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075" lockStructure="1"/>
  <bookViews>
    <workbookView xWindow="480" yWindow="420" windowWidth="14880" windowHeight="7200" firstSheet="3" activeTab="4"/>
  </bookViews>
  <sheets>
    <sheet name="ANEXO" sheetId="1" state="hidden" r:id="rId1"/>
    <sheet name="HIP" sheetId="4" state="hidden" r:id="rId2"/>
    <sheet name="CONSUMO" sheetId="5" state="hidden" r:id="rId3"/>
    <sheet name="LEASING HABITACIONAL" sheetId="11" r:id="rId4"/>
    <sheet name="HIPOTECARIO" sheetId="10" r:id="rId5"/>
  </sheets>
  <definedNames>
    <definedName name="_xlnm._FilterDatabase" localSheetId="0" hidden="1">ANEXO!$A$1:$N$24</definedName>
    <definedName name="_xlnm._FilterDatabase" localSheetId="2" hidden="1">CONSUMO!$A$1:$N$18</definedName>
    <definedName name="_xlnm._FilterDatabase" localSheetId="1" hidden="1">HIP!$A$1:$S$1</definedName>
  </definedNames>
  <calcPr calcId="162913"/>
</workbook>
</file>

<file path=xl/calcChain.xml><?xml version="1.0" encoding="utf-8"?>
<calcChain xmlns="http://schemas.openxmlformats.org/spreadsheetml/2006/main">
  <c r="P19" i="5" l="1"/>
  <c r="P16" i="4"/>
  <c r="P25" i="1"/>
</calcChain>
</file>

<file path=xl/sharedStrings.xml><?xml version="1.0" encoding="utf-8"?>
<sst xmlns="http://schemas.openxmlformats.org/spreadsheetml/2006/main" count="812" uniqueCount="100">
  <si>
    <t>PRODUCTO</t>
  </si>
  <si>
    <t>PERIODICIDADES</t>
  </si>
  <si>
    <t>DIAS DE GRACIA SI APLICA</t>
  </si>
  <si>
    <t>CARACTERISTICA DE LA FUNCIONALIDAD DEL SISTEMA</t>
  </si>
  <si>
    <t>MODIFICACIÓN DE POLIZA /ENDOSO</t>
  </si>
  <si>
    <t>ANTICIPADO O VENCIDO</t>
  </si>
  <si>
    <t>CONDICIONES DE LA POLIZA</t>
  </si>
  <si>
    <t>INICIO DE COBERTURA</t>
  </si>
  <si>
    <t>COBRO PRORRATA DE PRIMA</t>
  </si>
  <si>
    <t>REPORTES</t>
  </si>
  <si>
    <t>FACTURACIÓN</t>
  </si>
  <si>
    <t>Entregados por la aseguradoras</t>
  </si>
  <si>
    <t>ATENCION A SOLICITUDES</t>
  </si>
  <si>
    <t>PERSONA IN HOUSE</t>
  </si>
  <si>
    <t>EDAD INGRESO</t>
  </si>
  <si>
    <t>Mes vencido por producto.
Traslado aseguradora a los 15 días despues de cierre de mes</t>
  </si>
  <si>
    <t>Desde el desembolso/ aprobación/
En caso de hipotecario escrituración</t>
  </si>
  <si>
    <t xml:space="preserve">Para consumo, la aseguradora adjudicada deberá tener una persona in house en las instalaciones de Itau, lo que aplica para el tema de consumo
 </t>
  </si>
  <si>
    <t>ORD (consumo)</t>
  </si>
  <si>
    <t>Anticipados o vencidos</t>
  </si>
  <si>
    <t>Semestral
Bimensual
trimestral
Semestral
Anual
Periodicidades irregulares ( N/A niguna de las antaeriores, no son periodos cerrados)
Bullet (Toda va a la fecha Final)</t>
  </si>
  <si>
    <t>69 años 364 días</t>
  </si>
  <si>
    <t>cobra cuando factura/ De acuerdo a la periodicidad del prestamo/ Se cobra el periodo completo</t>
  </si>
  <si>
    <t>El periodo de gracia puede o no aplicar: Son condiciones de Negocio</t>
  </si>
  <si>
    <t xml:space="preserve">Permite cobro de acuerdo a la periodicidad del prestamo
Permite parametro extraprima
Permite modificación de % 
Permite eximir cargo
Permite mantenimiento
</t>
  </si>
  <si>
    <t xml:space="preserve">En el aplicativo de Garantias Gar ( se puede identificar las pólizas y garantias y cuando es poliza endosada. En el Core Phoenix, se debe dejar con el cargo eximido.
Para saber que la póliza o garantía fue modificada la garantia en el aplicativo Gar: Se cambia la fecha de constitución.  En el Core no se puede idientificar modificacion de la póliza.
Esto se da porque toda la administración de polizas y garantias se da en al aplicativo Gar _Garantias
</t>
  </si>
  <si>
    <t>LND90910: S20 cartera total préstamo, se procesa el día 25 de cada mes.
LND92100 : Reporte Diario de Seguro de Vida</t>
  </si>
  <si>
    <t>Educativos</t>
  </si>
  <si>
    <t>Vencidos</t>
  </si>
  <si>
    <t xml:space="preserve">Semestral
Bimensual
trimestral
Semestral
Anual
</t>
  </si>
  <si>
    <t>N/A</t>
  </si>
  <si>
    <t>Vehiculo</t>
  </si>
  <si>
    <t>Semestral
Bimensual
trimestral
Semestral
Anual
Periodicidades irregulares ( N/A miguna de las antaeriores, no son periodos cerrados)
Bullet ( Pago toda al fina)</t>
  </si>
  <si>
    <t>cobro cuando factura/ De acuerdo a la periodicidad del prestamo</t>
  </si>
  <si>
    <t xml:space="preserve">Permite cobro de acuerdo a la periodicidad del prestamo
Permiteeparametro extraprima
Permite modificación de % 
Permite eximir cargo
Permite mantenimiento
</t>
  </si>
  <si>
    <t>Libranzas Privada</t>
  </si>
  <si>
    <t>Mensual</t>
  </si>
  <si>
    <t xml:space="preserve">18 años hasta 69 años  364 días </t>
  </si>
  <si>
    <t>Cobra cuando factura/ Cobra mes completo</t>
  </si>
  <si>
    <t>En el momento no aplica. Si embargo se puede presentar en el negocio</t>
  </si>
  <si>
    <t>Permite parametro extraprima
Permite modificación de % 
Permite eximir cargo
Permite mantenimiento</t>
  </si>
  <si>
    <t>Libranzas Publica</t>
  </si>
  <si>
    <t xml:space="preserve">18 años hasta 74 años 364 días </t>
  </si>
  <si>
    <t>Cobra cuando factura/ Mes completo</t>
  </si>
  <si>
    <t>Si aplica/ y Se ven periodos de gracias de hasta tres periodos o mas
Nota: Actualemnte existen prestamos de Libranza Publica que fueron desembolsados con una prima unica y aun estan vigenstes.</t>
  </si>
  <si>
    <t>Ex- Libranzas Publica</t>
  </si>
  <si>
    <t>No hay limite, porque viene de un crédito existente, solo cambia de línea ya que es de un desembolso actual que cambia de línea por desvinculación del cliente a la empresa</t>
  </si>
  <si>
    <t>Si aplica/ y Se ven periodos de gracias de hasta tres periodos o mas</t>
  </si>
  <si>
    <t>Ex- Libranzas Publica Reestructurada</t>
  </si>
  <si>
    <t>No hay limite, porque viene de un crédito existente, solo cambia de línea ya que es de un desembolso actual que cambia de línea por cambio en las condiciones del crédito, por mora y/o desvinculación.</t>
  </si>
  <si>
    <t>Crp-Credicash</t>
  </si>
  <si>
    <t>DPD95200: S20 cartera crédito rotativo, se procesa el día 25 de cada mes.</t>
  </si>
  <si>
    <t>Hipotecario</t>
  </si>
  <si>
    <t xml:space="preserve">Nota: Actualemnte existen prestamos hipotecarios que fueron desembolsados con una prima unica por los primeros cinco años del credito y a partir de la cuota 61, se vincula el seguro de vida mensual hasta terminar la vigencia del prestamo. Aplica para prestamos migrados. </t>
  </si>
  <si>
    <t xml:space="preserve">En el aplicativo de Garantias Gar ( se puede identificar cuando es poliza endosada. En el Core Phoenix, se debe dejar con el cargo eximido.
Para saber que fue modificada la garantia en el aplicativo Gar: Se cambia la fecha de cosntitución.  En el Core no se puede idientificar modificacion de la póliza.
Esto se da porque toda la administración de polizas y garantias se da en al aplicativo Gar _Garantias
</t>
  </si>
  <si>
    <t>Hpotecario Otros usos</t>
  </si>
  <si>
    <t>Hipotecaria Empleados</t>
  </si>
  <si>
    <t>Hipotecario frech Clientes</t>
  </si>
  <si>
    <t xml:space="preserve"> 24 años hasta 69 años  364 días </t>
  </si>
  <si>
    <t>Hipotecario frech Empleados</t>
  </si>
  <si>
    <t>Hipotecarios Reestructurados Empleados</t>
  </si>
  <si>
    <t>Creditos Ordinarios Empleados</t>
  </si>
  <si>
    <t>Leasing</t>
  </si>
  <si>
    <t>Anticipado y vencido</t>
  </si>
  <si>
    <t xml:space="preserve">                              </t>
  </si>
  <si>
    <t>mensual/trimestral/semestral/anual</t>
  </si>
  <si>
    <t>Mes vencido</t>
  </si>
  <si>
    <t>No aplica para cobro mensual</t>
  </si>
  <si>
    <t>Es importante tener en cuenta que para los casos donde el locatario paga prima diferente a la mensual puede darse la solicitud de reintegro por pago anticipado del contrato para su terminacion.</t>
  </si>
  <si>
    <t>Se pueden presentar contratos con  este tipo de novedad, al inicio se cobra al cliente de manera anticipada )periodo de gracia), posteriormente pasa a vencido</t>
  </si>
  <si>
    <t>8- Tenemos clientes extraprimados que vienen con las anteriores aseguradoradas y las actuales.</t>
  </si>
  <si>
    <t>7- El reporte presenta actualmente variacion en las tasas del seg vida por los cambios presentados en cada licitacion.(tasa estándar)</t>
  </si>
  <si>
    <t xml:space="preserve">1- En el sistema se registra tasa total seg vida, es decir si hay dos locatarios asegurados se ingresa dos veces el valor de la tasa standar. ej. leasing habitacional (tasa standar 0.139) registro sic tasa 0.278 </t>
  </si>
  <si>
    <t>2- El informe que genera mensualmente el sistema,  trae el nombre del primer locatario principal, no necesariamente es el locatario asegurado.</t>
  </si>
  <si>
    <t>3- El informe que genera mensualmente el sistema no tiene todas las fechas de nacimiento del locatario que registra. informe base fact marzo (7.098 registros fecha nacimiento 7.071 locatarios) pendiente base solicitada a tecnologia locatarios principales  de cada contrato.</t>
  </si>
  <si>
    <t>4- El cobro puede ser realizado para contratos en estado regis (s/giros o anticipos realizados) en estado vigente (cobro mes vencido s/saldo insoluto del contrato)</t>
  </si>
  <si>
    <t>5- Una vez se presenta el vencimiento final del contrato el sistema no continua generando cobro por concepto de seguro de vida,este es calculado de acuerdo al saldo pendiente se realiza de forma manual.</t>
  </si>
  <si>
    <t>6- Cuando se presenta la novedad de cesion en el reporte a facturar se registra el nombre del nuevo locatario, sin embargo depende de la negociacion el canon lo puede pagar el anterior locatario o el nuevo locatario (cobro es vencido).</t>
  </si>
  <si>
    <t>Cesiones (cambio nombre de locatario)/endoso se retira tasa si aplica/siniestro de vida por fallecimiento.</t>
  </si>
  <si>
    <r>
      <t xml:space="preserve">Copias pólizas / Certificaciones. </t>
    </r>
    <r>
      <rPr>
        <b/>
        <sz val="8"/>
        <color theme="1"/>
        <rFont val="Arial"/>
        <family val="2"/>
      </rPr>
      <t>Deben entregar póliza en venta nueva y en renovación indicando el valor de prima y tasa</t>
    </r>
  </si>
  <si>
    <t>Leasing Financiero (auto, inmobiliario, importaciones, back  o arrendamiento, opuro)</t>
  </si>
  <si>
    <t>Leasing habitacional</t>
  </si>
  <si>
    <t>5- Una vez se  presenta el vencimiento final del contrato el sistema no continua generando cobro por concepto de seguro de vida,este es calculado de acuerdo al saldo pendiente se realiza de forma manual.</t>
  </si>
  <si>
    <t xml:space="preserve">3- El informe que genera mensualmente el sistema no tiene todas las fechas de nacimiento para la nueva cartera </t>
  </si>
  <si>
    <t>7- Hay clientes que estan registrados con extra primas los cuales deben mantenerse en las condiciones calculados sobre la tarifa actual</t>
  </si>
  <si>
    <t xml:space="preserve">Forma de pago
Cargue 
modelo de calculo
</t>
  </si>
  <si>
    <t>Si aplica/ y Se ven periodos de gracias de hasta tres periodos o mas
Nota: Actualmente existen prestamos de Libranza Publica que fueron desembolsados con una prima unica y aun estan vigenstes.</t>
  </si>
  <si>
    <t>Si aplica/ y Se ven periodos de gracias de hasta tres meses o mas</t>
  </si>
  <si>
    <t>MODALIDAD DE PAGO CREDITO / PRIMA</t>
  </si>
  <si>
    <t>Vencido</t>
  </si>
  <si>
    <t>Copias pólizas / Certificaciones en los tiempos según SAC del banco.
Se debe entregar póliza en venta nueva y en renovación indicando el valor de prima y tasa con periodicidad mensual</t>
  </si>
  <si>
    <t>Generación de información mensual, con la información vigente en el sistema</t>
  </si>
  <si>
    <t>1- Cobro de la prima de manera automática, ligada al cobro de la cuota del crédito
2- Generación de reporte de recaudo automático
3- Administración de extraprimas 
4- Manejo de tasa para el cobro del seguro por producto 
5- Tarifa de recaudo  unificada</t>
  </si>
  <si>
    <t>HIPOTECARIO</t>
  </si>
  <si>
    <t>LEASING HABITACIONAL</t>
  </si>
  <si>
    <t>1- Cobro de la prima de manera automática, ligada al cobro de la cuota del contrato.
2- Generación de reporte de recaudo automático
3- Administración de extraprimas 
4- Manejo de tasa para el cobro del seguro por producto 
5- Tarifa de recaudo  unificada</t>
  </si>
  <si>
    <t>A partir de la fecha de aprobación y/o anticipo y/o desembolso</t>
  </si>
  <si>
    <t xml:space="preserve">Mensual
</t>
  </si>
  <si>
    <t>Mes vencido.
Traslado de recaudo a la aseguradora en el periodo del  15 al 20,  despues de cierre de mes, definido por el banco. Se descuenta el valor de la tarifa de recaudo y se formaliza mediante cuenta de cobro a la aseguradora.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</si>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</sst>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8"/>
      <color theme="1"/>
      <name val="Calibri"/>
      <family val="2"/>
      <scheme val="minor"/>
    </font>
    <font>
      <b/>
      <sz val="8"/>
      <color theme="0"/>
      <name val="Calibri"/>
      <family val="2"/>
      <scheme val="minor"/>
    </font>
    <font>
      <sz val="9"/>
      <color theme="1"/>
      <name val="Calibri"/>
      <family val="2"/>
      <scheme val="minor"/>
    </font>
    <font>
      <sz val="8"/>
      <color theme="1"/>
      <name val="Arial"/>
      <family val="2"/>
    </font>
    <font>
      <b/>
      <sz val="8"/>
      <color theme="1"/>
      <name val="Arial"/>
      <family val="2"/>
    </font>
    <font>
      <b/>
      <sz val="10"/>
      <color theme="0"/>
      <name val="Calibri"/>
      <family val="2"/>
      <scheme val="minor"/>
    </font>
    <font>
      <sz val="10"/>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0" borderId="0" xfId="0" applyFont="1"/>
    <xf numFmtId="0" fontId="4" fillId="0" borderId="1" xfId="0" applyFont="1" applyBorder="1"/>
    <xf numFmtId="0" fontId="4" fillId="0" borderId="1" xfId="0" applyFont="1" applyBorder="1" applyAlignment="1">
      <alignment wrapText="1"/>
    </xf>
    <xf numFmtId="0" fontId="4" fillId="3" borderId="1" xfId="0" applyFont="1" applyFill="1" applyBorder="1"/>
    <xf numFmtId="0" fontId="4" fillId="0" borderId="1" xfId="0" applyFont="1" applyBorder="1" applyAlignment="1">
      <alignment vertical="top" wrapText="1"/>
    </xf>
    <xf numFmtId="0" fontId="4" fillId="2" borderId="1" xfId="0" applyFont="1" applyFill="1" applyBorder="1" applyAlignment="1">
      <alignment wrapText="1"/>
    </xf>
    <xf numFmtId="0" fontId="4" fillId="2" borderId="1" xfId="0" applyFont="1" applyFill="1" applyBorder="1" applyAlignment="1">
      <alignment horizontal="center" wrapText="1"/>
    </xf>
    <xf numFmtId="0" fontId="4" fillId="5" borderId="1" xfId="0" applyFont="1" applyFill="1" applyBorder="1" applyAlignment="1">
      <alignment wrapText="1"/>
    </xf>
    <xf numFmtId="0" fontId="4" fillId="6" borderId="1" xfId="0" applyFont="1" applyFill="1" applyBorder="1" applyAlignment="1">
      <alignment wrapText="1"/>
    </xf>
    <xf numFmtId="0" fontId="1" fillId="0" borderId="0" xfId="0" applyFont="1" applyAlignment="1">
      <alignment wrapText="1"/>
    </xf>
    <xf numFmtId="0" fontId="2" fillId="6"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pane ySplit="1" topLeftCell="A2" activePane="bottomLeft" state="frozen"/>
      <selection pane="bottomLeft" activeCell="G2" sqref="G2"/>
    </sheetView>
  </sheetViews>
  <sheetFormatPr baseColWidth="10" defaultColWidth="22.42578125" defaultRowHeight="51" customHeight="1" x14ac:dyDescent="0.2"/>
  <cols>
    <col min="1" max="1" width="8.85546875" style="1" customWidth="1"/>
    <col min="2" max="2" width="9.85546875" style="1" customWidth="1"/>
    <col min="3" max="3" width="10" style="1" customWidth="1"/>
    <col min="4" max="4" width="4.7109375" style="1" customWidth="1"/>
    <col min="5" max="5" width="30.5703125" style="1" customWidth="1"/>
    <col min="6" max="8" width="21" style="1" customWidth="1"/>
    <col min="9" max="9" width="10.42578125" style="1" customWidth="1"/>
    <col min="10" max="10" width="19" style="1" bestFit="1" customWidth="1"/>
    <col min="11" max="11" width="16.28515625" style="1" bestFit="1" customWidth="1"/>
    <col min="12" max="12" width="14" style="1" bestFit="1" customWidth="1"/>
    <col min="13" max="13" width="21.85546875" style="1" bestFit="1" customWidth="1"/>
    <col min="14" max="14" width="35" style="1" bestFit="1" customWidth="1"/>
    <col min="15" max="18" width="22.42578125" style="1"/>
    <col min="19" max="19" width="9.5703125" style="1" bestFit="1" customWidth="1"/>
    <col min="20" max="16384" width="22.42578125" style="1"/>
  </cols>
  <sheetData>
    <row r="1" spans="1:19" ht="33" customHeight="1" x14ac:dyDescent="0.2">
      <c r="A1" s="2" t="s">
        <v>0</v>
      </c>
      <c r="B1" s="3" t="s">
        <v>5</v>
      </c>
      <c r="C1" s="3" t="s">
        <v>1</v>
      </c>
      <c r="D1" s="3" t="s">
        <v>14</v>
      </c>
      <c r="E1" s="3" t="s">
        <v>8</v>
      </c>
      <c r="F1" s="3" t="s">
        <v>2</v>
      </c>
      <c r="G1" s="3" t="s">
        <v>3</v>
      </c>
      <c r="H1" s="3" t="s">
        <v>4</v>
      </c>
      <c r="I1" s="3" t="s">
        <v>9</v>
      </c>
      <c r="J1" s="3" t="s">
        <v>10</v>
      </c>
      <c r="K1" s="3" t="s">
        <v>7</v>
      </c>
      <c r="L1" s="3" t="s">
        <v>6</v>
      </c>
      <c r="M1" s="3" t="s">
        <v>12</v>
      </c>
      <c r="N1" s="3" t="s">
        <v>13</v>
      </c>
    </row>
    <row r="2" spans="1:19" ht="89.25" customHeight="1" x14ac:dyDescent="0.2">
      <c r="A2" s="5" t="s">
        <v>62</v>
      </c>
      <c r="B2" s="6" t="s">
        <v>63</v>
      </c>
      <c r="C2" s="6" t="s">
        <v>65</v>
      </c>
      <c r="D2" s="7"/>
      <c r="E2" s="8" t="s">
        <v>67</v>
      </c>
      <c r="F2" s="6" t="s">
        <v>69</v>
      </c>
      <c r="G2" s="6" t="s">
        <v>72</v>
      </c>
      <c r="H2" s="6" t="s">
        <v>78</v>
      </c>
      <c r="I2" s="5" t="s">
        <v>66</v>
      </c>
      <c r="J2" s="9" t="s">
        <v>15</v>
      </c>
      <c r="K2" s="9" t="s">
        <v>16</v>
      </c>
      <c r="L2" s="9" t="s">
        <v>11</v>
      </c>
      <c r="M2" s="10" t="s">
        <v>79</v>
      </c>
      <c r="N2" s="9" t="s">
        <v>17</v>
      </c>
    </row>
    <row r="3" spans="1:19" s="4" customFormat="1" ht="51" customHeight="1" x14ac:dyDescent="0.2">
      <c r="A3" s="5" t="s">
        <v>62</v>
      </c>
      <c r="B3" s="6" t="s">
        <v>63</v>
      </c>
      <c r="C3" s="6" t="s">
        <v>65</v>
      </c>
      <c r="D3" s="7"/>
      <c r="E3" s="8" t="s">
        <v>68</v>
      </c>
      <c r="F3" s="6" t="s">
        <v>69</v>
      </c>
      <c r="G3" s="6" t="s">
        <v>73</v>
      </c>
      <c r="H3" s="6" t="s">
        <v>78</v>
      </c>
      <c r="I3" s="5" t="s">
        <v>66</v>
      </c>
      <c r="J3" s="9" t="s">
        <v>15</v>
      </c>
      <c r="K3" s="9" t="s">
        <v>16</v>
      </c>
      <c r="L3" s="9" t="s">
        <v>11</v>
      </c>
      <c r="M3" s="10" t="s">
        <v>79</v>
      </c>
      <c r="N3" s="9" t="s">
        <v>17</v>
      </c>
    </row>
    <row r="4" spans="1:19" s="4" customFormat="1" ht="51" customHeight="1" x14ac:dyDescent="0.2">
      <c r="A4" s="5" t="s">
        <v>62</v>
      </c>
      <c r="B4" s="6" t="s">
        <v>63</v>
      </c>
      <c r="C4" s="6" t="s">
        <v>65</v>
      </c>
      <c r="D4" s="7"/>
      <c r="E4" s="8" t="s">
        <v>68</v>
      </c>
      <c r="F4" s="6" t="s">
        <v>69</v>
      </c>
      <c r="G4" s="6" t="s">
        <v>74</v>
      </c>
      <c r="H4" s="6" t="s">
        <v>78</v>
      </c>
      <c r="I4" s="5" t="s">
        <v>66</v>
      </c>
      <c r="J4" s="9" t="s">
        <v>15</v>
      </c>
      <c r="K4" s="9" t="s">
        <v>16</v>
      </c>
      <c r="L4" s="9" t="s">
        <v>11</v>
      </c>
      <c r="M4" s="10" t="s">
        <v>79</v>
      </c>
      <c r="N4" s="9" t="s">
        <v>17</v>
      </c>
    </row>
    <row r="5" spans="1:19" s="4" customFormat="1" ht="51" customHeight="1" x14ac:dyDescent="0.2">
      <c r="A5" s="5" t="s">
        <v>62</v>
      </c>
      <c r="B5" s="6" t="s">
        <v>63</v>
      </c>
      <c r="C5" s="6" t="s">
        <v>65</v>
      </c>
      <c r="D5" s="7"/>
      <c r="E5" s="8" t="s">
        <v>68</v>
      </c>
      <c r="F5" s="6" t="s">
        <v>69</v>
      </c>
      <c r="G5" s="6" t="s">
        <v>75</v>
      </c>
      <c r="H5" s="6" t="s">
        <v>78</v>
      </c>
      <c r="I5" s="5" t="s">
        <v>66</v>
      </c>
      <c r="J5" s="9" t="s">
        <v>15</v>
      </c>
      <c r="K5" s="9" t="s">
        <v>16</v>
      </c>
      <c r="L5" s="9" t="s">
        <v>11</v>
      </c>
      <c r="M5" s="10" t="s">
        <v>79</v>
      </c>
      <c r="N5" s="9" t="s">
        <v>17</v>
      </c>
    </row>
    <row r="6" spans="1:19" s="4" customFormat="1" ht="51" customHeight="1" x14ac:dyDescent="0.2">
      <c r="A6" s="5" t="s">
        <v>62</v>
      </c>
      <c r="B6" s="6" t="s">
        <v>63</v>
      </c>
      <c r="C6" s="6" t="s">
        <v>65</v>
      </c>
      <c r="D6" s="7"/>
      <c r="E6" s="8" t="s">
        <v>68</v>
      </c>
      <c r="F6" s="6" t="s">
        <v>69</v>
      </c>
      <c r="G6" s="6" t="s">
        <v>76</v>
      </c>
      <c r="H6" s="6" t="s">
        <v>78</v>
      </c>
      <c r="I6" s="5" t="s">
        <v>66</v>
      </c>
      <c r="J6" s="9" t="s">
        <v>15</v>
      </c>
      <c r="K6" s="9" t="s">
        <v>16</v>
      </c>
      <c r="L6" s="9" t="s">
        <v>11</v>
      </c>
      <c r="M6" s="10" t="s">
        <v>79</v>
      </c>
      <c r="N6" s="9" t="s">
        <v>17</v>
      </c>
    </row>
    <row r="7" spans="1:19" s="4" customFormat="1" ht="51" customHeight="1" x14ac:dyDescent="0.2">
      <c r="A7" s="5" t="s">
        <v>62</v>
      </c>
      <c r="B7" s="6" t="s">
        <v>63</v>
      </c>
      <c r="C7" s="6" t="s">
        <v>65</v>
      </c>
      <c r="D7" s="7"/>
      <c r="E7" s="8" t="s">
        <v>68</v>
      </c>
      <c r="F7" s="6" t="s">
        <v>69</v>
      </c>
      <c r="G7" s="6" t="s">
        <v>77</v>
      </c>
      <c r="H7" s="6" t="s">
        <v>78</v>
      </c>
      <c r="I7" s="5" t="s">
        <v>66</v>
      </c>
      <c r="J7" s="9" t="s">
        <v>15</v>
      </c>
      <c r="K7" s="9" t="s">
        <v>16</v>
      </c>
      <c r="L7" s="9" t="s">
        <v>11</v>
      </c>
      <c r="M7" s="10" t="s">
        <v>79</v>
      </c>
      <c r="N7" s="9" t="s">
        <v>17</v>
      </c>
    </row>
    <row r="8" spans="1:19" s="4" customFormat="1" ht="51" customHeight="1" x14ac:dyDescent="0.2">
      <c r="A8" s="5" t="s">
        <v>62</v>
      </c>
      <c r="B8" s="6" t="s">
        <v>63</v>
      </c>
      <c r="C8" s="6" t="s">
        <v>65</v>
      </c>
      <c r="D8" s="7"/>
      <c r="E8" s="8" t="s">
        <v>68</v>
      </c>
      <c r="F8" s="6" t="s">
        <v>69</v>
      </c>
      <c r="G8" s="6" t="s">
        <v>71</v>
      </c>
      <c r="H8" s="6" t="s">
        <v>78</v>
      </c>
      <c r="I8" s="5" t="s">
        <v>66</v>
      </c>
      <c r="J8" s="9" t="s">
        <v>15</v>
      </c>
      <c r="K8" s="9" t="s">
        <v>16</v>
      </c>
      <c r="L8" s="9" t="s">
        <v>11</v>
      </c>
      <c r="M8" s="10" t="s">
        <v>79</v>
      </c>
      <c r="N8" s="9" t="s">
        <v>17</v>
      </c>
    </row>
    <row r="9" spans="1:19" s="4" customFormat="1" ht="51" customHeight="1" x14ac:dyDescent="0.2">
      <c r="A9" s="5" t="s">
        <v>62</v>
      </c>
      <c r="B9" s="6" t="s">
        <v>63</v>
      </c>
      <c r="C9" s="6" t="s">
        <v>65</v>
      </c>
      <c r="D9" s="7"/>
      <c r="E9" s="8" t="s">
        <v>68</v>
      </c>
      <c r="F9" s="6" t="s">
        <v>69</v>
      </c>
      <c r="G9" s="6" t="s">
        <v>70</v>
      </c>
      <c r="H9" s="6" t="s">
        <v>78</v>
      </c>
      <c r="I9" s="5" t="s">
        <v>66</v>
      </c>
      <c r="J9" s="9" t="s">
        <v>15</v>
      </c>
      <c r="K9" s="9" t="s">
        <v>16</v>
      </c>
      <c r="L9" s="9" t="s">
        <v>11</v>
      </c>
      <c r="M9" s="10" t="s">
        <v>79</v>
      </c>
      <c r="N9" s="9" t="s">
        <v>17</v>
      </c>
      <c r="S9" s="4" t="s">
        <v>64</v>
      </c>
    </row>
    <row r="10" spans="1:19" s="4" customFormat="1" ht="51" customHeight="1" x14ac:dyDescent="0.2">
      <c r="A10" s="5" t="s">
        <v>18</v>
      </c>
      <c r="B10" s="6" t="s">
        <v>19</v>
      </c>
      <c r="C10" s="6" t="s">
        <v>20</v>
      </c>
      <c r="D10" s="7" t="s">
        <v>21</v>
      </c>
      <c r="E10" s="8" t="s">
        <v>22</v>
      </c>
      <c r="F10" s="6" t="s">
        <v>23</v>
      </c>
      <c r="G10" s="6" t="s">
        <v>24</v>
      </c>
      <c r="H10" s="6" t="s">
        <v>25</v>
      </c>
      <c r="I10" s="5" t="s">
        <v>26</v>
      </c>
      <c r="J10" s="9" t="s">
        <v>15</v>
      </c>
      <c r="K10" s="9" t="s">
        <v>16</v>
      </c>
      <c r="L10" s="9" t="s">
        <v>11</v>
      </c>
      <c r="M10" s="10" t="s">
        <v>79</v>
      </c>
      <c r="N10" s="9" t="s">
        <v>17</v>
      </c>
    </row>
    <row r="11" spans="1:19" s="4" customFormat="1" ht="51" customHeight="1" x14ac:dyDescent="0.2">
      <c r="A11" s="5" t="s">
        <v>27</v>
      </c>
      <c r="B11" s="6" t="s">
        <v>28</v>
      </c>
      <c r="C11" s="6" t="s">
        <v>29</v>
      </c>
      <c r="D11" s="7" t="s">
        <v>21</v>
      </c>
      <c r="E11" s="8" t="s">
        <v>22</v>
      </c>
      <c r="F11" s="6" t="s">
        <v>30</v>
      </c>
      <c r="G11" s="6" t="s">
        <v>24</v>
      </c>
      <c r="H11" s="6" t="s">
        <v>25</v>
      </c>
      <c r="I11" s="5" t="s">
        <v>26</v>
      </c>
      <c r="J11" s="9" t="s">
        <v>15</v>
      </c>
      <c r="K11" s="9" t="s">
        <v>16</v>
      </c>
      <c r="L11" s="9" t="s">
        <v>11</v>
      </c>
      <c r="M11" s="10" t="s">
        <v>79</v>
      </c>
      <c r="N11" s="9" t="s">
        <v>17</v>
      </c>
    </row>
    <row r="12" spans="1:19" s="4" customFormat="1" ht="51" customHeight="1" x14ac:dyDescent="0.2">
      <c r="A12" s="5" t="s">
        <v>31</v>
      </c>
      <c r="B12" s="6" t="s">
        <v>19</v>
      </c>
      <c r="C12" s="6" t="s">
        <v>32</v>
      </c>
      <c r="D12" s="7" t="s">
        <v>21</v>
      </c>
      <c r="E12" s="8" t="s">
        <v>33</v>
      </c>
      <c r="F12" s="6" t="s">
        <v>23</v>
      </c>
      <c r="G12" s="6" t="s">
        <v>34</v>
      </c>
      <c r="H12" s="6" t="s">
        <v>25</v>
      </c>
      <c r="I12" s="5" t="s">
        <v>26</v>
      </c>
      <c r="J12" s="9" t="s">
        <v>15</v>
      </c>
      <c r="K12" s="9" t="s">
        <v>16</v>
      </c>
      <c r="L12" s="9" t="s">
        <v>11</v>
      </c>
      <c r="M12" s="10" t="s">
        <v>79</v>
      </c>
      <c r="N12" s="9" t="s">
        <v>17</v>
      </c>
    </row>
    <row r="13" spans="1:19" s="4" customFormat="1" ht="51" customHeight="1" x14ac:dyDescent="0.2">
      <c r="A13" s="5" t="s">
        <v>35</v>
      </c>
      <c r="B13" s="6" t="s">
        <v>28</v>
      </c>
      <c r="C13" s="6" t="s">
        <v>36</v>
      </c>
      <c r="D13" s="7" t="s">
        <v>37</v>
      </c>
      <c r="E13" s="8" t="s">
        <v>38</v>
      </c>
      <c r="F13" s="6" t="s">
        <v>39</v>
      </c>
      <c r="G13" s="6" t="s">
        <v>40</v>
      </c>
      <c r="H13" s="6" t="s">
        <v>25</v>
      </c>
      <c r="I13" s="5" t="s">
        <v>26</v>
      </c>
      <c r="J13" s="9" t="s">
        <v>15</v>
      </c>
      <c r="K13" s="9" t="s">
        <v>16</v>
      </c>
      <c r="L13" s="9" t="s">
        <v>11</v>
      </c>
      <c r="M13" s="10" t="s">
        <v>79</v>
      </c>
      <c r="N13" s="9" t="s">
        <v>17</v>
      </c>
    </row>
    <row r="14" spans="1:19" s="4" customFormat="1" ht="51" customHeight="1" x14ac:dyDescent="0.2">
      <c r="A14" s="5" t="s">
        <v>41</v>
      </c>
      <c r="B14" s="6" t="s">
        <v>28</v>
      </c>
      <c r="C14" s="6" t="s">
        <v>36</v>
      </c>
      <c r="D14" s="7" t="s">
        <v>42</v>
      </c>
      <c r="E14" s="8" t="s">
        <v>43</v>
      </c>
      <c r="F14" s="6" t="s">
        <v>44</v>
      </c>
      <c r="G14" s="6" t="s">
        <v>40</v>
      </c>
      <c r="H14" s="6" t="s">
        <v>25</v>
      </c>
      <c r="I14" s="5" t="s">
        <v>26</v>
      </c>
      <c r="J14" s="9" t="s">
        <v>15</v>
      </c>
      <c r="K14" s="9" t="s">
        <v>16</v>
      </c>
      <c r="L14" s="9" t="s">
        <v>11</v>
      </c>
      <c r="M14" s="10" t="s">
        <v>79</v>
      </c>
      <c r="N14" s="9" t="s">
        <v>17</v>
      </c>
    </row>
    <row r="15" spans="1:19" s="4" customFormat="1" ht="51" customHeight="1" x14ac:dyDescent="0.2">
      <c r="A15" s="5" t="s">
        <v>45</v>
      </c>
      <c r="B15" s="6" t="s">
        <v>28</v>
      </c>
      <c r="C15" s="6" t="s">
        <v>36</v>
      </c>
      <c r="D15" s="7" t="s">
        <v>46</v>
      </c>
      <c r="E15" s="8" t="s">
        <v>43</v>
      </c>
      <c r="F15" s="6" t="s">
        <v>47</v>
      </c>
      <c r="G15" s="6" t="s">
        <v>40</v>
      </c>
      <c r="H15" s="6" t="s">
        <v>25</v>
      </c>
      <c r="I15" s="5" t="s">
        <v>26</v>
      </c>
      <c r="J15" s="9" t="s">
        <v>15</v>
      </c>
      <c r="K15" s="9" t="s">
        <v>16</v>
      </c>
      <c r="L15" s="9" t="s">
        <v>11</v>
      </c>
      <c r="M15" s="10" t="s">
        <v>79</v>
      </c>
      <c r="N15" s="9" t="s">
        <v>17</v>
      </c>
    </row>
    <row r="16" spans="1:19" s="4" customFormat="1" ht="51" customHeight="1" x14ac:dyDescent="0.2">
      <c r="A16" s="5" t="s">
        <v>48</v>
      </c>
      <c r="B16" s="6" t="s">
        <v>28</v>
      </c>
      <c r="C16" s="6" t="s">
        <v>36</v>
      </c>
      <c r="D16" s="7" t="s">
        <v>49</v>
      </c>
      <c r="E16" s="8" t="s">
        <v>43</v>
      </c>
      <c r="F16" s="6" t="s">
        <v>47</v>
      </c>
      <c r="G16" s="6" t="s">
        <v>40</v>
      </c>
      <c r="H16" s="6" t="s">
        <v>25</v>
      </c>
      <c r="I16" s="5" t="s">
        <v>26</v>
      </c>
      <c r="J16" s="9" t="s">
        <v>15</v>
      </c>
      <c r="K16" s="9" t="s">
        <v>16</v>
      </c>
      <c r="L16" s="9" t="s">
        <v>11</v>
      </c>
      <c r="M16" s="10" t="s">
        <v>79</v>
      </c>
      <c r="N16" s="9" t="s">
        <v>17</v>
      </c>
    </row>
    <row r="17" spans="1:16" s="4" customFormat="1" ht="51" customHeight="1" x14ac:dyDescent="0.2">
      <c r="A17" s="5" t="s">
        <v>50</v>
      </c>
      <c r="B17" s="6" t="s">
        <v>28</v>
      </c>
      <c r="C17" s="6" t="s">
        <v>36</v>
      </c>
      <c r="D17" s="7" t="s">
        <v>37</v>
      </c>
      <c r="E17" s="8" t="s">
        <v>43</v>
      </c>
      <c r="F17" s="6" t="s">
        <v>30</v>
      </c>
      <c r="G17" s="6" t="s">
        <v>40</v>
      </c>
      <c r="H17" s="6" t="s">
        <v>25</v>
      </c>
      <c r="I17" s="5" t="s">
        <v>51</v>
      </c>
      <c r="J17" s="9" t="s">
        <v>15</v>
      </c>
      <c r="K17" s="9" t="s">
        <v>16</v>
      </c>
      <c r="L17" s="9" t="s">
        <v>11</v>
      </c>
      <c r="M17" s="10" t="s">
        <v>79</v>
      </c>
      <c r="N17" s="9" t="s">
        <v>17</v>
      </c>
    </row>
    <row r="18" spans="1:16" s="4" customFormat="1" ht="51" customHeight="1" x14ac:dyDescent="0.2">
      <c r="A18" s="5" t="s">
        <v>52</v>
      </c>
      <c r="B18" s="6" t="s">
        <v>28</v>
      </c>
      <c r="C18" s="6" t="s">
        <v>36</v>
      </c>
      <c r="D18" s="7" t="s">
        <v>37</v>
      </c>
      <c r="E18" s="8" t="s">
        <v>43</v>
      </c>
      <c r="F18" s="6" t="s">
        <v>53</v>
      </c>
      <c r="G18" s="6" t="s">
        <v>40</v>
      </c>
      <c r="H18" s="6" t="s">
        <v>54</v>
      </c>
      <c r="I18" s="5" t="s">
        <v>26</v>
      </c>
      <c r="J18" s="9" t="s">
        <v>15</v>
      </c>
      <c r="K18" s="9" t="s">
        <v>16</v>
      </c>
      <c r="L18" s="9" t="s">
        <v>11</v>
      </c>
      <c r="M18" s="10" t="s">
        <v>79</v>
      </c>
      <c r="N18" s="9" t="s">
        <v>17</v>
      </c>
    </row>
    <row r="19" spans="1:16" s="4" customFormat="1" ht="51" customHeight="1" x14ac:dyDescent="0.2">
      <c r="A19" s="5" t="s">
        <v>55</v>
      </c>
      <c r="B19" s="6" t="s">
        <v>28</v>
      </c>
      <c r="C19" s="6" t="s">
        <v>36</v>
      </c>
      <c r="D19" s="7" t="s">
        <v>37</v>
      </c>
      <c r="E19" s="8" t="s">
        <v>43</v>
      </c>
      <c r="F19" s="6" t="s">
        <v>30</v>
      </c>
      <c r="G19" s="6" t="s">
        <v>40</v>
      </c>
      <c r="H19" s="6" t="s">
        <v>25</v>
      </c>
      <c r="I19" s="5" t="s">
        <v>26</v>
      </c>
      <c r="J19" s="9" t="s">
        <v>15</v>
      </c>
      <c r="K19" s="9" t="s">
        <v>16</v>
      </c>
      <c r="L19" s="9" t="s">
        <v>11</v>
      </c>
      <c r="M19" s="10" t="s">
        <v>79</v>
      </c>
      <c r="N19" s="9" t="s">
        <v>17</v>
      </c>
    </row>
    <row r="20" spans="1:16" s="4" customFormat="1" ht="51" customHeight="1" x14ac:dyDescent="0.2">
      <c r="A20" s="5" t="s">
        <v>56</v>
      </c>
      <c r="B20" s="6" t="s">
        <v>28</v>
      </c>
      <c r="C20" s="6" t="s">
        <v>36</v>
      </c>
      <c r="D20" s="7" t="s">
        <v>37</v>
      </c>
      <c r="E20" s="8" t="s">
        <v>43</v>
      </c>
      <c r="F20" s="6" t="s">
        <v>30</v>
      </c>
      <c r="G20" s="6" t="s">
        <v>40</v>
      </c>
      <c r="H20" s="6" t="s">
        <v>25</v>
      </c>
      <c r="I20" s="5" t="s">
        <v>26</v>
      </c>
      <c r="J20" s="9" t="s">
        <v>15</v>
      </c>
      <c r="K20" s="9" t="s">
        <v>16</v>
      </c>
      <c r="L20" s="9" t="s">
        <v>11</v>
      </c>
      <c r="M20" s="10" t="s">
        <v>79</v>
      </c>
      <c r="N20" s="9" t="s">
        <v>17</v>
      </c>
    </row>
    <row r="21" spans="1:16" s="4" customFormat="1" ht="51" customHeight="1" x14ac:dyDescent="0.2">
      <c r="A21" s="5" t="s">
        <v>57</v>
      </c>
      <c r="B21" s="6" t="s">
        <v>28</v>
      </c>
      <c r="C21" s="6" t="s">
        <v>36</v>
      </c>
      <c r="D21" s="7" t="s">
        <v>58</v>
      </c>
      <c r="E21" s="8" t="s">
        <v>43</v>
      </c>
      <c r="F21" s="6" t="s">
        <v>30</v>
      </c>
      <c r="G21" s="6" t="s">
        <v>40</v>
      </c>
      <c r="H21" s="6" t="s">
        <v>25</v>
      </c>
      <c r="I21" s="5" t="s">
        <v>26</v>
      </c>
      <c r="J21" s="9" t="s">
        <v>15</v>
      </c>
      <c r="K21" s="9" t="s">
        <v>16</v>
      </c>
      <c r="L21" s="9" t="s">
        <v>11</v>
      </c>
      <c r="M21" s="10" t="s">
        <v>79</v>
      </c>
      <c r="N21" s="9" t="s">
        <v>17</v>
      </c>
    </row>
    <row r="22" spans="1:16" s="4" customFormat="1" ht="51" customHeight="1" x14ac:dyDescent="0.2">
      <c r="A22" s="5" t="s">
        <v>59</v>
      </c>
      <c r="B22" s="6" t="s">
        <v>28</v>
      </c>
      <c r="C22" s="6" t="s">
        <v>36</v>
      </c>
      <c r="D22" s="7" t="s">
        <v>37</v>
      </c>
      <c r="E22" s="8" t="s">
        <v>43</v>
      </c>
      <c r="F22" s="6" t="s">
        <v>30</v>
      </c>
      <c r="G22" s="6" t="s">
        <v>40</v>
      </c>
      <c r="H22" s="6" t="s">
        <v>25</v>
      </c>
      <c r="I22" s="5" t="s">
        <v>26</v>
      </c>
      <c r="J22" s="9" t="s">
        <v>15</v>
      </c>
      <c r="K22" s="9" t="s">
        <v>16</v>
      </c>
      <c r="L22" s="9" t="s">
        <v>11</v>
      </c>
      <c r="M22" s="10" t="s">
        <v>79</v>
      </c>
      <c r="N22" s="9" t="s">
        <v>17</v>
      </c>
    </row>
    <row r="23" spans="1:16" s="4" customFormat="1" ht="51" customHeight="1" x14ac:dyDescent="0.2">
      <c r="A23" s="5" t="s">
        <v>60</v>
      </c>
      <c r="B23" s="6" t="s">
        <v>28</v>
      </c>
      <c r="C23" s="6" t="s">
        <v>36</v>
      </c>
      <c r="D23" s="7" t="s">
        <v>37</v>
      </c>
      <c r="E23" s="8" t="s">
        <v>43</v>
      </c>
      <c r="F23" s="6" t="s">
        <v>30</v>
      </c>
      <c r="G23" s="6" t="s">
        <v>40</v>
      </c>
      <c r="H23" s="6" t="s">
        <v>25</v>
      </c>
      <c r="I23" s="5" t="s">
        <v>26</v>
      </c>
      <c r="J23" s="9" t="s">
        <v>15</v>
      </c>
      <c r="K23" s="9" t="s">
        <v>16</v>
      </c>
      <c r="L23" s="9" t="s">
        <v>11</v>
      </c>
      <c r="M23" s="10" t="s">
        <v>79</v>
      </c>
      <c r="N23" s="9" t="s">
        <v>17</v>
      </c>
    </row>
    <row r="24" spans="1:16" s="4" customFormat="1" ht="51" customHeight="1" x14ac:dyDescent="0.2">
      <c r="A24" s="5" t="s">
        <v>61</v>
      </c>
      <c r="B24" s="6" t="s">
        <v>28</v>
      </c>
      <c r="C24" s="6" t="s">
        <v>36</v>
      </c>
      <c r="D24" s="7" t="s">
        <v>37</v>
      </c>
      <c r="E24" s="8" t="s">
        <v>43</v>
      </c>
      <c r="F24" s="6" t="s">
        <v>30</v>
      </c>
      <c r="G24" s="6" t="s">
        <v>40</v>
      </c>
      <c r="H24" s="6" t="s">
        <v>25</v>
      </c>
      <c r="I24" s="5" t="s">
        <v>26</v>
      </c>
      <c r="J24" s="9" t="s">
        <v>15</v>
      </c>
      <c r="K24" s="9" t="s">
        <v>16</v>
      </c>
      <c r="L24" s="9" t="s">
        <v>11</v>
      </c>
      <c r="M24" s="10" t="s">
        <v>79</v>
      </c>
      <c r="N24" s="9" t="s">
        <v>17</v>
      </c>
    </row>
    <row r="25" spans="1:16" ht="51" customHeight="1" x14ac:dyDescent="0.2">
      <c r="P25" s="1" t="str">
        <f>+LOWER(D25)</f>
        <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130" zoomScaleNormal="130" workbookViewId="0">
      <pane ySplit="1" topLeftCell="A13" activePane="bottomLeft" state="frozen"/>
      <selection pane="bottomLeft" activeCell="C13" sqref="C13"/>
    </sheetView>
  </sheetViews>
  <sheetFormatPr baseColWidth="10" defaultColWidth="22.42578125" defaultRowHeight="51" customHeight="1" x14ac:dyDescent="0.2"/>
  <cols>
    <col min="1" max="1" width="14.140625" style="1" customWidth="1"/>
    <col min="2" max="2" width="9.85546875" style="1" customWidth="1"/>
    <col min="3" max="3" width="8.42578125" style="1" customWidth="1"/>
    <col min="4" max="4" width="7.85546875" style="1" customWidth="1"/>
    <col min="5" max="5" width="15.140625" style="1" customWidth="1"/>
    <col min="6" max="6" width="9.85546875" style="1" customWidth="1"/>
    <col min="7" max="7" width="37" style="1" customWidth="1"/>
    <col min="8" max="8" width="33.7109375" style="1" customWidth="1"/>
    <col min="9" max="9" width="10.42578125" style="1" customWidth="1"/>
    <col min="10" max="10" width="19" style="1" bestFit="1" customWidth="1"/>
    <col min="11" max="11" width="16.28515625" style="1" bestFit="1" customWidth="1"/>
    <col min="12" max="12" width="14" style="1" bestFit="1" customWidth="1"/>
    <col min="13" max="13" width="21.85546875" style="1" bestFit="1" customWidth="1"/>
    <col min="14" max="14" width="35" style="1" bestFit="1" customWidth="1"/>
    <col min="15" max="18" width="22.42578125" style="1"/>
    <col min="19" max="19" width="9.5703125" style="1" bestFit="1" customWidth="1"/>
    <col min="20" max="16384" width="22.42578125" style="1"/>
  </cols>
  <sheetData>
    <row r="1" spans="1:19" ht="21.75" customHeight="1" x14ac:dyDescent="0.2">
      <c r="A1" s="2" t="s">
        <v>0</v>
      </c>
      <c r="B1" s="3" t="s">
        <v>5</v>
      </c>
      <c r="C1" s="3" t="s">
        <v>1</v>
      </c>
      <c r="D1" s="3" t="s">
        <v>14</v>
      </c>
      <c r="E1" s="3" t="s">
        <v>8</v>
      </c>
      <c r="F1" s="3" t="s">
        <v>2</v>
      </c>
      <c r="G1" s="3" t="s">
        <v>3</v>
      </c>
      <c r="H1" s="3" t="s">
        <v>4</v>
      </c>
      <c r="I1" s="3" t="s">
        <v>9</v>
      </c>
      <c r="J1" s="3" t="s">
        <v>10</v>
      </c>
      <c r="K1" s="3" t="s">
        <v>7</v>
      </c>
      <c r="L1" s="3" t="s">
        <v>6</v>
      </c>
      <c r="M1" s="3" t="s">
        <v>12</v>
      </c>
      <c r="N1" s="3" t="s">
        <v>13</v>
      </c>
    </row>
    <row r="2" spans="1:19" ht="51" customHeight="1" x14ac:dyDescent="0.2">
      <c r="A2" s="5" t="s">
        <v>81</v>
      </c>
      <c r="B2" s="6" t="s">
        <v>28</v>
      </c>
      <c r="C2" s="6" t="s">
        <v>36</v>
      </c>
      <c r="D2" s="7"/>
      <c r="E2" s="8" t="s">
        <v>67</v>
      </c>
      <c r="F2" s="6" t="s">
        <v>69</v>
      </c>
      <c r="G2" s="6" t="s">
        <v>72</v>
      </c>
      <c r="H2" s="6" t="s">
        <v>78</v>
      </c>
      <c r="I2" s="5" t="s">
        <v>66</v>
      </c>
      <c r="J2" s="9" t="s">
        <v>15</v>
      </c>
      <c r="K2" s="9" t="s">
        <v>16</v>
      </c>
      <c r="L2" s="9" t="s">
        <v>11</v>
      </c>
      <c r="M2" s="10" t="s">
        <v>79</v>
      </c>
      <c r="N2" s="9" t="s">
        <v>17</v>
      </c>
    </row>
    <row r="3" spans="1:19" s="4" customFormat="1" ht="51" customHeight="1" x14ac:dyDescent="0.2">
      <c r="A3" s="5" t="s">
        <v>81</v>
      </c>
      <c r="B3" s="6" t="s">
        <v>28</v>
      </c>
      <c r="C3" s="6" t="s">
        <v>36</v>
      </c>
      <c r="D3" s="7"/>
      <c r="E3" s="8" t="s">
        <v>67</v>
      </c>
      <c r="F3" s="6" t="s">
        <v>69</v>
      </c>
      <c r="G3" s="11" t="s">
        <v>73</v>
      </c>
      <c r="H3" s="6" t="s">
        <v>78</v>
      </c>
      <c r="I3" s="5" t="s">
        <v>66</v>
      </c>
      <c r="J3" s="9" t="s">
        <v>15</v>
      </c>
      <c r="K3" s="9" t="s">
        <v>16</v>
      </c>
      <c r="L3" s="9" t="s">
        <v>11</v>
      </c>
      <c r="M3" s="10" t="s">
        <v>79</v>
      </c>
      <c r="N3" s="9" t="s">
        <v>17</v>
      </c>
    </row>
    <row r="4" spans="1:19" s="4" customFormat="1" ht="78.75" customHeight="1" x14ac:dyDescent="0.2">
      <c r="A4" s="5" t="s">
        <v>81</v>
      </c>
      <c r="B4" s="6" t="s">
        <v>28</v>
      </c>
      <c r="C4" s="6" t="s">
        <v>36</v>
      </c>
      <c r="D4" s="7"/>
      <c r="E4" s="8" t="s">
        <v>67</v>
      </c>
      <c r="F4" s="6" t="s">
        <v>69</v>
      </c>
      <c r="G4" s="6" t="s">
        <v>83</v>
      </c>
      <c r="H4" s="6" t="s">
        <v>78</v>
      </c>
      <c r="I4" s="5" t="s">
        <v>66</v>
      </c>
      <c r="J4" s="9" t="s">
        <v>15</v>
      </c>
      <c r="K4" s="9" t="s">
        <v>16</v>
      </c>
      <c r="L4" s="9" t="s">
        <v>11</v>
      </c>
      <c r="M4" s="10" t="s">
        <v>79</v>
      </c>
      <c r="N4" s="9" t="s">
        <v>17</v>
      </c>
    </row>
    <row r="5" spans="1:19" s="4" customFormat="1" ht="62.25" customHeight="1" x14ac:dyDescent="0.2">
      <c r="A5" s="5" t="s">
        <v>81</v>
      </c>
      <c r="B5" s="6" t="s">
        <v>28</v>
      </c>
      <c r="C5" s="6" t="s">
        <v>36</v>
      </c>
      <c r="D5" s="7"/>
      <c r="E5" s="8" t="s">
        <v>67</v>
      </c>
      <c r="F5" s="6" t="s">
        <v>69</v>
      </c>
      <c r="G5" s="11" t="s">
        <v>75</v>
      </c>
      <c r="H5" s="6" t="s">
        <v>78</v>
      </c>
      <c r="I5" s="5" t="s">
        <v>66</v>
      </c>
      <c r="J5" s="9" t="s">
        <v>15</v>
      </c>
      <c r="K5" s="9" t="s">
        <v>16</v>
      </c>
      <c r="L5" s="9" t="s">
        <v>11</v>
      </c>
      <c r="M5" s="10" t="s">
        <v>79</v>
      </c>
      <c r="N5" s="9" t="s">
        <v>17</v>
      </c>
    </row>
    <row r="6" spans="1:19" s="4" customFormat="1" ht="72" customHeight="1" x14ac:dyDescent="0.2">
      <c r="A6" s="5" t="s">
        <v>81</v>
      </c>
      <c r="B6" s="6" t="s">
        <v>28</v>
      </c>
      <c r="C6" s="6" t="s">
        <v>36</v>
      </c>
      <c r="D6" s="7"/>
      <c r="E6" s="8" t="s">
        <v>67</v>
      </c>
      <c r="F6" s="6" t="s">
        <v>69</v>
      </c>
      <c r="G6" s="11" t="s">
        <v>82</v>
      </c>
      <c r="H6" s="6" t="s">
        <v>78</v>
      </c>
      <c r="I6" s="5" t="s">
        <v>66</v>
      </c>
      <c r="J6" s="9" t="s">
        <v>15</v>
      </c>
      <c r="K6" s="9" t="s">
        <v>16</v>
      </c>
      <c r="L6" s="9" t="s">
        <v>11</v>
      </c>
      <c r="M6" s="10" t="s">
        <v>79</v>
      </c>
      <c r="N6" s="9" t="s">
        <v>17</v>
      </c>
    </row>
    <row r="7" spans="1:19" s="4" customFormat="1" ht="74.25" customHeight="1" x14ac:dyDescent="0.2">
      <c r="A7" s="5" t="s">
        <v>81</v>
      </c>
      <c r="B7" s="6" t="s">
        <v>28</v>
      </c>
      <c r="C7" s="6" t="s">
        <v>36</v>
      </c>
      <c r="D7" s="7"/>
      <c r="E7" s="8" t="s">
        <v>67</v>
      </c>
      <c r="F7" s="6" t="s">
        <v>69</v>
      </c>
      <c r="G7" s="12" t="s">
        <v>77</v>
      </c>
      <c r="H7" s="6" t="s">
        <v>78</v>
      </c>
      <c r="I7" s="5" t="s">
        <v>66</v>
      </c>
      <c r="J7" s="9" t="s">
        <v>15</v>
      </c>
      <c r="K7" s="9" t="s">
        <v>16</v>
      </c>
      <c r="L7" s="9" t="s">
        <v>11</v>
      </c>
      <c r="M7" s="10" t="s">
        <v>79</v>
      </c>
      <c r="N7" s="9" t="s">
        <v>17</v>
      </c>
    </row>
    <row r="8" spans="1:19" s="4" customFormat="1" ht="51" customHeight="1" x14ac:dyDescent="0.2">
      <c r="A8" s="5" t="s">
        <v>81</v>
      </c>
      <c r="B8" s="6" t="s">
        <v>28</v>
      </c>
      <c r="C8" s="6" t="s">
        <v>36</v>
      </c>
      <c r="D8" s="7"/>
      <c r="E8" s="8" t="s">
        <v>67</v>
      </c>
      <c r="F8" s="6" t="s">
        <v>69</v>
      </c>
      <c r="G8" s="6" t="s">
        <v>84</v>
      </c>
      <c r="H8" s="6" t="s">
        <v>78</v>
      </c>
      <c r="I8" s="5" t="s">
        <v>66</v>
      </c>
      <c r="J8" s="9" t="s">
        <v>15</v>
      </c>
      <c r="K8" s="9" t="s">
        <v>16</v>
      </c>
      <c r="L8" s="9" t="s">
        <v>11</v>
      </c>
      <c r="M8" s="10" t="s">
        <v>79</v>
      </c>
      <c r="N8" s="9" t="s">
        <v>17</v>
      </c>
    </row>
    <row r="9" spans="1:19" s="4" customFormat="1" ht="59.25" customHeight="1" x14ac:dyDescent="0.2">
      <c r="A9" s="5" t="s">
        <v>81</v>
      </c>
      <c r="B9" s="6" t="s">
        <v>28</v>
      </c>
      <c r="C9" s="6" t="s">
        <v>36</v>
      </c>
      <c r="D9" s="7"/>
      <c r="E9" s="8" t="s">
        <v>67</v>
      </c>
      <c r="F9" s="6" t="s">
        <v>69</v>
      </c>
      <c r="G9" s="6" t="s">
        <v>70</v>
      </c>
      <c r="H9" s="6" t="s">
        <v>78</v>
      </c>
      <c r="I9" s="5" t="s">
        <v>66</v>
      </c>
      <c r="J9" s="9" t="s">
        <v>15</v>
      </c>
      <c r="K9" s="9" t="s">
        <v>16</v>
      </c>
      <c r="L9" s="9" t="s">
        <v>11</v>
      </c>
      <c r="M9" s="10" t="s">
        <v>79</v>
      </c>
      <c r="N9" s="9" t="s">
        <v>17</v>
      </c>
      <c r="S9" s="4" t="s">
        <v>64</v>
      </c>
    </row>
    <row r="10" spans="1:19" s="4" customFormat="1" ht="60" customHeight="1" x14ac:dyDescent="0.2">
      <c r="A10" s="5" t="s">
        <v>52</v>
      </c>
      <c r="B10" s="6" t="s">
        <v>28</v>
      </c>
      <c r="C10" s="6" t="s">
        <v>36</v>
      </c>
      <c r="D10" s="7" t="s">
        <v>37</v>
      </c>
      <c r="E10" s="8" t="s">
        <v>43</v>
      </c>
      <c r="F10" s="6" t="s">
        <v>53</v>
      </c>
      <c r="G10" s="6" t="s">
        <v>40</v>
      </c>
      <c r="H10" s="6" t="s">
        <v>54</v>
      </c>
      <c r="I10" s="5" t="s">
        <v>26</v>
      </c>
      <c r="J10" s="9" t="s">
        <v>15</v>
      </c>
      <c r="K10" s="9" t="s">
        <v>16</v>
      </c>
      <c r="L10" s="9" t="s">
        <v>11</v>
      </c>
      <c r="M10" s="10" t="s">
        <v>79</v>
      </c>
      <c r="N10" s="9" t="s">
        <v>17</v>
      </c>
    </row>
    <row r="11" spans="1:19" s="4" customFormat="1" ht="51" customHeight="1" x14ac:dyDescent="0.2">
      <c r="A11" s="5" t="s">
        <v>55</v>
      </c>
      <c r="B11" s="6" t="s">
        <v>28</v>
      </c>
      <c r="C11" s="6" t="s">
        <v>36</v>
      </c>
      <c r="D11" s="7" t="s">
        <v>37</v>
      </c>
      <c r="E11" s="8" t="s">
        <v>43</v>
      </c>
      <c r="F11" s="6" t="s">
        <v>30</v>
      </c>
      <c r="G11" s="6" t="s">
        <v>40</v>
      </c>
      <c r="H11" s="6" t="s">
        <v>25</v>
      </c>
      <c r="I11" s="5" t="s">
        <v>26</v>
      </c>
      <c r="J11" s="9" t="s">
        <v>15</v>
      </c>
      <c r="K11" s="9" t="s">
        <v>16</v>
      </c>
      <c r="L11" s="9" t="s">
        <v>11</v>
      </c>
      <c r="M11" s="10" t="s">
        <v>79</v>
      </c>
      <c r="N11" s="9" t="s">
        <v>17</v>
      </c>
    </row>
    <row r="12" spans="1:19" s="4" customFormat="1" ht="51" customHeight="1" x14ac:dyDescent="0.2">
      <c r="A12" s="5" t="s">
        <v>56</v>
      </c>
      <c r="B12" s="6" t="s">
        <v>28</v>
      </c>
      <c r="C12" s="6" t="s">
        <v>36</v>
      </c>
      <c r="D12" s="7" t="s">
        <v>37</v>
      </c>
      <c r="E12" s="8" t="s">
        <v>43</v>
      </c>
      <c r="F12" s="6" t="s">
        <v>30</v>
      </c>
      <c r="G12" s="6" t="s">
        <v>40</v>
      </c>
      <c r="H12" s="6" t="s">
        <v>25</v>
      </c>
      <c r="I12" s="5" t="s">
        <v>26</v>
      </c>
      <c r="J12" s="9" t="s">
        <v>15</v>
      </c>
      <c r="K12" s="9" t="s">
        <v>16</v>
      </c>
      <c r="L12" s="9" t="s">
        <v>11</v>
      </c>
      <c r="M12" s="10" t="s">
        <v>79</v>
      </c>
      <c r="N12" s="9" t="s">
        <v>17</v>
      </c>
    </row>
    <row r="13" spans="1:19" s="4" customFormat="1" ht="51" customHeight="1" x14ac:dyDescent="0.2">
      <c r="A13" s="5" t="s">
        <v>57</v>
      </c>
      <c r="B13" s="6" t="s">
        <v>28</v>
      </c>
      <c r="C13" s="6" t="s">
        <v>36</v>
      </c>
      <c r="D13" s="7" t="s">
        <v>58</v>
      </c>
      <c r="E13" s="8" t="s">
        <v>43</v>
      </c>
      <c r="F13" s="6" t="s">
        <v>30</v>
      </c>
      <c r="G13" s="6" t="s">
        <v>40</v>
      </c>
      <c r="H13" s="6" t="s">
        <v>25</v>
      </c>
      <c r="I13" s="5" t="s">
        <v>26</v>
      </c>
      <c r="J13" s="9" t="s">
        <v>15</v>
      </c>
      <c r="K13" s="9" t="s">
        <v>16</v>
      </c>
      <c r="L13" s="9" t="s">
        <v>11</v>
      </c>
      <c r="M13" s="10" t="s">
        <v>79</v>
      </c>
      <c r="N13" s="9" t="s">
        <v>17</v>
      </c>
    </row>
    <row r="14" spans="1:19" s="4" customFormat="1" ht="51" customHeight="1" x14ac:dyDescent="0.2">
      <c r="A14" s="5" t="s">
        <v>59</v>
      </c>
      <c r="B14" s="6" t="s">
        <v>28</v>
      </c>
      <c r="C14" s="6" t="s">
        <v>36</v>
      </c>
      <c r="D14" s="7" t="s">
        <v>37</v>
      </c>
      <c r="E14" s="8" t="s">
        <v>43</v>
      </c>
      <c r="F14" s="6" t="s">
        <v>30</v>
      </c>
      <c r="G14" s="6" t="s">
        <v>40</v>
      </c>
      <c r="H14" s="6" t="s">
        <v>25</v>
      </c>
      <c r="I14" s="5" t="s">
        <v>26</v>
      </c>
      <c r="J14" s="9" t="s">
        <v>15</v>
      </c>
      <c r="K14" s="9" t="s">
        <v>16</v>
      </c>
      <c r="L14" s="9" t="s">
        <v>11</v>
      </c>
      <c r="M14" s="10" t="s">
        <v>79</v>
      </c>
      <c r="N14" s="9" t="s">
        <v>17</v>
      </c>
    </row>
    <row r="15" spans="1:19" s="4" customFormat="1" ht="51" customHeight="1" x14ac:dyDescent="0.2">
      <c r="A15" s="5" t="s">
        <v>60</v>
      </c>
      <c r="B15" s="6" t="s">
        <v>28</v>
      </c>
      <c r="C15" s="6" t="s">
        <v>36</v>
      </c>
      <c r="D15" s="7" t="s">
        <v>37</v>
      </c>
      <c r="E15" s="8" t="s">
        <v>43</v>
      </c>
      <c r="F15" s="6" t="s">
        <v>30</v>
      </c>
      <c r="G15" s="6" t="s">
        <v>40</v>
      </c>
      <c r="H15" s="6" t="s">
        <v>25</v>
      </c>
      <c r="I15" s="5" t="s">
        <v>26</v>
      </c>
      <c r="J15" s="9" t="s">
        <v>15</v>
      </c>
      <c r="K15" s="9" t="s">
        <v>16</v>
      </c>
      <c r="L15" s="9" t="s">
        <v>11</v>
      </c>
      <c r="M15" s="10" t="s">
        <v>79</v>
      </c>
      <c r="N15" s="9" t="s">
        <v>17</v>
      </c>
    </row>
    <row r="16" spans="1:19" ht="51" customHeight="1" x14ac:dyDescent="0.2">
      <c r="G16" s="13" t="s">
        <v>85</v>
      </c>
      <c r="P16" s="1" t="str">
        <f>+LOWER(D16)</f>
        <v/>
      </c>
    </row>
  </sheetData>
  <autoFilter ref="A1: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zoomScale="130" zoomScaleNormal="130" workbookViewId="0">
      <pane ySplit="1" topLeftCell="A2" activePane="bottomLeft" state="frozen"/>
      <selection pane="bottomLeft"/>
    </sheetView>
  </sheetViews>
  <sheetFormatPr baseColWidth="10" defaultColWidth="22.42578125" defaultRowHeight="18.75" customHeight="1" x14ac:dyDescent="0.2"/>
  <cols>
    <col min="1" max="1" width="13.5703125" style="1" customWidth="1"/>
    <col min="2" max="2" width="9.85546875" style="1" customWidth="1"/>
    <col min="3" max="3" width="17.140625" style="1" customWidth="1"/>
    <col min="4" max="4" width="7.85546875" style="1" customWidth="1"/>
    <col min="5" max="5" width="35.28515625" style="1" bestFit="1" customWidth="1"/>
    <col min="6" max="6" width="33.5703125" style="1" customWidth="1"/>
    <col min="7" max="7" width="22.7109375" style="1" customWidth="1"/>
    <col min="8" max="8" width="33.7109375" style="1" customWidth="1"/>
    <col min="9" max="9" width="10.42578125" style="1" customWidth="1"/>
    <col min="10" max="10" width="19" style="1" bestFit="1" customWidth="1"/>
    <col min="11" max="11" width="16.28515625" style="1" bestFit="1" customWidth="1"/>
    <col min="12" max="12" width="14" style="1" bestFit="1" customWidth="1"/>
    <col min="13" max="13" width="21.85546875" style="1" bestFit="1" customWidth="1"/>
    <col min="14" max="14" width="35" style="1" hidden="1" customWidth="1"/>
    <col min="15" max="18" width="22.42578125" style="1"/>
    <col min="19" max="19" width="9.5703125" style="1" bestFit="1" customWidth="1"/>
    <col min="20" max="16384" width="22.42578125" style="1"/>
  </cols>
  <sheetData>
    <row r="1" spans="1:19" ht="20.25" customHeight="1" x14ac:dyDescent="0.2">
      <c r="A1" s="2" t="s">
        <v>0</v>
      </c>
      <c r="B1" s="3" t="s">
        <v>5</v>
      </c>
      <c r="C1" s="3" t="s">
        <v>1</v>
      </c>
      <c r="D1" s="3" t="s">
        <v>14</v>
      </c>
      <c r="E1" s="3" t="s">
        <v>8</v>
      </c>
      <c r="F1" s="3" t="s">
        <v>2</v>
      </c>
      <c r="G1" s="3" t="s">
        <v>3</v>
      </c>
      <c r="H1" s="3" t="s">
        <v>4</v>
      </c>
      <c r="I1" s="3" t="s">
        <v>9</v>
      </c>
      <c r="J1" s="3" t="s">
        <v>10</v>
      </c>
      <c r="K1" s="14" t="s">
        <v>7</v>
      </c>
      <c r="L1" s="3" t="s">
        <v>6</v>
      </c>
      <c r="M1" s="3" t="s">
        <v>12</v>
      </c>
      <c r="N1" s="3" t="s">
        <v>13</v>
      </c>
    </row>
    <row r="2" spans="1:19" ht="34.5" customHeight="1" x14ac:dyDescent="0.2">
      <c r="A2" s="5" t="s">
        <v>80</v>
      </c>
      <c r="B2" s="6" t="s">
        <v>63</v>
      </c>
      <c r="C2" s="6" t="s">
        <v>36</v>
      </c>
      <c r="D2" s="7"/>
      <c r="E2" s="8" t="s">
        <v>67</v>
      </c>
      <c r="F2" s="6" t="s">
        <v>69</v>
      </c>
      <c r="G2" s="6" t="s">
        <v>72</v>
      </c>
      <c r="H2" s="6" t="s">
        <v>78</v>
      </c>
      <c r="I2" s="5" t="s">
        <v>66</v>
      </c>
      <c r="J2" s="9" t="s">
        <v>15</v>
      </c>
      <c r="K2" s="9" t="s">
        <v>16</v>
      </c>
      <c r="L2" s="9" t="s">
        <v>11</v>
      </c>
      <c r="M2" s="10" t="s">
        <v>79</v>
      </c>
      <c r="N2" s="9" t="s">
        <v>17</v>
      </c>
    </row>
    <row r="3" spans="1:19" s="4" customFormat="1" ht="34.5" customHeight="1" x14ac:dyDescent="0.2">
      <c r="A3" s="5" t="s">
        <v>80</v>
      </c>
      <c r="B3" s="6" t="s">
        <v>63</v>
      </c>
      <c r="C3" s="6" t="s">
        <v>65</v>
      </c>
      <c r="D3" s="7"/>
      <c r="E3" s="8" t="s">
        <v>68</v>
      </c>
      <c r="F3" s="6" t="s">
        <v>69</v>
      </c>
      <c r="G3" s="6" t="s">
        <v>73</v>
      </c>
      <c r="H3" s="6" t="s">
        <v>78</v>
      </c>
      <c r="I3" s="5" t="s">
        <v>66</v>
      </c>
      <c r="J3" s="9" t="s">
        <v>15</v>
      </c>
      <c r="K3" s="9" t="s">
        <v>16</v>
      </c>
      <c r="L3" s="9" t="s">
        <v>11</v>
      </c>
      <c r="M3" s="10" t="s">
        <v>79</v>
      </c>
      <c r="N3" s="9" t="s">
        <v>17</v>
      </c>
    </row>
    <row r="4" spans="1:19" s="4" customFormat="1" ht="34.5" customHeight="1" x14ac:dyDescent="0.2">
      <c r="A4" s="5" t="s">
        <v>80</v>
      </c>
      <c r="B4" s="6" t="s">
        <v>63</v>
      </c>
      <c r="C4" s="6" t="s">
        <v>65</v>
      </c>
      <c r="D4" s="7"/>
      <c r="E4" s="8" t="s">
        <v>68</v>
      </c>
      <c r="F4" s="6" t="s">
        <v>69</v>
      </c>
      <c r="G4" s="6" t="s">
        <v>74</v>
      </c>
      <c r="H4" s="6" t="s">
        <v>78</v>
      </c>
      <c r="I4" s="5" t="s">
        <v>66</v>
      </c>
      <c r="J4" s="9" t="s">
        <v>15</v>
      </c>
      <c r="K4" s="9" t="s">
        <v>16</v>
      </c>
      <c r="L4" s="9" t="s">
        <v>11</v>
      </c>
      <c r="M4" s="10" t="s">
        <v>79</v>
      </c>
      <c r="N4" s="9" t="s">
        <v>17</v>
      </c>
    </row>
    <row r="5" spans="1:19" s="4" customFormat="1" ht="34.5" customHeight="1" x14ac:dyDescent="0.2">
      <c r="A5" s="5" t="s">
        <v>80</v>
      </c>
      <c r="B5" s="6" t="s">
        <v>63</v>
      </c>
      <c r="C5" s="6" t="s">
        <v>65</v>
      </c>
      <c r="D5" s="7"/>
      <c r="E5" s="8" t="s">
        <v>68</v>
      </c>
      <c r="F5" s="6" t="s">
        <v>69</v>
      </c>
      <c r="G5" s="6" t="s">
        <v>75</v>
      </c>
      <c r="H5" s="6" t="s">
        <v>78</v>
      </c>
      <c r="I5" s="5" t="s">
        <v>66</v>
      </c>
      <c r="J5" s="9" t="s">
        <v>15</v>
      </c>
      <c r="K5" s="9" t="s">
        <v>16</v>
      </c>
      <c r="L5" s="9" t="s">
        <v>11</v>
      </c>
      <c r="M5" s="10" t="s">
        <v>79</v>
      </c>
      <c r="N5" s="9" t="s">
        <v>17</v>
      </c>
    </row>
    <row r="6" spans="1:19" s="4" customFormat="1" ht="34.5" customHeight="1" x14ac:dyDescent="0.2">
      <c r="A6" s="5" t="s">
        <v>80</v>
      </c>
      <c r="B6" s="6" t="s">
        <v>63</v>
      </c>
      <c r="C6" s="6" t="s">
        <v>65</v>
      </c>
      <c r="D6" s="7"/>
      <c r="E6" s="8" t="s">
        <v>68</v>
      </c>
      <c r="F6" s="6" t="s">
        <v>69</v>
      </c>
      <c r="G6" s="6" t="s">
        <v>76</v>
      </c>
      <c r="H6" s="6" t="s">
        <v>78</v>
      </c>
      <c r="I6" s="5" t="s">
        <v>66</v>
      </c>
      <c r="J6" s="9" t="s">
        <v>15</v>
      </c>
      <c r="K6" s="9" t="s">
        <v>16</v>
      </c>
      <c r="L6" s="9" t="s">
        <v>11</v>
      </c>
      <c r="M6" s="10" t="s">
        <v>79</v>
      </c>
      <c r="N6" s="9" t="s">
        <v>17</v>
      </c>
    </row>
    <row r="7" spans="1:19" s="4" customFormat="1" ht="34.5" customHeight="1" x14ac:dyDescent="0.2">
      <c r="A7" s="5" t="s">
        <v>80</v>
      </c>
      <c r="B7" s="6" t="s">
        <v>63</v>
      </c>
      <c r="C7" s="6" t="s">
        <v>65</v>
      </c>
      <c r="D7" s="7"/>
      <c r="E7" s="8" t="s">
        <v>68</v>
      </c>
      <c r="F7" s="6" t="s">
        <v>69</v>
      </c>
      <c r="G7" s="6" t="s">
        <v>77</v>
      </c>
      <c r="H7" s="6" t="s">
        <v>78</v>
      </c>
      <c r="I7" s="5" t="s">
        <v>66</v>
      </c>
      <c r="J7" s="9" t="s">
        <v>15</v>
      </c>
      <c r="K7" s="9" t="s">
        <v>16</v>
      </c>
      <c r="L7" s="9" t="s">
        <v>11</v>
      </c>
      <c r="M7" s="10" t="s">
        <v>79</v>
      </c>
      <c r="N7" s="9" t="s">
        <v>17</v>
      </c>
    </row>
    <row r="8" spans="1:19" s="4" customFormat="1" ht="34.5" customHeight="1" x14ac:dyDescent="0.2">
      <c r="A8" s="5" t="s">
        <v>80</v>
      </c>
      <c r="B8" s="6" t="s">
        <v>63</v>
      </c>
      <c r="C8" s="6" t="s">
        <v>65</v>
      </c>
      <c r="D8" s="7"/>
      <c r="E8" s="8" t="s">
        <v>68</v>
      </c>
      <c r="F8" s="6" t="s">
        <v>69</v>
      </c>
      <c r="G8" s="6" t="s">
        <v>71</v>
      </c>
      <c r="H8" s="6" t="s">
        <v>78</v>
      </c>
      <c r="I8" s="5" t="s">
        <v>66</v>
      </c>
      <c r="J8" s="9" t="s">
        <v>15</v>
      </c>
      <c r="K8" s="9" t="s">
        <v>16</v>
      </c>
      <c r="L8" s="9" t="s">
        <v>11</v>
      </c>
      <c r="M8" s="10" t="s">
        <v>79</v>
      </c>
      <c r="N8" s="9" t="s">
        <v>17</v>
      </c>
    </row>
    <row r="9" spans="1:19" s="4" customFormat="1" ht="34.5" customHeight="1" x14ac:dyDescent="0.2">
      <c r="A9" s="5" t="s">
        <v>80</v>
      </c>
      <c r="B9" s="6" t="s">
        <v>63</v>
      </c>
      <c r="C9" s="6" t="s">
        <v>65</v>
      </c>
      <c r="D9" s="7"/>
      <c r="E9" s="8" t="s">
        <v>68</v>
      </c>
      <c r="F9" s="6" t="s">
        <v>69</v>
      </c>
      <c r="G9" s="6" t="s">
        <v>70</v>
      </c>
      <c r="H9" s="6" t="s">
        <v>78</v>
      </c>
      <c r="I9" s="5" t="s">
        <v>66</v>
      </c>
      <c r="J9" s="9" t="s">
        <v>15</v>
      </c>
      <c r="K9" s="9" t="s">
        <v>16</v>
      </c>
      <c r="L9" s="9" t="s">
        <v>11</v>
      </c>
      <c r="M9" s="10" t="s">
        <v>79</v>
      </c>
      <c r="N9" s="9" t="s">
        <v>17</v>
      </c>
      <c r="S9" s="4" t="s">
        <v>64</v>
      </c>
    </row>
    <row r="10" spans="1:19" s="4" customFormat="1" ht="90.75" customHeight="1" x14ac:dyDescent="0.2">
      <c r="A10" s="5" t="s">
        <v>18</v>
      </c>
      <c r="B10" s="6" t="s">
        <v>19</v>
      </c>
      <c r="C10" s="6" t="s">
        <v>20</v>
      </c>
      <c r="D10" s="7" t="s">
        <v>21</v>
      </c>
      <c r="E10" s="8" t="s">
        <v>22</v>
      </c>
      <c r="F10" s="6" t="s">
        <v>23</v>
      </c>
      <c r="G10" s="6" t="s">
        <v>24</v>
      </c>
      <c r="H10" s="6" t="s">
        <v>25</v>
      </c>
      <c r="I10" s="5" t="s">
        <v>26</v>
      </c>
      <c r="J10" s="9" t="s">
        <v>15</v>
      </c>
      <c r="K10" s="9" t="s">
        <v>16</v>
      </c>
      <c r="L10" s="9" t="s">
        <v>11</v>
      </c>
      <c r="M10" s="10" t="s">
        <v>79</v>
      </c>
      <c r="N10" s="9" t="s">
        <v>17</v>
      </c>
    </row>
    <row r="11" spans="1:19" s="4" customFormat="1" ht="34.5" customHeight="1" x14ac:dyDescent="0.2">
      <c r="A11" s="5" t="s">
        <v>27</v>
      </c>
      <c r="B11" s="6" t="s">
        <v>28</v>
      </c>
      <c r="C11" s="6" t="s">
        <v>29</v>
      </c>
      <c r="D11" s="7" t="s">
        <v>21</v>
      </c>
      <c r="E11" s="8" t="s">
        <v>22</v>
      </c>
      <c r="F11" s="6" t="s">
        <v>30</v>
      </c>
      <c r="G11" s="6" t="s">
        <v>24</v>
      </c>
      <c r="H11" s="6" t="s">
        <v>25</v>
      </c>
      <c r="I11" s="5" t="s">
        <v>26</v>
      </c>
      <c r="J11" s="9" t="s">
        <v>15</v>
      </c>
      <c r="K11" s="9" t="s">
        <v>16</v>
      </c>
      <c r="L11" s="9" t="s">
        <v>11</v>
      </c>
      <c r="M11" s="10" t="s">
        <v>79</v>
      </c>
      <c r="N11" s="9" t="s">
        <v>17</v>
      </c>
    </row>
    <row r="12" spans="1:19" s="4" customFormat="1" ht="34.5" customHeight="1" x14ac:dyDescent="0.2">
      <c r="A12" s="5" t="s">
        <v>31</v>
      </c>
      <c r="B12" s="6" t="s">
        <v>19</v>
      </c>
      <c r="C12" s="6" t="s">
        <v>32</v>
      </c>
      <c r="D12" s="7" t="s">
        <v>21</v>
      </c>
      <c r="E12" s="8" t="s">
        <v>33</v>
      </c>
      <c r="F12" s="6" t="s">
        <v>23</v>
      </c>
      <c r="G12" s="6" t="s">
        <v>34</v>
      </c>
      <c r="H12" s="6" t="s">
        <v>25</v>
      </c>
      <c r="I12" s="5" t="s">
        <v>26</v>
      </c>
      <c r="J12" s="9" t="s">
        <v>15</v>
      </c>
      <c r="K12" s="9" t="s">
        <v>16</v>
      </c>
      <c r="L12" s="9" t="s">
        <v>11</v>
      </c>
      <c r="M12" s="10" t="s">
        <v>79</v>
      </c>
      <c r="N12" s="9" t="s">
        <v>17</v>
      </c>
    </row>
    <row r="13" spans="1:19" s="4" customFormat="1" ht="53.25" customHeight="1" x14ac:dyDescent="0.2">
      <c r="A13" s="5" t="s">
        <v>35</v>
      </c>
      <c r="B13" s="6" t="s">
        <v>28</v>
      </c>
      <c r="C13" s="6" t="s">
        <v>36</v>
      </c>
      <c r="D13" s="7" t="s">
        <v>37</v>
      </c>
      <c r="E13" s="8" t="s">
        <v>38</v>
      </c>
      <c r="F13" s="6" t="s">
        <v>39</v>
      </c>
      <c r="G13" s="6" t="s">
        <v>40</v>
      </c>
      <c r="H13" s="6" t="s">
        <v>25</v>
      </c>
      <c r="I13" s="5" t="s">
        <v>26</v>
      </c>
      <c r="J13" s="9" t="s">
        <v>15</v>
      </c>
      <c r="K13" s="9" t="s">
        <v>16</v>
      </c>
      <c r="L13" s="9" t="s">
        <v>11</v>
      </c>
      <c r="M13" s="10" t="s">
        <v>79</v>
      </c>
      <c r="N13" s="9" t="s">
        <v>17</v>
      </c>
    </row>
    <row r="14" spans="1:19" s="4" customFormat="1" ht="62.25" customHeight="1" x14ac:dyDescent="0.2">
      <c r="A14" s="5" t="s">
        <v>41</v>
      </c>
      <c r="B14" s="6" t="s">
        <v>28</v>
      </c>
      <c r="C14" s="6" t="s">
        <v>36</v>
      </c>
      <c r="D14" s="7" t="s">
        <v>42</v>
      </c>
      <c r="E14" s="8" t="s">
        <v>43</v>
      </c>
      <c r="F14" s="6" t="s">
        <v>86</v>
      </c>
      <c r="G14" s="6" t="s">
        <v>40</v>
      </c>
      <c r="H14" s="6" t="s">
        <v>25</v>
      </c>
      <c r="I14" s="5" t="s">
        <v>26</v>
      </c>
      <c r="J14" s="9" t="s">
        <v>15</v>
      </c>
      <c r="K14" s="9" t="s">
        <v>16</v>
      </c>
      <c r="L14" s="9" t="s">
        <v>11</v>
      </c>
      <c r="M14" s="10" t="s">
        <v>79</v>
      </c>
      <c r="N14" s="9" t="s">
        <v>17</v>
      </c>
    </row>
    <row r="15" spans="1:19" s="4" customFormat="1" ht="63.75" customHeight="1" x14ac:dyDescent="0.2">
      <c r="A15" s="5" t="s">
        <v>45</v>
      </c>
      <c r="B15" s="6" t="s">
        <v>28</v>
      </c>
      <c r="C15" s="6" t="s">
        <v>36</v>
      </c>
      <c r="D15" s="7" t="s">
        <v>46</v>
      </c>
      <c r="E15" s="8" t="s">
        <v>43</v>
      </c>
      <c r="F15" s="6" t="s">
        <v>87</v>
      </c>
      <c r="G15" s="6" t="s">
        <v>40</v>
      </c>
      <c r="H15" s="6" t="s">
        <v>25</v>
      </c>
      <c r="I15" s="5" t="s">
        <v>26</v>
      </c>
      <c r="J15" s="9" t="s">
        <v>15</v>
      </c>
      <c r="K15" s="9" t="s">
        <v>16</v>
      </c>
      <c r="L15" s="9" t="s">
        <v>11</v>
      </c>
      <c r="M15" s="10" t="s">
        <v>79</v>
      </c>
      <c r="N15" s="9" t="s">
        <v>17</v>
      </c>
    </row>
    <row r="16" spans="1:19" s="4" customFormat="1" ht="34.5" customHeight="1" x14ac:dyDescent="0.2">
      <c r="A16" s="5" t="s">
        <v>48</v>
      </c>
      <c r="B16" s="6" t="s">
        <v>28</v>
      </c>
      <c r="C16" s="6" t="s">
        <v>36</v>
      </c>
      <c r="D16" s="7" t="s">
        <v>49</v>
      </c>
      <c r="E16" s="8" t="s">
        <v>43</v>
      </c>
      <c r="F16" s="6" t="s">
        <v>87</v>
      </c>
      <c r="G16" s="6" t="s">
        <v>40</v>
      </c>
      <c r="H16" s="6" t="s">
        <v>25</v>
      </c>
      <c r="I16" s="5" t="s">
        <v>26</v>
      </c>
      <c r="J16" s="9" t="s">
        <v>15</v>
      </c>
      <c r="K16" s="9" t="s">
        <v>16</v>
      </c>
      <c r="L16" s="9" t="s">
        <v>11</v>
      </c>
      <c r="M16" s="10" t="s">
        <v>79</v>
      </c>
      <c r="N16" s="9" t="s">
        <v>17</v>
      </c>
    </row>
    <row r="17" spans="1:16" s="4" customFormat="1" ht="34.5" customHeight="1" x14ac:dyDescent="0.2">
      <c r="A17" s="5" t="s">
        <v>50</v>
      </c>
      <c r="B17" s="6" t="s">
        <v>28</v>
      </c>
      <c r="C17" s="6" t="s">
        <v>36</v>
      </c>
      <c r="D17" s="7" t="s">
        <v>37</v>
      </c>
      <c r="E17" s="8" t="s">
        <v>43</v>
      </c>
      <c r="F17" s="6" t="s">
        <v>30</v>
      </c>
      <c r="G17" s="6" t="s">
        <v>40</v>
      </c>
      <c r="H17" s="6" t="s">
        <v>25</v>
      </c>
      <c r="I17" s="5" t="s">
        <v>51</v>
      </c>
      <c r="J17" s="9" t="s">
        <v>15</v>
      </c>
      <c r="K17" s="9" t="s">
        <v>16</v>
      </c>
      <c r="L17" s="9" t="s">
        <v>11</v>
      </c>
      <c r="M17" s="10" t="s">
        <v>79</v>
      </c>
      <c r="N17" s="9" t="s">
        <v>17</v>
      </c>
    </row>
    <row r="18" spans="1:16" s="4" customFormat="1" ht="34.5" customHeight="1" x14ac:dyDescent="0.2">
      <c r="A18" s="5" t="s">
        <v>61</v>
      </c>
      <c r="B18" s="6" t="s">
        <v>28</v>
      </c>
      <c r="C18" s="6" t="s">
        <v>36</v>
      </c>
      <c r="D18" s="7" t="s">
        <v>37</v>
      </c>
      <c r="E18" s="8" t="s">
        <v>43</v>
      </c>
      <c r="F18" s="6" t="s">
        <v>30</v>
      </c>
      <c r="G18" s="6" t="s">
        <v>40</v>
      </c>
      <c r="H18" s="6" t="s">
        <v>25</v>
      </c>
      <c r="I18" s="5" t="s">
        <v>26</v>
      </c>
      <c r="J18" s="9" t="s">
        <v>15</v>
      </c>
      <c r="K18" s="9" t="s">
        <v>16</v>
      </c>
      <c r="L18" s="9" t="s">
        <v>11</v>
      </c>
      <c r="M18" s="10" t="s">
        <v>79</v>
      </c>
      <c r="N18" s="9" t="s">
        <v>17</v>
      </c>
    </row>
    <row r="19" spans="1:16" ht="18.75" customHeight="1" x14ac:dyDescent="0.2">
      <c r="P19" s="1" t="str">
        <f>+LOWER(D19)</f>
        <v/>
      </c>
    </row>
  </sheetData>
  <autoFilter ref="A1:N18"/>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showGridLines="0" workbookViewId="0">
      <selection activeCell="D22" sqref="D22"/>
    </sheetView>
  </sheetViews>
  <sheetFormatPr baseColWidth="10" defaultRowHeight="15" x14ac:dyDescent="0.25"/>
  <cols>
    <col min="1" max="1" width="20.7109375" customWidth="1"/>
    <col min="5" max="5" width="25.42578125" customWidth="1"/>
    <col min="6" max="7" width="15" customWidth="1"/>
    <col min="8" max="8" width="17.5703125" customWidth="1"/>
    <col min="9" max="9" width="18.5703125" customWidth="1"/>
  </cols>
  <sheetData>
    <row r="1" spans="1:9" ht="51" x14ac:dyDescent="0.25">
      <c r="A1" s="15" t="s">
        <v>0</v>
      </c>
      <c r="B1" s="16" t="s">
        <v>88</v>
      </c>
      <c r="C1" s="16" t="s">
        <v>1</v>
      </c>
      <c r="D1" s="16" t="s">
        <v>2</v>
      </c>
      <c r="E1" s="16" t="s">
        <v>3</v>
      </c>
      <c r="F1" s="16" t="s">
        <v>9</v>
      </c>
      <c r="G1" s="16" t="s">
        <v>7</v>
      </c>
      <c r="H1" s="16" t="s">
        <v>10</v>
      </c>
      <c r="I1" s="16" t="s">
        <v>12</v>
      </c>
    </row>
    <row r="2" spans="1:9" ht="191.25" x14ac:dyDescent="0.25">
      <c r="A2" s="17" t="s">
        <v>94</v>
      </c>
      <c r="B2" s="17" t="s">
        <v>89</v>
      </c>
      <c r="C2" s="17" t="s">
        <v>36</v>
      </c>
      <c r="D2" s="17" t="s">
        <v>99</v>
      </c>
      <c r="E2" s="17" t="s">
        <v>95</v>
      </c>
      <c r="F2" s="17" t="s">
        <v>91</v>
      </c>
      <c r="G2" s="17" t="s">
        <v>96</v>
      </c>
      <c r="H2" s="18" t="s">
        <v>98</v>
      </c>
      <c r="I2" s="19" t="s">
        <v>90</v>
      </c>
    </row>
  </sheetData>
  <sheetProtection algorithmName="SHA-512" hashValue="g0r8oEBlGFJrhVSZWlFDsxzEPZne4v+ZDbU7Zd78neWJZF6Qn2QZHj70bXTs43aJQApkA6nCfY9c2gVTqSh+WQ==" saltValue="9IA/Q0lbVfMz1sXQBIfL/g==" spinCount="100000" sheet="1" objects="1" scenarios="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showGridLines="0" tabSelected="1" workbookViewId="0">
      <selection activeCell="A2" sqref="A2"/>
    </sheetView>
  </sheetViews>
  <sheetFormatPr baseColWidth="10" defaultColWidth="17.5703125" defaultRowHeight="15" x14ac:dyDescent="0.25"/>
  <cols>
    <col min="7" max="7" width="25" customWidth="1"/>
    <col min="8" max="8" width="25.140625" customWidth="1"/>
  </cols>
  <sheetData>
    <row r="1" spans="1:8" s="1" customFormat="1" ht="36.75" customHeight="1" x14ac:dyDescent="0.2">
      <c r="A1" s="15" t="s">
        <v>0</v>
      </c>
      <c r="B1" s="16" t="s">
        <v>88</v>
      </c>
      <c r="C1" s="16" t="s">
        <v>1</v>
      </c>
      <c r="D1" s="16" t="s">
        <v>2</v>
      </c>
      <c r="E1" s="16" t="s">
        <v>3</v>
      </c>
      <c r="F1" s="16" t="s">
        <v>9</v>
      </c>
      <c r="G1" s="16" t="s">
        <v>10</v>
      </c>
      <c r="H1" s="16" t="s">
        <v>12</v>
      </c>
    </row>
    <row r="2" spans="1:8" s="1" customFormat="1" ht="237" customHeight="1" x14ac:dyDescent="0.2">
      <c r="A2" s="17" t="s">
        <v>93</v>
      </c>
      <c r="B2" s="17" t="s">
        <v>89</v>
      </c>
      <c r="C2" s="17" t="s">
        <v>97</v>
      </c>
      <c r="D2" s="17" t="s">
        <v>99</v>
      </c>
      <c r="E2" s="17" t="s">
        <v>92</v>
      </c>
      <c r="F2" s="17" t="s">
        <v>91</v>
      </c>
      <c r="G2" s="18" t="s">
        <v>98</v>
      </c>
      <c r="H2" s="19" t="s">
        <v>90</v>
      </c>
    </row>
  </sheetData>
  <sheetProtection algorithmName="SHA-512" hashValue="rEuYEszZXN+jI3/L5m0xBcaXtUwxsCsH9ckmfDRNTA7CDN5mRAa2a1n5RO9rvwcyrceGNlW5RrYZl7IQ6Et/aA==" saltValue="MZjflzUSc4Y+UYv4JvaieA==" spinCount="100000" sheet="1" objects="1" scenarios="1"/>
  <pageMargins left="0.70866141732283472" right="0.70866141732283472"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vt:lpstr>
      <vt:lpstr>HIP</vt:lpstr>
      <vt:lpstr>CONSUMO</vt:lpstr>
      <vt:lpstr>LEASING HABITACIONAL</vt:lpstr>
      <vt:lpstr>HIPOTECARIO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Avila Castillo Nubia Patricia</dc:creator>
  <cp:lastModifiedBy>Gloria Lucia Carvajal Zuñiga</cp:lastModifiedBy>
  <cp:lastPrinted>2020-05-18T18:34:49Z</cp:lastPrinted>
  <dcterms:created xsi:type="dcterms:W3CDTF">2018-04-02T23:54:07Z</dcterms:created>
  <dcterms:modified xsi:type="dcterms:W3CDTF">2020-05-18T19:57:24Z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{B9EA42DA-5BEF-413A-BE88-B1FAA59406EF}</vt:lpwstr>
  </property>
  <property fmtid="{D5CDD505-2E9C-101B-9397-08002B2CF9AE}" pid="3" name="DLPManualFileClassificationLastModifiedBy">
    <vt:lpwstr>HFSG\MG70128</vt:lpwstr>
  </property>
  <property fmtid="{D5CDD505-2E9C-101B-9397-08002B2CF9AE}" pid="4" name="DLPManualFileClassificationLastModificationDate">
    <vt:lpwstr>1559164675</vt:lpwstr>
  </property>
  <property fmtid="{D5CDD505-2E9C-101B-9397-08002B2CF9AE}" pid="5" name="DLPManualFileClassificationVersion">
    <vt:lpwstr>11.1.100.23</vt:lpwstr>
  </property>
</Properties>
</file>