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V05197\Documents\EEFF\"/>
    </mc:Choice>
  </mc:AlternateContent>
  <xr:revisionPtr revIDLastSave="0" documentId="13_ncr:1_{4E1C343C-FC5D-4335-A10C-F8D6B29446A1}" xr6:coauthVersionLast="46" xr6:coauthVersionMax="46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46" i="10" l="1"/>
  <c r="C1145" i="10"/>
  <c r="C1144" i="10"/>
  <c r="C1143" i="10"/>
  <c r="C1142" i="10"/>
  <c r="C1141" i="10"/>
  <c r="C1140" i="10"/>
  <c r="C1139" i="10"/>
  <c r="C1138" i="10"/>
  <c r="C1137" i="10"/>
  <c r="C1136" i="10"/>
  <c r="C1135" i="10"/>
  <c r="C1134" i="10"/>
  <c r="C1133" i="10"/>
  <c r="C1132" i="10"/>
  <c r="C1131" i="10"/>
  <c r="C1130" i="10"/>
  <c r="C1129" i="10"/>
  <c r="C1128" i="10"/>
  <c r="C1127" i="10"/>
  <c r="C1126" i="10"/>
  <c r="C1125" i="10"/>
  <c r="C1124" i="10"/>
  <c r="C1123" i="10"/>
  <c r="C1122" i="10"/>
  <c r="C1121" i="10"/>
  <c r="C1120" i="10"/>
  <c r="C1119" i="10"/>
  <c r="C1118" i="10"/>
  <c r="C1117" i="10"/>
  <c r="C1116" i="10"/>
  <c r="C1115" i="10"/>
  <c r="C1114" i="10"/>
  <c r="C1113" i="10"/>
  <c r="C1112" i="10"/>
  <c r="C1111" i="10"/>
  <c r="C1110" i="10"/>
  <c r="C1109" i="10"/>
  <c r="C1108" i="10"/>
  <c r="C1107" i="10"/>
  <c r="C1106" i="10"/>
  <c r="C1105" i="10"/>
  <c r="C1104" i="10"/>
  <c r="C1103" i="10"/>
  <c r="C1102" i="10"/>
  <c r="C1101" i="10"/>
  <c r="C1100" i="10"/>
  <c r="C1099" i="10"/>
  <c r="C1098" i="10"/>
  <c r="C1097" i="10"/>
  <c r="C1096" i="10"/>
  <c r="C1095" i="10"/>
  <c r="C1094" i="10"/>
  <c r="C1093" i="10"/>
  <c r="C1092" i="10"/>
  <c r="C1091" i="10"/>
  <c r="C1090" i="10"/>
  <c r="C1089" i="10"/>
  <c r="C1088" i="10"/>
  <c r="C1087" i="10"/>
  <c r="C1086" i="10"/>
  <c r="C1085" i="10"/>
  <c r="C1084" i="10"/>
  <c r="C1083" i="10"/>
  <c r="C1082" i="10"/>
  <c r="C1081" i="10"/>
  <c r="C1080" i="10"/>
  <c r="C1079" i="10"/>
  <c r="C1078" i="10"/>
  <c r="C1077" i="10"/>
  <c r="C1076" i="10"/>
  <c r="C1075" i="10"/>
  <c r="C1074" i="10"/>
  <c r="C1073" i="10"/>
  <c r="C1072" i="10"/>
  <c r="C1071" i="10"/>
  <c r="C1070" i="10"/>
  <c r="C1069" i="10"/>
  <c r="C1068" i="10"/>
  <c r="C1067" i="10"/>
  <c r="C1066" i="10"/>
  <c r="C1065" i="10"/>
  <c r="C1064" i="10"/>
  <c r="C1063" i="10"/>
  <c r="C1062" i="10"/>
  <c r="C1061" i="10"/>
  <c r="C1060" i="10"/>
  <c r="C1059" i="10"/>
  <c r="C1058" i="10"/>
  <c r="C1057" i="10"/>
  <c r="C1056" i="10"/>
  <c r="C1055" i="10"/>
  <c r="C1054" i="10"/>
  <c r="C1053" i="10"/>
  <c r="C1052" i="10"/>
  <c r="C1051" i="10"/>
  <c r="C1050" i="10"/>
  <c r="C1049" i="10"/>
  <c r="C1048" i="10"/>
  <c r="C1047" i="10"/>
  <c r="C1046" i="10"/>
  <c r="C1045" i="10"/>
  <c r="C1044" i="10"/>
  <c r="C1043" i="10"/>
  <c r="C1042" i="10"/>
  <c r="C1041" i="10"/>
  <c r="C1040" i="10"/>
  <c r="C1039" i="10"/>
  <c r="C1038" i="10"/>
  <c r="C1037" i="10"/>
  <c r="C1036" i="10"/>
  <c r="C1035" i="10"/>
  <c r="C1034" i="10"/>
  <c r="C1033" i="10"/>
  <c r="C1032" i="10"/>
  <c r="C1031" i="10"/>
  <c r="C1030" i="10"/>
  <c r="C1029" i="10"/>
  <c r="C1028" i="10"/>
  <c r="C1027" i="10"/>
  <c r="C1026" i="10"/>
  <c r="C1025" i="10"/>
  <c r="C1024" i="10"/>
  <c r="C1023" i="10"/>
  <c r="C1022" i="10"/>
  <c r="C1021" i="10"/>
  <c r="C1020" i="10"/>
  <c r="C1019" i="10"/>
  <c r="C1018" i="10"/>
  <c r="C1017" i="10"/>
  <c r="C1016" i="10"/>
  <c r="C1015" i="10"/>
  <c r="C1014" i="10"/>
  <c r="C1013" i="10"/>
  <c r="C1012" i="10"/>
  <c r="C1011" i="10"/>
  <c r="C1010" i="10"/>
  <c r="C1009" i="10"/>
  <c r="C1008" i="10"/>
  <c r="C1007" i="10"/>
  <c r="C1006" i="10"/>
  <c r="C1005" i="10"/>
  <c r="C1004" i="10"/>
  <c r="C1003" i="10"/>
  <c r="C1002" i="10"/>
  <c r="C1001" i="10"/>
  <c r="C1000" i="10"/>
  <c r="C999" i="10"/>
  <c r="C998" i="10"/>
  <c r="C997" i="10"/>
  <c r="C996" i="10"/>
  <c r="C995" i="10"/>
  <c r="C994" i="10"/>
  <c r="C993" i="10"/>
  <c r="C992" i="10"/>
  <c r="C991" i="10"/>
  <c r="C990" i="10"/>
  <c r="C989" i="10"/>
  <c r="C988" i="10"/>
  <c r="C987" i="10"/>
  <c r="C986" i="10"/>
  <c r="C985" i="10"/>
  <c r="C984" i="10"/>
  <c r="C983" i="10"/>
  <c r="C982" i="10"/>
  <c r="C981" i="10"/>
  <c r="C980" i="10"/>
  <c r="C979" i="10"/>
  <c r="C978" i="10"/>
  <c r="C977" i="10"/>
  <c r="C976" i="10"/>
  <c r="C975" i="10"/>
  <c r="C974" i="10"/>
  <c r="C973" i="10"/>
  <c r="C972" i="10"/>
  <c r="C971" i="10"/>
  <c r="C970" i="10"/>
  <c r="C969" i="10"/>
  <c r="C968" i="10"/>
  <c r="C967" i="10"/>
  <c r="C966" i="10"/>
  <c r="C965" i="10"/>
  <c r="C964" i="10"/>
  <c r="C963" i="10"/>
  <c r="C962" i="10"/>
  <c r="C961" i="10"/>
  <c r="C960" i="10"/>
  <c r="C959" i="10"/>
  <c r="C958" i="10"/>
  <c r="C957" i="10"/>
  <c r="C956" i="10"/>
  <c r="C955" i="10"/>
  <c r="C954" i="10"/>
  <c r="C953" i="10"/>
  <c r="C952" i="10"/>
  <c r="C951" i="10"/>
  <c r="C950" i="10"/>
  <c r="C949" i="10"/>
  <c r="C948" i="10"/>
  <c r="C947" i="10"/>
  <c r="C946" i="10"/>
  <c r="C945" i="10"/>
  <c r="C944" i="10"/>
  <c r="C943" i="10"/>
  <c r="C942" i="10"/>
  <c r="C941" i="10"/>
  <c r="C940" i="10"/>
  <c r="C939" i="10"/>
  <c r="C938" i="10"/>
  <c r="C937" i="10"/>
  <c r="C936" i="10"/>
  <c r="C935" i="10"/>
  <c r="C934" i="10"/>
  <c r="C933" i="10"/>
  <c r="C932" i="10"/>
  <c r="C931" i="10"/>
  <c r="C930" i="10"/>
  <c r="C929" i="10"/>
  <c r="C928" i="10"/>
  <c r="C927" i="10"/>
  <c r="C926" i="10"/>
  <c r="C925" i="10"/>
  <c r="C924" i="10"/>
  <c r="C923" i="10"/>
  <c r="C922" i="10"/>
  <c r="C921" i="10"/>
  <c r="C920" i="10"/>
  <c r="C919" i="10"/>
  <c r="C918" i="10"/>
  <c r="C917" i="10"/>
  <c r="C916" i="10"/>
  <c r="C915" i="10"/>
  <c r="C914" i="10"/>
  <c r="C913" i="10"/>
  <c r="C912" i="10"/>
  <c r="C911" i="10"/>
  <c r="C910" i="10"/>
  <c r="C909" i="10"/>
  <c r="C908" i="10"/>
  <c r="C907" i="10"/>
  <c r="C906" i="10"/>
  <c r="C905" i="10"/>
  <c r="C904" i="10"/>
  <c r="C903" i="10"/>
  <c r="C902" i="10"/>
  <c r="C901" i="10"/>
  <c r="C900" i="10"/>
  <c r="C899" i="10"/>
  <c r="C898" i="10"/>
  <c r="C897" i="10"/>
  <c r="C896" i="10"/>
  <c r="C895" i="10"/>
  <c r="C894" i="10"/>
  <c r="C893" i="10"/>
  <c r="C892" i="10"/>
  <c r="C891" i="10"/>
  <c r="C890" i="10"/>
  <c r="C889" i="10"/>
  <c r="C888" i="10"/>
  <c r="C887" i="10"/>
  <c r="C886" i="10"/>
  <c r="C885" i="10"/>
  <c r="C884" i="10"/>
  <c r="C883" i="10"/>
  <c r="C882" i="10"/>
  <c r="C881" i="10"/>
  <c r="C880" i="10"/>
  <c r="C879" i="10"/>
  <c r="C878" i="10"/>
  <c r="C877" i="10"/>
  <c r="C876" i="10"/>
  <c r="C875" i="10"/>
  <c r="C874" i="10"/>
  <c r="C873" i="10"/>
  <c r="C872" i="10"/>
  <c r="C871" i="10"/>
  <c r="C870" i="10"/>
  <c r="C869" i="10"/>
  <c r="C868" i="10"/>
  <c r="C867" i="10"/>
  <c r="C866" i="10"/>
  <c r="C865" i="10"/>
  <c r="C864" i="10"/>
  <c r="C863" i="10"/>
  <c r="C862" i="10"/>
  <c r="C861" i="10"/>
  <c r="C860" i="10"/>
  <c r="C859" i="10"/>
  <c r="C858" i="10"/>
  <c r="C857" i="10"/>
  <c r="C856" i="10"/>
  <c r="C855" i="10"/>
  <c r="C854" i="10"/>
  <c r="C853" i="10"/>
  <c r="C852" i="10"/>
  <c r="C851" i="10"/>
  <c r="C850" i="10"/>
  <c r="C849" i="10"/>
  <c r="C848" i="10"/>
  <c r="C847" i="10"/>
  <c r="C846" i="10"/>
  <c r="C845" i="10"/>
  <c r="C844" i="10"/>
  <c r="C843" i="10"/>
  <c r="C842" i="10"/>
  <c r="C841" i="10"/>
  <c r="C840" i="10"/>
  <c r="C839" i="10"/>
  <c r="C838" i="10"/>
  <c r="C837" i="10"/>
  <c r="C836" i="10"/>
  <c r="C835" i="10"/>
  <c r="C834" i="10"/>
  <c r="C833" i="10"/>
  <c r="C832" i="10"/>
  <c r="C831" i="10"/>
  <c r="C830" i="10"/>
  <c r="C829" i="10"/>
  <c r="C828" i="10"/>
  <c r="C827" i="10"/>
  <c r="C826" i="10"/>
  <c r="C825" i="10"/>
  <c r="C824" i="10"/>
  <c r="C823" i="10"/>
  <c r="C822" i="10"/>
  <c r="C821" i="10"/>
  <c r="C820" i="10"/>
  <c r="C819" i="10"/>
  <c r="C818" i="10"/>
  <c r="C817" i="10"/>
  <c r="C816" i="10"/>
  <c r="C815" i="10"/>
  <c r="C814" i="10"/>
  <c r="C813" i="10"/>
  <c r="C812" i="10"/>
  <c r="C811" i="10"/>
  <c r="C810" i="10"/>
  <c r="C809" i="10"/>
  <c r="C808" i="10"/>
  <c r="C807" i="10"/>
  <c r="C806" i="10"/>
  <c r="C805" i="10"/>
  <c r="C804" i="10"/>
  <c r="C803" i="10"/>
  <c r="C802" i="10"/>
  <c r="C801" i="10"/>
  <c r="C800" i="10"/>
  <c r="C799" i="10"/>
  <c r="C798" i="10"/>
  <c r="C797" i="10"/>
  <c r="C796" i="10"/>
  <c r="C795" i="10"/>
  <c r="C794" i="10"/>
  <c r="C793" i="10"/>
  <c r="C792" i="10"/>
  <c r="C791" i="10"/>
  <c r="C790" i="10"/>
  <c r="C789" i="10"/>
  <c r="C788" i="10"/>
  <c r="C787" i="10"/>
  <c r="C786" i="10"/>
  <c r="C785" i="10"/>
  <c r="C784" i="10"/>
  <c r="C783" i="10"/>
  <c r="C782" i="10"/>
  <c r="C781" i="10"/>
  <c r="C780" i="10"/>
  <c r="C779" i="10"/>
  <c r="C778" i="10"/>
  <c r="C777" i="10"/>
  <c r="C776" i="10"/>
  <c r="C775" i="10"/>
  <c r="C774" i="10"/>
  <c r="C773" i="10"/>
  <c r="C772" i="10"/>
  <c r="C771" i="10"/>
  <c r="C770" i="10"/>
  <c r="C769" i="10"/>
  <c r="C768" i="10"/>
  <c r="C767" i="10"/>
  <c r="C766" i="10"/>
  <c r="C765" i="10"/>
  <c r="C764" i="10"/>
  <c r="C763" i="10"/>
  <c r="C762" i="10"/>
  <c r="C761" i="10"/>
  <c r="C760" i="10"/>
  <c r="C759" i="10"/>
  <c r="C758" i="10"/>
  <c r="C757" i="10"/>
  <c r="C756" i="10"/>
  <c r="C755" i="10"/>
  <c r="C754" i="10"/>
  <c r="C753" i="10"/>
  <c r="C752" i="10"/>
  <c r="C751" i="10"/>
  <c r="C750" i="10"/>
  <c r="C749" i="10"/>
  <c r="C748" i="10"/>
  <c r="C747" i="10"/>
  <c r="C746" i="10"/>
  <c r="C745" i="10"/>
  <c r="C744" i="10"/>
  <c r="C743" i="10"/>
  <c r="C742" i="10"/>
  <c r="C741" i="10"/>
  <c r="C740" i="10"/>
  <c r="C739" i="10"/>
  <c r="C738" i="10"/>
  <c r="C737" i="10"/>
  <c r="C736" i="10"/>
  <c r="C735" i="10"/>
  <c r="C734" i="10"/>
  <c r="C733" i="10"/>
  <c r="C732" i="10"/>
  <c r="C731" i="10"/>
  <c r="C730" i="10"/>
  <c r="C729" i="10"/>
  <c r="C728" i="10"/>
  <c r="C727" i="10"/>
  <c r="C726" i="10"/>
  <c r="C725" i="10"/>
  <c r="C724" i="10"/>
  <c r="C723" i="10"/>
  <c r="C722" i="10"/>
  <c r="C721" i="10"/>
  <c r="C720" i="10"/>
  <c r="C719" i="10"/>
  <c r="C718" i="10"/>
  <c r="C717" i="10"/>
  <c r="C716" i="10"/>
  <c r="C715" i="10"/>
  <c r="C714" i="10"/>
  <c r="C713" i="10"/>
  <c r="C712" i="10"/>
  <c r="C711" i="10"/>
  <c r="C710" i="10"/>
  <c r="C709" i="10"/>
  <c r="C708" i="10"/>
  <c r="C707" i="10"/>
  <c r="C706" i="10"/>
  <c r="C705" i="10"/>
  <c r="C704" i="10"/>
  <c r="C703" i="10"/>
  <c r="C702" i="10"/>
  <c r="C701" i="10"/>
  <c r="C700" i="10"/>
  <c r="C699" i="10"/>
  <c r="C698" i="10"/>
  <c r="C697" i="10"/>
  <c r="C696" i="10"/>
  <c r="C695" i="10"/>
  <c r="C694" i="10"/>
  <c r="C693" i="10"/>
  <c r="C692" i="10"/>
  <c r="C691" i="10"/>
  <c r="C690" i="10"/>
  <c r="C689" i="10"/>
  <c r="C688" i="10"/>
  <c r="C687" i="10"/>
  <c r="C686" i="10"/>
  <c r="C685" i="10"/>
  <c r="C684" i="10"/>
  <c r="C683" i="10"/>
  <c r="C682" i="10"/>
  <c r="C681" i="10"/>
  <c r="C680" i="10"/>
  <c r="C679" i="10"/>
  <c r="C678" i="10"/>
  <c r="C677" i="10"/>
  <c r="C676" i="10"/>
  <c r="C675" i="10"/>
  <c r="C674" i="10"/>
  <c r="C673" i="10"/>
  <c r="C672" i="10"/>
  <c r="C671" i="10"/>
  <c r="C670" i="10"/>
  <c r="C669" i="10"/>
  <c r="C668" i="10"/>
  <c r="C667" i="10"/>
  <c r="C666" i="10"/>
  <c r="C665" i="10"/>
  <c r="C664" i="10"/>
  <c r="C663" i="10"/>
  <c r="C662" i="10"/>
  <c r="C661" i="10"/>
  <c r="C660" i="10"/>
  <c r="C659" i="10"/>
  <c r="C658" i="10"/>
  <c r="C657" i="10"/>
  <c r="C656" i="10"/>
  <c r="C655" i="10"/>
  <c r="C654" i="10"/>
  <c r="C653" i="10"/>
  <c r="C652" i="10"/>
  <c r="C651" i="10"/>
  <c r="C650" i="10"/>
  <c r="C649" i="10"/>
  <c r="C648" i="10"/>
  <c r="C647" i="10"/>
  <c r="C646" i="10"/>
  <c r="C645" i="10"/>
  <c r="C644" i="10"/>
  <c r="C643" i="10"/>
  <c r="C642" i="10"/>
  <c r="C641" i="10"/>
  <c r="C640" i="10"/>
  <c r="C639" i="10"/>
  <c r="C638" i="10"/>
  <c r="C637" i="10"/>
  <c r="C636" i="10"/>
  <c r="C635" i="10"/>
  <c r="C634" i="10"/>
  <c r="C633" i="10"/>
  <c r="C632" i="10"/>
  <c r="C631" i="10"/>
  <c r="C630" i="10"/>
  <c r="C629" i="10"/>
  <c r="C628" i="10"/>
  <c r="C627" i="10"/>
  <c r="C626" i="10"/>
  <c r="C625" i="10"/>
  <c r="C624" i="10"/>
  <c r="C623" i="10"/>
  <c r="C622" i="10"/>
  <c r="C621" i="10"/>
  <c r="C620" i="10"/>
  <c r="C619" i="10"/>
  <c r="C618" i="10"/>
  <c r="C617" i="10"/>
  <c r="C616" i="10"/>
  <c r="C615" i="10"/>
  <c r="C614" i="10"/>
  <c r="C613" i="10"/>
  <c r="C612" i="10"/>
  <c r="C611" i="10"/>
  <c r="C610" i="10"/>
  <c r="C609" i="10"/>
  <c r="C608" i="10"/>
  <c r="C607" i="10"/>
  <c r="C606" i="10"/>
  <c r="C605" i="10"/>
  <c r="C604" i="10"/>
  <c r="C603" i="10"/>
  <c r="C602" i="10"/>
  <c r="C601" i="10"/>
  <c r="C600" i="10"/>
  <c r="C599" i="10"/>
  <c r="C598" i="10"/>
  <c r="C597" i="10"/>
  <c r="C596" i="10"/>
  <c r="C595" i="10"/>
  <c r="C594" i="10"/>
  <c r="C593" i="10"/>
  <c r="C592" i="10"/>
  <c r="C591" i="10"/>
  <c r="C590" i="10"/>
  <c r="C589" i="10"/>
  <c r="C588" i="10"/>
  <c r="C587" i="10"/>
  <c r="C586" i="10"/>
  <c r="C585" i="10"/>
  <c r="C584" i="10"/>
  <c r="C583" i="10"/>
  <c r="C582" i="10"/>
  <c r="C581" i="10"/>
  <c r="C580" i="10"/>
  <c r="C579" i="10"/>
  <c r="C578" i="10"/>
  <c r="C577" i="10"/>
  <c r="C576" i="10"/>
  <c r="C575" i="10"/>
  <c r="C574" i="10"/>
  <c r="C573" i="10"/>
  <c r="C572" i="10"/>
  <c r="C571" i="10"/>
  <c r="C570" i="10"/>
  <c r="C569" i="10"/>
  <c r="C568" i="10"/>
  <c r="C567" i="10"/>
  <c r="C566" i="10"/>
  <c r="C565" i="10"/>
  <c r="C564" i="10"/>
  <c r="C563" i="10"/>
  <c r="C562" i="10"/>
  <c r="C561" i="10"/>
  <c r="C560" i="10"/>
  <c r="C559" i="10"/>
  <c r="C558" i="10"/>
  <c r="C557" i="10"/>
  <c r="C556" i="10"/>
  <c r="C555" i="10"/>
  <c r="C554" i="10"/>
  <c r="C553" i="10"/>
  <c r="C552" i="10"/>
  <c r="C551" i="10"/>
  <c r="C550" i="10"/>
  <c r="C549" i="10"/>
  <c r="C548" i="10"/>
  <c r="C547" i="10"/>
  <c r="C546" i="10"/>
  <c r="C545" i="10"/>
  <c r="C544" i="10"/>
  <c r="C543" i="10"/>
  <c r="C542" i="10"/>
  <c r="C541" i="10"/>
  <c r="C540" i="10"/>
  <c r="C539" i="10"/>
  <c r="C538" i="10"/>
  <c r="C537" i="10"/>
  <c r="C536" i="10"/>
  <c r="C535" i="10"/>
  <c r="C534" i="10"/>
  <c r="C533" i="10"/>
  <c r="C532" i="10"/>
  <c r="C531" i="10"/>
  <c r="C530" i="10"/>
  <c r="C529" i="10"/>
  <c r="C528" i="10"/>
  <c r="C527" i="10"/>
  <c r="C526" i="10"/>
  <c r="C525" i="10"/>
  <c r="C524" i="10"/>
  <c r="C523" i="10"/>
  <c r="C522" i="10"/>
  <c r="C521" i="10"/>
  <c r="C520" i="10"/>
  <c r="C519" i="10"/>
  <c r="C518" i="10"/>
  <c r="C517" i="10"/>
  <c r="C516" i="10"/>
  <c r="C515" i="10"/>
  <c r="C514" i="10"/>
  <c r="C513" i="10"/>
  <c r="C512" i="10"/>
  <c r="C511" i="10"/>
  <c r="C510" i="10"/>
  <c r="C509" i="10"/>
  <c r="C508" i="10"/>
  <c r="C507" i="10"/>
  <c r="C506" i="10"/>
  <c r="C505" i="10"/>
  <c r="C504" i="10"/>
  <c r="C503" i="10"/>
  <c r="C502" i="10"/>
  <c r="C501" i="10"/>
  <c r="C500" i="10"/>
  <c r="C499" i="10"/>
  <c r="C498" i="10"/>
  <c r="C497" i="10"/>
  <c r="C496" i="10"/>
  <c r="C495" i="10"/>
  <c r="C494" i="10"/>
  <c r="C493" i="10"/>
  <c r="C492" i="10"/>
  <c r="C491" i="10"/>
  <c r="C490" i="10"/>
  <c r="C489" i="10"/>
  <c r="C488" i="10"/>
  <c r="C487" i="10"/>
  <c r="C486" i="10"/>
  <c r="C485" i="10"/>
  <c r="C484" i="10"/>
  <c r="C483" i="10"/>
  <c r="C482" i="10"/>
  <c r="C481" i="10"/>
  <c r="C480" i="10"/>
  <c r="C479" i="10"/>
  <c r="C478" i="10"/>
  <c r="C477" i="10"/>
  <c r="C476" i="10"/>
  <c r="C475" i="10"/>
  <c r="C474" i="10"/>
  <c r="C473" i="10"/>
  <c r="C472" i="10"/>
  <c r="C471" i="10"/>
  <c r="C470" i="10"/>
  <c r="C469" i="10"/>
  <c r="C468" i="10"/>
  <c r="C467" i="10"/>
  <c r="C466" i="10"/>
  <c r="C465" i="10"/>
  <c r="C464" i="10"/>
  <c r="C463" i="10"/>
  <c r="C462" i="10"/>
  <c r="C461" i="10"/>
  <c r="C460" i="10"/>
  <c r="C459" i="10"/>
  <c r="C458" i="10"/>
  <c r="C457" i="10"/>
  <c r="C456" i="10"/>
  <c r="C455" i="10"/>
  <c r="C454" i="10"/>
  <c r="C453" i="10"/>
  <c r="C452" i="10"/>
  <c r="C451" i="10"/>
  <c r="C450" i="10"/>
  <c r="C449" i="10"/>
  <c r="C448" i="10"/>
  <c r="C447" i="10"/>
  <c r="C446" i="10"/>
  <c r="C445" i="10"/>
  <c r="C444" i="10"/>
  <c r="C443" i="10"/>
  <c r="C442" i="10"/>
  <c r="C441" i="10"/>
  <c r="C440" i="10"/>
  <c r="C439" i="10"/>
  <c r="C438" i="10"/>
  <c r="C437" i="10"/>
  <c r="C436" i="10"/>
  <c r="C435" i="10"/>
  <c r="C434" i="10"/>
  <c r="C433" i="10"/>
  <c r="C432" i="10"/>
  <c r="C431" i="10"/>
  <c r="C430" i="10"/>
  <c r="C429" i="10"/>
  <c r="C428" i="10"/>
  <c r="C427" i="10"/>
  <c r="C426" i="10"/>
  <c r="C425" i="10"/>
  <c r="C424" i="10"/>
  <c r="C423" i="10"/>
  <c r="C422" i="10"/>
  <c r="C421" i="10"/>
  <c r="C420" i="10"/>
  <c r="C419" i="10"/>
  <c r="C418" i="10"/>
  <c r="C417" i="10"/>
  <c r="C416" i="10"/>
  <c r="C415" i="10"/>
  <c r="C414" i="10"/>
  <c r="C413" i="10"/>
  <c r="C412" i="10"/>
  <c r="C411" i="10"/>
  <c r="C410" i="10"/>
  <c r="C409" i="10"/>
  <c r="C408" i="10"/>
  <c r="C407" i="10"/>
  <c r="C406" i="10"/>
  <c r="C405" i="10"/>
  <c r="C404" i="10"/>
  <c r="C403" i="10"/>
  <c r="C402" i="10"/>
  <c r="C401" i="10"/>
  <c r="C400" i="10"/>
  <c r="C399" i="10"/>
  <c r="C398" i="10"/>
  <c r="C397" i="10"/>
  <c r="C396" i="10"/>
  <c r="C395" i="10"/>
  <c r="C394" i="10"/>
  <c r="C393" i="10"/>
  <c r="C392" i="10"/>
  <c r="C391" i="10"/>
  <c r="C390" i="10"/>
  <c r="C389" i="10"/>
  <c r="C388" i="10"/>
  <c r="C387" i="10"/>
  <c r="C386" i="10"/>
  <c r="C385" i="10"/>
  <c r="C384" i="10"/>
  <c r="C383" i="10"/>
  <c r="C382" i="10"/>
  <c r="C381" i="10"/>
  <c r="C380" i="10"/>
  <c r="C379" i="10"/>
  <c r="C378" i="10"/>
  <c r="C377" i="10"/>
  <c r="C376" i="10"/>
  <c r="C375" i="10"/>
  <c r="C374" i="10"/>
  <c r="C373" i="10"/>
  <c r="C372" i="10"/>
  <c r="C371" i="10"/>
  <c r="C370" i="10"/>
  <c r="C369" i="10"/>
  <c r="C368" i="10"/>
  <c r="C367" i="10"/>
  <c r="C366" i="10"/>
  <c r="C365" i="10"/>
  <c r="C364" i="10"/>
  <c r="C363" i="10"/>
  <c r="C362" i="10"/>
  <c r="C361" i="10"/>
  <c r="C360" i="10"/>
  <c r="C359" i="10"/>
  <c r="C358" i="10"/>
  <c r="C357" i="10"/>
  <c r="C356" i="10"/>
  <c r="C355" i="10"/>
  <c r="C354" i="10"/>
  <c r="C353" i="10"/>
  <c r="C352" i="10"/>
  <c r="C351" i="10"/>
  <c r="C350" i="10"/>
  <c r="C349" i="10"/>
  <c r="C348" i="10"/>
  <c r="C347" i="10"/>
  <c r="C346" i="10"/>
  <c r="C345" i="10"/>
  <c r="C344" i="10"/>
  <c r="C343" i="10"/>
  <c r="C342" i="10"/>
  <c r="C341" i="10"/>
  <c r="C340" i="10"/>
  <c r="C339" i="10"/>
  <c r="C338" i="10"/>
  <c r="C337" i="10"/>
  <c r="C336" i="10"/>
  <c r="C335" i="10"/>
  <c r="C334" i="10"/>
  <c r="C333" i="10"/>
  <c r="C332" i="10"/>
  <c r="C331" i="10"/>
  <c r="C330" i="10"/>
  <c r="C329" i="10"/>
  <c r="C328" i="10"/>
  <c r="C327" i="10"/>
  <c r="C326" i="10"/>
  <c r="C325" i="10"/>
  <c r="C324" i="10"/>
  <c r="C323" i="10"/>
  <c r="C322" i="10"/>
  <c r="C321" i="10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70" i="10"/>
  <c r="C269" i="10"/>
  <c r="C268" i="10"/>
  <c r="C267" i="10"/>
  <c r="C266" i="10"/>
  <c r="C265" i="10"/>
  <c r="C264" i="10"/>
  <c r="C263" i="10"/>
  <c r="C262" i="10"/>
  <c r="C261" i="10"/>
  <c r="C260" i="10"/>
  <c r="C259" i="10"/>
  <c r="C258" i="10"/>
  <c r="C257" i="10"/>
  <c r="C256" i="10"/>
  <c r="C255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B1146" i="10"/>
  <c r="B1145" i="10"/>
  <c r="B1144" i="10"/>
  <c r="B1143" i="10"/>
  <c r="B1142" i="10"/>
  <c r="B1141" i="10"/>
  <c r="B1140" i="10"/>
  <c r="B1139" i="10"/>
  <c r="B1138" i="10"/>
  <c r="B1137" i="10"/>
  <c r="B1136" i="10"/>
  <c r="B1135" i="10"/>
  <c r="B1134" i="10"/>
  <c r="B1133" i="10"/>
  <c r="B1132" i="10"/>
  <c r="B1131" i="10"/>
  <c r="B1130" i="10"/>
  <c r="B1129" i="10"/>
  <c r="B1128" i="10"/>
  <c r="B1127" i="10"/>
  <c r="B1126" i="10"/>
  <c r="B1125" i="10"/>
  <c r="B1124" i="10"/>
  <c r="B1123" i="10"/>
  <c r="B1122" i="10"/>
  <c r="B1121" i="10"/>
  <c r="B1120" i="10"/>
  <c r="B1119" i="10"/>
  <c r="B1118" i="10"/>
  <c r="B1117" i="10"/>
  <c r="B1116" i="10"/>
  <c r="B1115" i="10"/>
  <c r="B1114" i="10"/>
  <c r="B1113" i="10"/>
  <c r="B1112" i="10"/>
  <c r="B1111" i="10"/>
  <c r="B1110" i="10"/>
  <c r="B1109" i="10"/>
  <c r="B1108" i="10"/>
  <c r="B1107" i="10"/>
  <c r="B1106" i="10"/>
  <c r="B1105" i="10"/>
  <c r="B1104" i="10"/>
  <c r="B1103" i="10"/>
  <c r="B1102" i="10"/>
  <c r="B1101" i="10"/>
  <c r="B1100" i="10"/>
  <c r="B1099" i="10"/>
  <c r="B1098" i="10"/>
  <c r="B1097" i="10"/>
  <c r="B1096" i="10"/>
  <c r="B1095" i="10"/>
  <c r="B1094" i="10"/>
  <c r="B1093" i="10"/>
  <c r="B1092" i="10"/>
  <c r="B1091" i="10"/>
  <c r="B1090" i="10"/>
  <c r="B1089" i="10"/>
  <c r="B1088" i="10"/>
  <c r="B1087" i="10"/>
  <c r="B1086" i="10"/>
  <c r="B1085" i="10"/>
  <c r="B1084" i="10"/>
  <c r="B1083" i="10"/>
  <c r="B1082" i="10"/>
  <c r="B1081" i="10"/>
  <c r="B1080" i="10"/>
  <c r="B1079" i="10"/>
  <c r="B1078" i="10"/>
  <c r="B1077" i="10"/>
  <c r="B1076" i="10"/>
  <c r="B1075" i="10"/>
  <c r="B1074" i="10"/>
  <c r="B1073" i="10"/>
  <c r="B1072" i="10"/>
  <c r="B1071" i="10"/>
  <c r="B1070" i="10"/>
  <c r="B1069" i="10"/>
  <c r="B1068" i="10"/>
  <c r="B1067" i="10"/>
  <c r="B1066" i="10"/>
  <c r="B1065" i="10"/>
  <c r="B1064" i="10"/>
  <c r="B1063" i="10"/>
  <c r="B1062" i="10"/>
  <c r="B1061" i="10"/>
  <c r="B1060" i="10"/>
  <c r="B1059" i="10"/>
  <c r="B1058" i="10"/>
  <c r="B1057" i="10"/>
  <c r="B1056" i="10"/>
  <c r="B1055" i="10"/>
  <c r="B1054" i="10"/>
  <c r="B1053" i="10"/>
  <c r="B1052" i="10"/>
  <c r="B1051" i="10"/>
  <c r="B1050" i="10"/>
  <c r="B1049" i="10"/>
  <c r="B1048" i="10"/>
  <c r="B1047" i="10"/>
  <c r="B1046" i="10"/>
  <c r="B1045" i="10"/>
  <c r="B1044" i="10"/>
  <c r="B1043" i="10"/>
  <c r="B1042" i="10"/>
  <c r="B1041" i="10"/>
  <c r="B1040" i="10"/>
  <c r="B1039" i="10"/>
  <c r="B1038" i="10"/>
  <c r="B1037" i="10"/>
  <c r="B1036" i="10"/>
  <c r="B1035" i="10"/>
  <c r="B1034" i="10"/>
  <c r="B1033" i="10"/>
  <c r="B1032" i="10"/>
  <c r="B1031" i="10"/>
  <c r="B1030" i="10"/>
  <c r="B1029" i="10"/>
  <c r="B1028" i="10"/>
  <c r="B1027" i="10"/>
  <c r="B1026" i="10"/>
  <c r="B1025" i="10"/>
  <c r="B1024" i="10"/>
  <c r="B1023" i="10"/>
  <c r="B1022" i="10"/>
  <c r="B1021" i="10"/>
  <c r="B1020" i="10"/>
  <c r="B1019" i="10"/>
  <c r="B1018" i="10"/>
  <c r="B1017" i="10"/>
  <c r="B1016" i="10"/>
  <c r="B1015" i="10"/>
  <c r="B1014" i="10"/>
  <c r="B1013" i="10"/>
  <c r="B1012" i="10"/>
  <c r="B1011" i="10"/>
  <c r="B1010" i="10"/>
  <c r="B1009" i="10"/>
  <c r="B1008" i="10"/>
  <c r="B1007" i="10"/>
  <c r="B1006" i="10"/>
  <c r="B1005" i="10"/>
  <c r="B1004" i="10"/>
  <c r="B1003" i="10"/>
  <c r="B1002" i="10"/>
  <c r="B1001" i="10"/>
  <c r="B1000" i="10"/>
  <c r="B999" i="10"/>
  <c r="B998" i="10"/>
  <c r="B997" i="10"/>
  <c r="B996" i="10"/>
  <c r="B995" i="10"/>
  <c r="B994" i="10"/>
  <c r="B993" i="10"/>
  <c r="B992" i="10"/>
  <c r="B991" i="10"/>
  <c r="B990" i="10"/>
  <c r="B989" i="10"/>
  <c r="B988" i="10"/>
  <c r="B987" i="10"/>
  <c r="B986" i="10"/>
  <c r="B985" i="10"/>
  <c r="B984" i="10"/>
  <c r="B983" i="10"/>
  <c r="B982" i="10"/>
  <c r="B981" i="10"/>
  <c r="B980" i="10"/>
  <c r="B979" i="10"/>
  <c r="B978" i="10"/>
  <c r="B977" i="10"/>
  <c r="B976" i="10"/>
  <c r="B975" i="10"/>
  <c r="B974" i="10"/>
  <c r="B973" i="10"/>
  <c r="B972" i="10"/>
  <c r="B971" i="10"/>
  <c r="B970" i="10"/>
  <c r="B969" i="10"/>
  <c r="B968" i="10"/>
  <c r="B967" i="10"/>
  <c r="B966" i="10"/>
  <c r="B965" i="10"/>
  <c r="B964" i="10"/>
  <c r="B963" i="10"/>
  <c r="B962" i="10"/>
  <c r="B961" i="10"/>
  <c r="B960" i="10"/>
  <c r="B959" i="10"/>
  <c r="B958" i="10"/>
  <c r="B957" i="10"/>
  <c r="B956" i="10"/>
  <c r="B955" i="10"/>
  <c r="B954" i="10"/>
  <c r="B953" i="10"/>
  <c r="B952" i="10"/>
  <c r="B951" i="10"/>
  <c r="B950" i="10"/>
  <c r="B949" i="10"/>
  <c r="B948" i="10"/>
  <c r="B947" i="10"/>
  <c r="B946" i="10"/>
  <c r="B945" i="10"/>
  <c r="B944" i="10"/>
  <c r="B943" i="10"/>
  <c r="B942" i="10"/>
  <c r="B941" i="10"/>
  <c r="B940" i="10"/>
  <c r="B939" i="10"/>
  <c r="B938" i="10"/>
  <c r="B937" i="10"/>
  <c r="B936" i="10"/>
  <c r="B935" i="10"/>
  <c r="B934" i="10"/>
  <c r="B933" i="10"/>
  <c r="B932" i="10"/>
  <c r="B931" i="10"/>
  <c r="B930" i="10"/>
  <c r="B929" i="10"/>
  <c r="B928" i="10"/>
  <c r="B927" i="10"/>
  <c r="B926" i="10"/>
  <c r="B925" i="10"/>
  <c r="B924" i="10"/>
  <c r="B923" i="10"/>
  <c r="B922" i="10"/>
  <c r="B921" i="10"/>
  <c r="B920" i="10"/>
  <c r="B919" i="10"/>
  <c r="B918" i="10"/>
  <c r="B917" i="10"/>
  <c r="B916" i="10"/>
  <c r="B915" i="10"/>
  <c r="B914" i="10"/>
  <c r="B913" i="10"/>
  <c r="B912" i="10"/>
  <c r="B911" i="10"/>
  <c r="B910" i="10"/>
  <c r="B909" i="10"/>
  <c r="B908" i="10"/>
  <c r="B907" i="10"/>
  <c r="B906" i="10"/>
  <c r="B905" i="10"/>
  <c r="B904" i="10"/>
  <c r="B903" i="10"/>
  <c r="B902" i="10"/>
  <c r="B901" i="10"/>
  <c r="B900" i="10"/>
  <c r="B899" i="10"/>
  <c r="B898" i="10"/>
  <c r="B897" i="10"/>
  <c r="B896" i="10"/>
  <c r="B895" i="10"/>
  <c r="B894" i="10"/>
  <c r="B893" i="10"/>
  <c r="B892" i="10"/>
  <c r="B891" i="10"/>
  <c r="B890" i="10"/>
  <c r="B889" i="10"/>
  <c r="B888" i="10"/>
  <c r="B887" i="10"/>
  <c r="B886" i="10"/>
  <c r="B885" i="10"/>
  <c r="B884" i="10"/>
  <c r="B883" i="10"/>
  <c r="B882" i="10"/>
  <c r="B881" i="10"/>
  <c r="B880" i="10"/>
  <c r="B879" i="10"/>
  <c r="B878" i="10"/>
  <c r="B877" i="10"/>
  <c r="B876" i="10"/>
  <c r="B875" i="10"/>
  <c r="B874" i="10"/>
  <c r="B873" i="10"/>
  <c r="B872" i="10"/>
  <c r="B871" i="10"/>
  <c r="B870" i="10"/>
  <c r="B869" i="10"/>
  <c r="B868" i="10"/>
  <c r="B867" i="10"/>
  <c r="B866" i="10"/>
  <c r="B865" i="10"/>
  <c r="B864" i="10"/>
  <c r="B863" i="10"/>
  <c r="B862" i="10"/>
  <c r="B861" i="10"/>
  <c r="B860" i="10"/>
  <c r="B859" i="10"/>
  <c r="B858" i="10"/>
  <c r="B857" i="10"/>
  <c r="B856" i="10"/>
  <c r="B855" i="10"/>
  <c r="B854" i="10"/>
  <c r="B853" i="10"/>
  <c r="B852" i="10"/>
  <c r="B851" i="10"/>
  <c r="B850" i="10"/>
  <c r="B849" i="10"/>
  <c r="B848" i="10"/>
  <c r="B847" i="10"/>
  <c r="B846" i="10"/>
  <c r="B845" i="10"/>
  <c r="B844" i="10"/>
  <c r="B843" i="10"/>
  <c r="B842" i="10"/>
  <c r="B841" i="10"/>
  <c r="B840" i="10"/>
  <c r="B839" i="10"/>
  <c r="B838" i="10"/>
  <c r="B837" i="10"/>
  <c r="B836" i="10"/>
  <c r="B835" i="10"/>
  <c r="B834" i="10"/>
  <c r="B833" i="10"/>
  <c r="B832" i="10"/>
  <c r="B831" i="10"/>
  <c r="B830" i="10"/>
  <c r="B829" i="10"/>
  <c r="B828" i="10"/>
  <c r="B827" i="10"/>
  <c r="B826" i="10"/>
  <c r="B825" i="10"/>
  <c r="B824" i="10"/>
  <c r="B823" i="10"/>
  <c r="B822" i="10"/>
  <c r="B821" i="10"/>
  <c r="B820" i="10"/>
  <c r="B819" i="10"/>
  <c r="B818" i="10"/>
  <c r="B817" i="10"/>
  <c r="B816" i="10"/>
  <c r="B815" i="10"/>
  <c r="B814" i="10"/>
  <c r="B813" i="10"/>
  <c r="B812" i="10"/>
  <c r="B811" i="10"/>
  <c r="B810" i="10"/>
  <c r="B809" i="10"/>
  <c r="B808" i="10"/>
  <c r="B807" i="10"/>
  <c r="B806" i="10"/>
  <c r="B805" i="10"/>
  <c r="B804" i="10"/>
  <c r="B803" i="10"/>
  <c r="B802" i="10"/>
  <c r="B801" i="10"/>
  <c r="B800" i="10"/>
  <c r="B799" i="10"/>
  <c r="B798" i="10"/>
  <c r="B797" i="10"/>
  <c r="B796" i="10"/>
  <c r="B795" i="10"/>
  <c r="B794" i="10"/>
  <c r="B793" i="10"/>
  <c r="B792" i="10"/>
  <c r="B791" i="10"/>
  <c r="B790" i="10"/>
  <c r="B789" i="10"/>
  <c r="B788" i="10"/>
  <c r="B787" i="10"/>
  <c r="B786" i="10"/>
  <c r="B785" i="10"/>
  <c r="B784" i="10"/>
  <c r="B783" i="10"/>
  <c r="B782" i="10"/>
  <c r="B781" i="10"/>
  <c r="B780" i="10"/>
  <c r="B779" i="10"/>
  <c r="B778" i="10"/>
  <c r="B777" i="10"/>
  <c r="B776" i="10"/>
  <c r="B775" i="10"/>
  <c r="B774" i="10"/>
  <c r="B773" i="10"/>
  <c r="B772" i="10"/>
  <c r="B771" i="10"/>
  <c r="B770" i="10"/>
  <c r="B769" i="10"/>
  <c r="B768" i="10"/>
  <c r="B767" i="10"/>
  <c r="B766" i="10"/>
  <c r="B765" i="10"/>
  <c r="B764" i="10"/>
  <c r="B763" i="10"/>
  <c r="B762" i="10"/>
  <c r="B761" i="10"/>
  <c r="B760" i="10"/>
  <c r="B759" i="10"/>
  <c r="B758" i="10"/>
  <c r="B757" i="10"/>
  <c r="B756" i="10"/>
  <c r="B755" i="10"/>
  <c r="B754" i="10"/>
  <c r="B753" i="10"/>
  <c r="B752" i="10"/>
  <c r="B751" i="10"/>
  <c r="B750" i="10"/>
  <c r="B749" i="10"/>
  <c r="B748" i="10"/>
  <c r="B747" i="10"/>
  <c r="B746" i="10"/>
  <c r="B745" i="10"/>
  <c r="B744" i="10"/>
  <c r="B743" i="10"/>
  <c r="B742" i="10"/>
  <c r="B741" i="10"/>
  <c r="B740" i="10"/>
  <c r="B739" i="10"/>
  <c r="B738" i="10"/>
  <c r="B737" i="10"/>
  <c r="B736" i="10"/>
  <c r="B735" i="10"/>
  <c r="B734" i="10"/>
  <c r="B733" i="10"/>
  <c r="B732" i="10"/>
  <c r="B731" i="10"/>
  <c r="B730" i="10"/>
  <c r="B729" i="10"/>
  <c r="B728" i="10"/>
  <c r="B727" i="10"/>
  <c r="B726" i="10"/>
  <c r="B725" i="10"/>
  <c r="B724" i="10"/>
  <c r="B723" i="10"/>
  <c r="B722" i="10"/>
  <c r="B721" i="10"/>
  <c r="B720" i="10"/>
  <c r="B719" i="10"/>
  <c r="B718" i="10"/>
  <c r="B717" i="10"/>
  <c r="B716" i="10"/>
  <c r="B715" i="10"/>
  <c r="B714" i="10"/>
  <c r="B713" i="10"/>
  <c r="B712" i="10"/>
  <c r="B711" i="10"/>
  <c r="B710" i="10"/>
  <c r="B709" i="10"/>
  <c r="B708" i="10"/>
  <c r="B707" i="10"/>
  <c r="B706" i="10"/>
  <c r="B705" i="10"/>
  <c r="B704" i="10"/>
  <c r="B703" i="10"/>
  <c r="B702" i="10"/>
  <c r="B701" i="10"/>
  <c r="B700" i="10"/>
  <c r="B699" i="10"/>
  <c r="B698" i="10"/>
  <c r="B697" i="10"/>
  <c r="B696" i="10"/>
  <c r="B695" i="10"/>
  <c r="B694" i="10"/>
  <c r="B693" i="10"/>
  <c r="B692" i="10"/>
  <c r="B691" i="10"/>
  <c r="B690" i="10"/>
  <c r="B689" i="10"/>
  <c r="B688" i="10"/>
  <c r="B687" i="10"/>
  <c r="B686" i="10"/>
  <c r="B685" i="10"/>
  <c r="B684" i="10"/>
  <c r="B683" i="10"/>
  <c r="B682" i="10"/>
  <c r="B681" i="10"/>
  <c r="B680" i="10"/>
  <c r="B679" i="10"/>
  <c r="B678" i="10"/>
  <c r="B677" i="10"/>
  <c r="B676" i="10"/>
  <c r="B675" i="10"/>
  <c r="B674" i="10"/>
  <c r="B673" i="10"/>
  <c r="B672" i="10"/>
  <c r="B671" i="10"/>
  <c r="B670" i="10"/>
  <c r="B669" i="10"/>
  <c r="B668" i="10"/>
  <c r="B667" i="10"/>
  <c r="B666" i="10"/>
  <c r="B665" i="10"/>
  <c r="B664" i="10"/>
  <c r="B663" i="10"/>
  <c r="B662" i="10"/>
  <c r="B661" i="10"/>
  <c r="B660" i="10"/>
  <c r="B659" i="10"/>
  <c r="B658" i="10"/>
  <c r="B657" i="10"/>
  <c r="B656" i="10"/>
  <c r="B655" i="10"/>
  <c r="B654" i="10"/>
  <c r="B653" i="10"/>
  <c r="B652" i="10"/>
  <c r="B651" i="10"/>
  <c r="B650" i="10"/>
  <c r="B649" i="10"/>
  <c r="B648" i="10"/>
  <c r="B647" i="10"/>
  <c r="B646" i="10"/>
  <c r="B645" i="10"/>
  <c r="B644" i="10"/>
  <c r="B643" i="10"/>
  <c r="B642" i="10"/>
  <c r="B641" i="10"/>
  <c r="B640" i="10"/>
  <c r="B639" i="10"/>
  <c r="B638" i="10"/>
  <c r="B637" i="10"/>
  <c r="B636" i="10"/>
  <c r="B635" i="10"/>
  <c r="B634" i="10"/>
  <c r="B633" i="10"/>
  <c r="B632" i="10"/>
  <c r="B631" i="10"/>
  <c r="B630" i="10"/>
  <c r="B629" i="10"/>
  <c r="B628" i="10"/>
  <c r="B627" i="10"/>
  <c r="B626" i="10"/>
  <c r="B625" i="10"/>
  <c r="B624" i="10"/>
  <c r="B623" i="10"/>
  <c r="B622" i="10"/>
  <c r="B621" i="10"/>
  <c r="B620" i="10"/>
  <c r="B619" i="10"/>
  <c r="B618" i="10"/>
  <c r="B617" i="10"/>
  <c r="B616" i="10"/>
  <c r="B615" i="10"/>
  <c r="B614" i="10"/>
  <c r="B613" i="10"/>
  <c r="B612" i="10"/>
  <c r="B611" i="10"/>
  <c r="B610" i="10"/>
  <c r="B609" i="10"/>
  <c r="B608" i="10"/>
  <c r="B607" i="10"/>
  <c r="B606" i="10"/>
  <c r="B605" i="10"/>
  <c r="B604" i="10"/>
  <c r="B603" i="10"/>
  <c r="B602" i="10"/>
  <c r="B601" i="10"/>
  <c r="B600" i="10"/>
  <c r="B599" i="10"/>
  <c r="B598" i="10"/>
  <c r="B597" i="10"/>
  <c r="B596" i="10"/>
  <c r="B595" i="10"/>
  <c r="B594" i="10"/>
  <c r="B593" i="10"/>
  <c r="B592" i="10"/>
  <c r="B591" i="10"/>
  <c r="B590" i="10"/>
  <c r="B589" i="10"/>
  <c r="B588" i="10"/>
  <c r="B587" i="10"/>
  <c r="B586" i="10"/>
  <c r="B585" i="10"/>
  <c r="B584" i="10"/>
  <c r="B583" i="10"/>
  <c r="B582" i="10"/>
  <c r="B581" i="10"/>
  <c r="B580" i="10"/>
  <c r="B579" i="10"/>
  <c r="B578" i="10"/>
  <c r="B577" i="10"/>
  <c r="B576" i="10"/>
  <c r="B575" i="10"/>
  <c r="B574" i="10"/>
  <c r="B573" i="10"/>
  <c r="B572" i="10"/>
  <c r="B571" i="10"/>
  <c r="B570" i="10"/>
  <c r="B569" i="10"/>
  <c r="B568" i="10"/>
  <c r="B567" i="10"/>
  <c r="B566" i="10"/>
  <c r="B565" i="10"/>
  <c r="B564" i="10"/>
  <c r="B563" i="10"/>
  <c r="B562" i="10"/>
  <c r="B561" i="10"/>
  <c r="B560" i="10"/>
  <c r="B559" i="10"/>
  <c r="B558" i="10"/>
  <c r="B557" i="10"/>
  <c r="B556" i="10"/>
  <c r="B555" i="10"/>
  <c r="B554" i="10"/>
  <c r="B553" i="10"/>
  <c r="B552" i="10"/>
  <c r="B551" i="10"/>
  <c r="B550" i="10"/>
  <c r="B549" i="10"/>
  <c r="B548" i="10"/>
  <c r="B547" i="10"/>
  <c r="B546" i="10"/>
  <c r="B545" i="10"/>
  <c r="B544" i="10"/>
  <c r="B543" i="10"/>
  <c r="B542" i="10"/>
  <c r="B541" i="10"/>
  <c r="B540" i="10"/>
  <c r="B539" i="10"/>
  <c r="B538" i="10"/>
  <c r="B537" i="10"/>
  <c r="B536" i="10"/>
  <c r="B535" i="10"/>
  <c r="B534" i="10"/>
  <c r="B533" i="10"/>
  <c r="B532" i="10"/>
  <c r="B531" i="10"/>
  <c r="B530" i="10"/>
  <c r="B529" i="10"/>
  <c r="B528" i="10"/>
  <c r="B527" i="10"/>
  <c r="B526" i="10"/>
  <c r="B525" i="10"/>
  <c r="B524" i="10"/>
  <c r="B523" i="10"/>
  <c r="B522" i="10"/>
  <c r="B521" i="10"/>
  <c r="B520" i="10"/>
  <c r="B519" i="10"/>
  <c r="B518" i="10"/>
  <c r="B517" i="10"/>
  <c r="B516" i="10"/>
  <c r="B515" i="10"/>
  <c r="B514" i="10"/>
  <c r="B513" i="10"/>
  <c r="B512" i="10"/>
  <c r="B511" i="10"/>
  <c r="B510" i="10"/>
  <c r="B509" i="10"/>
  <c r="B508" i="10"/>
  <c r="B507" i="10"/>
  <c r="B506" i="10"/>
  <c r="B505" i="10"/>
  <c r="B504" i="10"/>
  <c r="B503" i="10"/>
  <c r="B502" i="10"/>
  <c r="B501" i="10"/>
  <c r="B500" i="10"/>
  <c r="B499" i="10"/>
  <c r="B498" i="10"/>
  <c r="B497" i="10"/>
  <c r="B496" i="10"/>
  <c r="B495" i="10"/>
  <c r="B494" i="10"/>
  <c r="B493" i="10"/>
  <c r="B492" i="10"/>
  <c r="B491" i="10"/>
  <c r="B490" i="10"/>
  <c r="B489" i="10"/>
  <c r="B488" i="10"/>
  <c r="B487" i="10"/>
  <c r="B486" i="10"/>
  <c r="B485" i="10"/>
  <c r="B484" i="10"/>
  <c r="B483" i="10"/>
  <c r="B482" i="10"/>
  <c r="B481" i="10"/>
  <c r="B480" i="10"/>
  <c r="B479" i="10"/>
  <c r="B478" i="10"/>
  <c r="B477" i="10"/>
  <c r="B476" i="10"/>
  <c r="B475" i="10"/>
  <c r="B474" i="10"/>
  <c r="B473" i="10"/>
  <c r="B472" i="10"/>
  <c r="B471" i="10"/>
  <c r="B470" i="10"/>
  <c r="B469" i="10"/>
  <c r="B468" i="10"/>
  <c r="B467" i="10"/>
  <c r="B466" i="10"/>
  <c r="B465" i="10"/>
  <c r="B464" i="10"/>
  <c r="B463" i="10"/>
  <c r="B462" i="10"/>
  <c r="B461" i="10"/>
  <c r="B460" i="10"/>
  <c r="B459" i="10"/>
  <c r="B458" i="10"/>
  <c r="B457" i="10"/>
  <c r="B456" i="10"/>
  <c r="B455" i="10"/>
  <c r="B454" i="10"/>
  <c r="B453" i="10"/>
  <c r="B452" i="10"/>
  <c r="B451" i="10"/>
  <c r="B450" i="10"/>
  <c r="B449" i="10"/>
  <c r="B448" i="10"/>
  <c r="B447" i="10"/>
  <c r="B446" i="10"/>
  <c r="B445" i="10"/>
  <c r="B444" i="10"/>
  <c r="B443" i="10"/>
  <c r="B442" i="10"/>
  <c r="B441" i="10"/>
  <c r="B440" i="10"/>
  <c r="B439" i="10"/>
  <c r="B438" i="10"/>
  <c r="B437" i="10"/>
  <c r="B436" i="10"/>
  <c r="B435" i="10"/>
  <c r="B434" i="10"/>
  <c r="B433" i="10"/>
  <c r="B432" i="10"/>
  <c r="B431" i="10"/>
  <c r="B430" i="10"/>
  <c r="B429" i="10"/>
  <c r="B428" i="10"/>
  <c r="B427" i="10"/>
  <c r="B426" i="10"/>
  <c r="B425" i="10"/>
  <c r="B424" i="10"/>
  <c r="B423" i="10"/>
  <c r="B422" i="10"/>
  <c r="B421" i="10"/>
  <c r="B420" i="10"/>
  <c r="B419" i="10"/>
  <c r="B418" i="10"/>
  <c r="B417" i="10"/>
  <c r="B416" i="10"/>
  <c r="B415" i="10"/>
  <c r="B414" i="10"/>
  <c r="B413" i="10"/>
  <c r="B412" i="10"/>
  <c r="B411" i="10"/>
  <c r="B410" i="10"/>
  <c r="B409" i="10"/>
  <c r="B408" i="10"/>
  <c r="B407" i="10"/>
  <c r="B406" i="10"/>
  <c r="B405" i="10"/>
  <c r="B404" i="10"/>
  <c r="B403" i="10"/>
  <c r="B402" i="10"/>
  <c r="B401" i="10"/>
  <c r="B400" i="10"/>
  <c r="B399" i="10"/>
  <c r="B398" i="10"/>
  <c r="B397" i="10"/>
  <c r="B396" i="10"/>
  <c r="B395" i="10"/>
  <c r="B394" i="10"/>
  <c r="B393" i="10"/>
  <c r="B392" i="10"/>
  <c r="B391" i="10"/>
  <c r="B390" i="10"/>
  <c r="B389" i="10"/>
  <c r="B388" i="10"/>
  <c r="B387" i="10"/>
  <c r="B386" i="10"/>
  <c r="B385" i="10"/>
  <c r="B384" i="10"/>
  <c r="B383" i="10"/>
  <c r="B382" i="10"/>
  <c r="B381" i="10"/>
  <c r="B380" i="10"/>
  <c r="B379" i="10"/>
  <c r="B378" i="10"/>
  <c r="B377" i="10"/>
  <c r="B376" i="10"/>
  <c r="B375" i="10"/>
  <c r="B374" i="10"/>
  <c r="B373" i="10"/>
  <c r="B372" i="10"/>
  <c r="B371" i="10"/>
  <c r="B370" i="10"/>
  <c r="B369" i="10"/>
  <c r="B368" i="10"/>
  <c r="B367" i="10"/>
  <c r="B366" i="10"/>
  <c r="B365" i="10"/>
  <c r="B364" i="10"/>
  <c r="B363" i="10"/>
  <c r="B362" i="10"/>
  <c r="B361" i="10"/>
  <c r="B360" i="10"/>
  <c r="B359" i="10"/>
  <c r="B358" i="10"/>
  <c r="B357" i="10"/>
  <c r="B356" i="10"/>
  <c r="B355" i="10"/>
  <c r="B354" i="10"/>
  <c r="B353" i="10"/>
  <c r="B352" i="10"/>
  <c r="B351" i="10"/>
  <c r="B350" i="10"/>
  <c r="B349" i="10"/>
  <c r="B348" i="10"/>
  <c r="B347" i="10"/>
  <c r="B346" i="10"/>
  <c r="B345" i="10"/>
  <c r="B344" i="10"/>
  <c r="B343" i="10"/>
  <c r="B342" i="10"/>
  <c r="B341" i="10"/>
  <c r="B340" i="10"/>
  <c r="B339" i="10"/>
  <c r="B338" i="10"/>
  <c r="B337" i="10"/>
  <c r="B336" i="10"/>
  <c r="B335" i="10"/>
  <c r="B334" i="10"/>
  <c r="B333" i="10"/>
  <c r="B332" i="10"/>
  <c r="B331" i="10"/>
  <c r="B330" i="10"/>
  <c r="B329" i="10"/>
  <c r="B328" i="10"/>
  <c r="B327" i="10"/>
  <c r="B326" i="10"/>
  <c r="B325" i="10"/>
  <c r="B324" i="10"/>
  <c r="B323" i="10"/>
  <c r="B322" i="10"/>
  <c r="B321" i="10"/>
  <c r="B320" i="10"/>
  <c r="B319" i="10"/>
  <c r="B318" i="10"/>
  <c r="B317" i="10"/>
  <c r="B316" i="10"/>
  <c r="B315" i="10"/>
  <c r="B314" i="10"/>
  <c r="B313" i="10"/>
  <c r="B312" i="10"/>
  <c r="B311" i="10"/>
  <c r="B310" i="10"/>
  <c r="B309" i="10"/>
  <c r="B308" i="10"/>
  <c r="B307" i="10"/>
  <c r="B306" i="10"/>
  <c r="B305" i="10"/>
  <c r="B304" i="10"/>
  <c r="B303" i="10"/>
  <c r="B302" i="10"/>
  <c r="B301" i="10"/>
  <c r="B300" i="10"/>
  <c r="B299" i="10"/>
  <c r="B298" i="10"/>
  <c r="B297" i="10"/>
  <c r="B296" i="10"/>
  <c r="B295" i="10"/>
  <c r="B294" i="10"/>
  <c r="B293" i="10"/>
  <c r="B292" i="10"/>
  <c r="B291" i="10"/>
  <c r="B290" i="10"/>
  <c r="B289" i="10"/>
  <c r="B288" i="10"/>
  <c r="B287" i="10"/>
  <c r="B286" i="10"/>
  <c r="B285" i="10"/>
  <c r="B284" i="10"/>
  <c r="B283" i="10"/>
  <c r="B282" i="10"/>
  <c r="B281" i="10"/>
  <c r="B280" i="10"/>
  <c r="B279" i="10"/>
  <c r="B278" i="10"/>
  <c r="B277" i="10"/>
  <c r="B276" i="10"/>
  <c r="B275" i="10"/>
  <c r="B274" i="10"/>
  <c r="B273" i="10"/>
  <c r="B272" i="10"/>
  <c r="B271" i="10"/>
  <c r="B270" i="10"/>
  <c r="B269" i="10"/>
  <c r="B268" i="10"/>
  <c r="B267" i="10"/>
  <c r="B266" i="10"/>
  <c r="B265" i="10"/>
  <c r="B264" i="10"/>
  <c r="B263" i="10"/>
  <c r="B262" i="10"/>
  <c r="B261" i="10"/>
  <c r="B260" i="10"/>
  <c r="B259" i="10"/>
  <c r="B258" i="10"/>
  <c r="B257" i="10"/>
  <c r="B256" i="10"/>
  <c r="B255" i="10"/>
  <c r="B254" i="10"/>
  <c r="B253" i="10"/>
  <c r="B252" i="10"/>
  <c r="B251" i="10"/>
  <c r="B250" i="10"/>
  <c r="B249" i="10"/>
  <c r="B248" i="10"/>
  <c r="B247" i="10"/>
  <c r="B246" i="10"/>
  <c r="B245" i="10"/>
  <c r="B244" i="10"/>
  <c r="B243" i="10"/>
  <c r="B242" i="10"/>
  <c r="B241" i="10"/>
  <c r="B240" i="10"/>
  <c r="B239" i="10"/>
  <c r="B238" i="10"/>
  <c r="B237" i="10"/>
  <c r="B236" i="10"/>
  <c r="B235" i="10"/>
  <c r="B234" i="10"/>
  <c r="B233" i="10"/>
  <c r="B232" i="10"/>
  <c r="B231" i="10"/>
  <c r="B230" i="10"/>
  <c r="B229" i="10"/>
  <c r="B228" i="10"/>
  <c r="B227" i="10"/>
  <c r="B226" i="10"/>
  <c r="B225" i="10"/>
  <c r="B224" i="10"/>
  <c r="B223" i="10"/>
  <c r="B222" i="10"/>
  <c r="B221" i="10"/>
  <c r="B220" i="10"/>
  <c r="B219" i="10"/>
  <c r="B218" i="10"/>
  <c r="B217" i="10"/>
  <c r="B216" i="10"/>
  <c r="B215" i="10"/>
  <c r="B214" i="10"/>
  <c r="B213" i="10"/>
  <c r="B212" i="10"/>
  <c r="B211" i="10"/>
  <c r="B210" i="10"/>
  <c r="B209" i="10"/>
  <c r="B208" i="10"/>
  <c r="B207" i="10"/>
  <c r="B206" i="10"/>
  <c r="B205" i="10"/>
  <c r="B204" i="10"/>
  <c r="B203" i="10"/>
  <c r="B202" i="10"/>
  <c r="B201" i="10"/>
  <c r="B200" i="10"/>
  <c r="B199" i="10"/>
  <c r="B198" i="10"/>
  <c r="B197" i="10"/>
  <c r="B196" i="10"/>
  <c r="B195" i="10"/>
  <c r="B194" i="10"/>
  <c r="B193" i="10"/>
  <c r="B192" i="10"/>
  <c r="B191" i="10"/>
  <c r="B190" i="10"/>
  <c r="B189" i="10"/>
  <c r="B188" i="10"/>
  <c r="B187" i="10"/>
  <c r="B186" i="10"/>
  <c r="B185" i="10"/>
  <c r="B184" i="10"/>
  <c r="B183" i="10"/>
  <c r="B182" i="10"/>
  <c r="B181" i="10"/>
  <c r="B180" i="10"/>
  <c r="B179" i="10"/>
  <c r="B178" i="10"/>
  <c r="B177" i="10"/>
  <c r="B176" i="10"/>
  <c r="B175" i="10"/>
  <c r="B174" i="10"/>
  <c r="B173" i="10"/>
  <c r="B172" i="10"/>
  <c r="B171" i="10"/>
  <c r="B170" i="10"/>
  <c r="B169" i="10"/>
  <c r="B168" i="10"/>
  <c r="B167" i="10"/>
  <c r="B166" i="10"/>
  <c r="B165" i="10"/>
  <c r="B164" i="10"/>
  <c r="B163" i="10"/>
  <c r="B162" i="10"/>
  <c r="B161" i="10"/>
  <c r="B160" i="10"/>
  <c r="B159" i="10"/>
  <c r="B158" i="10"/>
  <c r="B157" i="10"/>
  <c r="B156" i="10"/>
  <c r="B155" i="10"/>
  <c r="B154" i="10"/>
  <c r="B153" i="10"/>
  <c r="B152" i="10"/>
  <c r="B151" i="10"/>
  <c r="B150" i="10"/>
  <c r="B149" i="10"/>
  <c r="B148" i="10"/>
  <c r="B147" i="10"/>
  <c r="B146" i="10"/>
  <c r="B145" i="10"/>
  <c r="B144" i="10"/>
  <c r="B143" i="10"/>
  <c r="B142" i="10"/>
  <c r="B141" i="10"/>
  <c r="B140" i="10"/>
  <c r="B139" i="10"/>
  <c r="B138" i="10"/>
  <c r="B137" i="10"/>
  <c r="B136" i="10"/>
  <c r="B135" i="10"/>
  <c r="B134" i="10"/>
  <c r="B133" i="10"/>
  <c r="B132" i="10"/>
  <c r="B131" i="10"/>
  <c r="B130" i="10"/>
  <c r="B129" i="10"/>
  <c r="B128" i="10"/>
  <c r="B127" i="10"/>
  <c r="B126" i="10"/>
  <c r="B125" i="10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</calcChain>
</file>

<file path=xl/sharedStrings.xml><?xml version="1.0" encoding="utf-8"?>
<sst xmlns="http://schemas.openxmlformats.org/spreadsheetml/2006/main" count="6" uniqueCount="6">
  <si>
    <t>Balance General  IFRs _ Moneda Total</t>
  </si>
  <si>
    <t>Codigo</t>
  </si>
  <si>
    <t>Descripcion</t>
  </si>
  <si>
    <t>Saldo1</t>
  </si>
  <si>
    <t>ITAÚ COLOMBIA S.A.</t>
  </si>
  <si>
    <t>Corte_Febrero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</si>
</sst>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165" fontId="4" fillId="4" borderId="0" xfId="0" applyNumberFormat="1" applyFont="1" applyFill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ebrero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Verificacion Totales"/>
      <sheetName val="Aprobado"/>
      <sheetName val="GLM00850"/>
      <sheetName val="Nivel 2"/>
      <sheetName val="Nivel 4"/>
      <sheetName val="Nivel 6"/>
      <sheetName val="Nivel 7"/>
      <sheetName val="Moneda Legal"/>
      <sheetName val="Nivel 2_ML"/>
      <sheetName val="Nivel 6_ML"/>
      <sheetName val="Moneda Ext"/>
      <sheetName val="Nivel 6_ME"/>
      <sheetName val="Nivel 2_ME"/>
      <sheetName val="Varia Nv4%"/>
      <sheetName val="Varia Nv6%"/>
      <sheetName val="Varia Nv10%"/>
      <sheetName val="GLM00860_Validación"/>
      <sheetName val="Cuadratura Contable"/>
      <sheetName val="CBPanama"/>
      <sheetName val="CBVrRzCDT"/>
      <sheetName val="CBCartHip"/>
      <sheetName val="CBVrRzCredSubord"/>
      <sheetName val="CBFjEf"/>
      <sheetName val="CobSpotFact"/>
      <sheetName val="CBFactRm"/>
      <sheetName val="Amor_CDT"/>
      <sheetName val="CBVrRzTES"/>
      <sheetName val="CBFEBonos"/>
      <sheetName val="CBFECrePasivo"/>
      <sheetName val="CBFEBonos_Uvr"/>
      <sheetName val="CBFEYankee"/>
      <sheetName val="CVA-DVA"/>
    </sheetNames>
    <sheetDataSet>
      <sheetData sheetId="0" refreshError="1"/>
      <sheetData sheetId="1" refreshError="1"/>
      <sheetData sheetId="2" refreshError="1"/>
      <sheetData sheetId="3">
        <row r="10">
          <cell r="A10" t="str">
            <v>CUENTA</v>
          </cell>
          <cell r="B10" t="str">
            <v>DESCRIPCION</v>
          </cell>
          <cell r="C10" t="str">
            <v>SALDO MES ANT.</v>
          </cell>
          <cell r="D10" t="str">
            <v>ACUMULADO DEBITOS</v>
          </cell>
          <cell r="E10" t="str">
            <v>ACUMULADO CREDITOS</v>
          </cell>
          <cell r="F10" t="str">
            <v>SALDO ACTUAL</v>
          </cell>
        </row>
        <row r="11">
          <cell r="A11" t="str">
            <v>=============</v>
          </cell>
          <cell r="B11" t="str">
            <v>=======================</v>
          </cell>
          <cell r="C11" t="str">
            <v>==========================</v>
          </cell>
          <cell r="D11" t="str">
            <v>========================</v>
          </cell>
          <cell r="E11" t="str">
            <v>=========================</v>
          </cell>
          <cell r="F11" t="str">
            <v>=========================</v>
          </cell>
        </row>
        <row r="12">
          <cell r="A12">
            <v>1</v>
          </cell>
          <cell r="B12" t="str">
            <v>ACTIVO</v>
          </cell>
          <cell r="C12">
            <v>28651273448563.102</v>
          </cell>
          <cell r="D12">
            <v>1724948080142960</v>
          </cell>
          <cell r="E12">
            <v>1724162466230000</v>
          </cell>
          <cell r="F12">
            <v>29436887361526</v>
          </cell>
        </row>
        <row r="13">
          <cell r="A13">
            <v>11</v>
          </cell>
          <cell r="B13" t="str">
            <v>EFECTIVO</v>
          </cell>
          <cell r="C13">
            <v>1592529170440.3799</v>
          </cell>
          <cell r="D13">
            <v>125566506181141</v>
          </cell>
          <cell r="E13">
            <v>125798549672605</v>
          </cell>
          <cell r="F13">
            <v>1360485678975.6001</v>
          </cell>
        </row>
        <row r="14">
          <cell r="A14">
            <v>1105</v>
          </cell>
          <cell r="B14" t="str">
            <v>CAJA</v>
          </cell>
          <cell r="C14">
            <v>167361490644.76001</v>
          </cell>
          <cell r="D14">
            <v>1526473363171.02</v>
          </cell>
          <cell r="E14">
            <v>1511305802007.9099</v>
          </cell>
          <cell r="F14">
            <v>182529051807.87</v>
          </cell>
        </row>
        <row r="15">
          <cell r="A15">
            <v>110505</v>
          </cell>
          <cell r="B15" t="str">
            <v>EFECTIVO</v>
          </cell>
          <cell r="C15">
            <v>167360390644.76001</v>
          </cell>
          <cell r="D15">
            <v>1526473363171.02</v>
          </cell>
          <cell r="E15">
            <v>1511305802007.9099</v>
          </cell>
          <cell r="F15">
            <v>182527951807.87</v>
          </cell>
        </row>
        <row r="16">
          <cell r="A16">
            <v>1105051</v>
          </cell>
          <cell r="B16" t="str">
            <v>EFECTIVO</v>
          </cell>
          <cell r="C16">
            <v>141194649349.38</v>
          </cell>
          <cell r="D16">
            <v>1482568469368.78</v>
          </cell>
          <cell r="E16">
            <v>1479930105863.1699</v>
          </cell>
          <cell r="F16">
            <v>143833012854.98999</v>
          </cell>
        </row>
        <row r="17">
          <cell r="A17">
            <v>1105051001</v>
          </cell>
          <cell r="B17" t="str">
            <v>EFECTIVO M.L.</v>
          </cell>
          <cell r="C17">
            <v>98125119349.380005</v>
          </cell>
          <cell r="D17">
            <v>974361342235.33997</v>
          </cell>
          <cell r="E17">
            <v>970680088729.72998</v>
          </cell>
          <cell r="F17">
            <v>101806372854.99001</v>
          </cell>
        </row>
        <row r="18">
          <cell r="A18">
            <v>1105051004</v>
          </cell>
          <cell r="B18" t="str">
            <v>EFECTIVO TRANSPORTADORA</v>
          </cell>
          <cell r="C18">
            <v>0</v>
          </cell>
          <cell r="D18">
            <v>131310705500</v>
          </cell>
          <cell r="E18">
            <v>131310705500</v>
          </cell>
          <cell r="F18">
            <v>0</v>
          </cell>
        </row>
        <row r="19">
          <cell r="A19">
            <v>1105051005</v>
          </cell>
          <cell r="B19" t="str">
            <v>EFECTIVO EN SERVIBANCA</v>
          </cell>
          <cell r="C19">
            <v>7476000000</v>
          </cell>
          <cell r="D19">
            <v>0</v>
          </cell>
          <cell r="E19">
            <v>0</v>
          </cell>
          <cell r="F19">
            <v>7476000000</v>
          </cell>
        </row>
        <row r="20">
          <cell r="A20">
            <v>1105051007</v>
          </cell>
          <cell r="B20" t="str">
            <v>EFECTIVO CASH 4U</v>
          </cell>
          <cell r="C20">
            <v>0</v>
          </cell>
          <cell r="D20">
            <v>114053710400</v>
          </cell>
          <cell r="E20">
            <v>114053710400</v>
          </cell>
          <cell r="F20">
            <v>0</v>
          </cell>
        </row>
        <row r="21">
          <cell r="A21">
            <v>1105051008</v>
          </cell>
          <cell r="B21" t="str">
            <v>EFECTIVO CAMBIOS</v>
          </cell>
          <cell r="C21">
            <v>0</v>
          </cell>
          <cell r="D21">
            <v>101752821233.44</v>
          </cell>
          <cell r="E21">
            <v>101752821233.44</v>
          </cell>
          <cell r="F21">
            <v>0</v>
          </cell>
        </row>
        <row r="22">
          <cell r="A22">
            <v>1105051010</v>
          </cell>
          <cell r="B22" t="str">
            <v>ATM'S PROPIOS EFECTIVO</v>
          </cell>
          <cell r="C22">
            <v>24001020000</v>
          </cell>
          <cell r="D22">
            <v>78655470000</v>
          </cell>
          <cell r="E22">
            <v>79580000000</v>
          </cell>
          <cell r="F22">
            <v>23076490000</v>
          </cell>
        </row>
        <row r="23">
          <cell r="A23">
            <v>1105051011</v>
          </cell>
          <cell r="B23" t="str">
            <v>ATM'S PROPIOS EFECTIVO</v>
          </cell>
          <cell r="C23">
            <v>11592510000</v>
          </cell>
          <cell r="D23">
            <v>82434420000</v>
          </cell>
          <cell r="E23">
            <v>82552780000</v>
          </cell>
          <cell r="F23">
            <v>11474150000</v>
          </cell>
        </row>
        <row r="24">
          <cell r="A24">
            <v>1105052</v>
          </cell>
          <cell r="B24" t="str">
            <v>EFECTIVO</v>
          </cell>
          <cell r="C24">
            <v>26165741295.380001</v>
          </cell>
          <cell r="D24">
            <v>43904893802.239998</v>
          </cell>
          <cell r="E24">
            <v>31375696144.740002</v>
          </cell>
          <cell r="F24">
            <v>38694938952.879997</v>
          </cell>
        </row>
        <row r="25">
          <cell r="A25">
            <v>1105052001</v>
          </cell>
          <cell r="B25" t="str">
            <v>USD EFECTIVO</v>
          </cell>
          <cell r="C25">
            <v>23753756141.360001</v>
          </cell>
          <cell r="D25">
            <v>41947160962.43</v>
          </cell>
          <cell r="E25">
            <v>30124807065.139999</v>
          </cell>
          <cell r="F25">
            <v>35576110038.650002</v>
          </cell>
        </row>
        <row r="26">
          <cell r="A26">
            <v>1105052002</v>
          </cell>
          <cell r="B26" t="str">
            <v>EUR EFECTIVO</v>
          </cell>
          <cell r="C26">
            <v>2411985154.02</v>
          </cell>
          <cell r="D26">
            <v>1954158939.8099999</v>
          </cell>
          <cell r="E26">
            <v>1247315179.5999999</v>
          </cell>
          <cell r="F26">
            <v>3118828914.23</v>
          </cell>
        </row>
        <row r="27">
          <cell r="A27">
            <v>1105052004</v>
          </cell>
          <cell r="B27" t="str">
            <v>COMPENSACION VENTANILLA</v>
          </cell>
          <cell r="C27">
            <v>0</v>
          </cell>
          <cell r="D27">
            <v>3573900</v>
          </cell>
          <cell r="E27">
            <v>3573900</v>
          </cell>
          <cell r="F27">
            <v>0</v>
          </cell>
        </row>
        <row r="28">
          <cell r="A28">
            <v>110520</v>
          </cell>
          <cell r="B28" t="str">
            <v>CAJA MENOR</v>
          </cell>
          <cell r="C28">
            <v>1100000</v>
          </cell>
          <cell r="D28">
            <v>0</v>
          </cell>
          <cell r="E28">
            <v>0</v>
          </cell>
          <cell r="F28">
            <v>1100000</v>
          </cell>
        </row>
        <row r="29">
          <cell r="A29">
            <v>1105201</v>
          </cell>
          <cell r="B29" t="str">
            <v>CAJA MENOR</v>
          </cell>
          <cell r="C29">
            <v>1100000</v>
          </cell>
          <cell r="D29">
            <v>0</v>
          </cell>
          <cell r="E29">
            <v>0</v>
          </cell>
          <cell r="F29">
            <v>1100000</v>
          </cell>
        </row>
        <row r="30">
          <cell r="A30">
            <v>1105201401</v>
          </cell>
          <cell r="B30" t="str">
            <v>CAJA MENOR</v>
          </cell>
          <cell r="C30">
            <v>1100000</v>
          </cell>
          <cell r="D30">
            <v>0</v>
          </cell>
          <cell r="E30">
            <v>0</v>
          </cell>
          <cell r="F30">
            <v>1100000</v>
          </cell>
        </row>
        <row r="31">
          <cell r="A31">
            <v>1110</v>
          </cell>
          <cell r="B31" t="str">
            <v>BANCO LA REPUBLICA</v>
          </cell>
          <cell r="C31">
            <v>1072989774164.4301</v>
          </cell>
          <cell r="D31">
            <v>108759795195091</v>
          </cell>
          <cell r="E31">
            <v>109710223073147</v>
          </cell>
          <cell r="F31">
            <v>122561896108.35001</v>
          </cell>
        </row>
        <row r="32">
          <cell r="A32">
            <v>111005</v>
          </cell>
          <cell r="B32" t="str">
            <v>CTA CORRIENTE BANCARIA</v>
          </cell>
          <cell r="C32">
            <v>1072989774164.4301</v>
          </cell>
          <cell r="D32">
            <v>108759795195091</v>
          </cell>
          <cell r="E32">
            <v>109710223073147</v>
          </cell>
          <cell r="F32">
            <v>122561896108.35001</v>
          </cell>
        </row>
        <row r="33">
          <cell r="A33">
            <v>1110051</v>
          </cell>
          <cell r="B33" t="str">
            <v>CTA CORRIENTE BANCARIA</v>
          </cell>
          <cell r="C33">
            <v>1072989774164.4301</v>
          </cell>
          <cell r="D33">
            <v>108759795195091</v>
          </cell>
          <cell r="E33">
            <v>109710223073147</v>
          </cell>
          <cell r="F33">
            <v>122561896108.35001</v>
          </cell>
        </row>
        <row r="34">
          <cell r="A34">
            <v>1110051001</v>
          </cell>
          <cell r="B34" t="str">
            <v>CTA CTE TRADICIONAL</v>
          </cell>
          <cell r="C34">
            <v>1072989774164.4301</v>
          </cell>
          <cell r="D34">
            <v>108709286204452</v>
          </cell>
          <cell r="E34">
            <v>109659714082508</v>
          </cell>
          <cell r="F34">
            <v>122561896108.35001</v>
          </cell>
        </row>
        <row r="35">
          <cell r="A35">
            <v>1110051002</v>
          </cell>
          <cell r="B35" t="str">
            <v>OPERACIONES BANCO REPUB</v>
          </cell>
          <cell r="C35">
            <v>0</v>
          </cell>
          <cell r="D35">
            <v>50285990638.339996</v>
          </cell>
          <cell r="E35">
            <v>50285990638.339996</v>
          </cell>
          <cell r="F35">
            <v>0</v>
          </cell>
        </row>
        <row r="36">
          <cell r="A36">
            <v>1110051005</v>
          </cell>
          <cell r="B36" t="str">
            <v>REEMBOLSO REMESAS</v>
          </cell>
          <cell r="C36">
            <v>0</v>
          </cell>
          <cell r="D36">
            <v>143000000</v>
          </cell>
          <cell r="E36">
            <v>143000000</v>
          </cell>
          <cell r="F36">
            <v>0</v>
          </cell>
        </row>
        <row r="37">
          <cell r="A37">
            <v>1110051006</v>
          </cell>
          <cell r="B37" t="str">
            <v>REEMBOLSO REMESAS BCO A</v>
          </cell>
          <cell r="C37">
            <v>0</v>
          </cell>
          <cell r="D37">
            <v>80000000</v>
          </cell>
          <cell r="E37">
            <v>80000000</v>
          </cell>
          <cell r="F37">
            <v>0</v>
          </cell>
        </row>
        <row r="38">
          <cell r="A38">
            <v>1115</v>
          </cell>
          <cell r="B38" t="str">
            <v>BCOS Y OTRAS ENTID FINA</v>
          </cell>
          <cell r="C38">
            <v>335417275830.53998</v>
          </cell>
          <cell r="D38">
            <v>14652110096183</v>
          </cell>
          <cell r="E38">
            <v>13950817595645.301</v>
          </cell>
          <cell r="F38">
            <v>1036709776368.27</v>
          </cell>
        </row>
        <row r="39">
          <cell r="A39">
            <v>111505</v>
          </cell>
          <cell r="B39" t="str">
            <v>BANCOS NACIONALES</v>
          </cell>
          <cell r="C39">
            <v>322296273.45999998</v>
          </cell>
          <cell r="D39">
            <v>0</v>
          </cell>
          <cell r="E39">
            <v>0</v>
          </cell>
          <cell r="F39">
            <v>322296273.45999998</v>
          </cell>
        </row>
        <row r="40">
          <cell r="A40">
            <v>1115051</v>
          </cell>
          <cell r="B40" t="str">
            <v>BANCOS NACIONALES</v>
          </cell>
          <cell r="C40">
            <v>322296273.45999998</v>
          </cell>
          <cell r="D40">
            <v>0</v>
          </cell>
          <cell r="E40">
            <v>0</v>
          </cell>
          <cell r="F40">
            <v>322296273.45999998</v>
          </cell>
        </row>
        <row r="41">
          <cell r="A41">
            <v>1115051003</v>
          </cell>
          <cell r="B41" t="str">
            <v>BANCO DE COLOMBIA</v>
          </cell>
          <cell r="C41">
            <v>64041647.460000001</v>
          </cell>
          <cell r="D41">
            <v>0</v>
          </cell>
          <cell r="E41">
            <v>0</v>
          </cell>
          <cell r="F41">
            <v>64041647.460000001</v>
          </cell>
        </row>
        <row r="42">
          <cell r="A42">
            <v>1115051402</v>
          </cell>
          <cell r="B42" t="str">
            <v>BANCO DE BOGOTA No. 607</v>
          </cell>
          <cell r="C42">
            <v>258254626</v>
          </cell>
          <cell r="D42">
            <v>0</v>
          </cell>
          <cell r="E42">
            <v>0</v>
          </cell>
          <cell r="F42">
            <v>258254626</v>
          </cell>
        </row>
        <row r="43">
          <cell r="A43">
            <v>111515</v>
          </cell>
          <cell r="B43" t="str">
            <v>CORRESPONSALES</v>
          </cell>
          <cell r="C43">
            <v>330816570895.21997</v>
          </cell>
          <cell r="D43">
            <v>14642032548613</v>
          </cell>
          <cell r="E43">
            <v>13944911050072.301</v>
          </cell>
          <cell r="F43">
            <v>1027938069435.88</v>
          </cell>
        </row>
        <row r="44">
          <cell r="A44">
            <v>1115152</v>
          </cell>
          <cell r="B44" t="str">
            <v>CORRESPONSALES</v>
          </cell>
          <cell r="C44">
            <v>330816570895.21997</v>
          </cell>
          <cell r="D44">
            <v>14642032548613</v>
          </cell>
          <cell r="E44">
            <v>13944911050072.301</v>
          </cell>
          <cell r="F44">
            <v>1027938069435.88</v>
          </cell>
        </row>
        <row r="45">
          <cell r="A45">
            <v>1115152001</v>
          </cell>
          <cell r="B45" t="str">
            <v>USD CORRESPONSALES USD</v>
          </cell>
          <cell r="C45">
            <v>303177824341.45001</v>
          </cell>
          <cell r="D45">
            <v>13746032489913</v>
          </cell>
          <cell r="E45">
            <v>13468649266991.301</v>
          </cell>
          <cell r="F45">
            <v>580561047263.15002</v>
          </cell>
        </row>
        <row r="46">
          <cell r="A46">
            <v>1115152002</v>
          </cell>
          <cell r="B46" t="str">
            <v>EUR CORRESPONSALES EUR</v>
          </cell>
          <cell r="C46">
            <v>8791406948.9799995</v>
          </cell>
          <cell r="D46">
            <v>212823615102.51999</v>
          </cell>
          <cell r="E46">
            <v>210061192857.51999</v>
          </cell>
          <cell r="F46">
            <v>11553829193.98</v>
          </cell>
        </row>
        <row r="47">
          <cell r="A47">
            <v>1115152003</v>
          </cell>
          <cell r="B47" t="str">
            <v>GBP CORRESPONSALES GBP</v>
          </cell>
          <cell r="C47">
            <v>188777524.22999999</v>
          </cell>
          <cell r="D47">
            <v>1424601561.3800001</v>
          </cell>
          <cell r="E47">
            <v>1436002287.98</v>
          </cell>
          <cell r="F47">
            <v>177376797.63</v>
          </cell>
        </row>
        <row r="48">
          <cell r="A48">
            <v>1115152004</v>
          </cell>
          <cell r="B48" t="str">
            <v>CHF CORRESPONSALES CHF</v>
          </cell>
          <cell r="C48">
            <v>1189594752.6199999</v>
          </cell>
          <cell r="D48">
            <v>242001255413.17999</v>
          </cell>
          <cell r="E48">
            <v>240861470638.09</v>
          </cell>
          <cell r="F48">
            <v>2329379527.71</v>
          </cell>
        </row>
        <row r="49">
          <cell r="A49">
            <v>1115152006</v>
          </cell>
          <cell r="B49" t="str">
            <v>CAD CORRESPONSALES CAD</v>
          </cell>
          <cell r="C49">
            <v>196413943.72</v>
          </cell>
          <cell r="D49">
            <v>799314644.75</v>
          </cell>
          <cell r="E49">
            <v>729467000.40999997</v>
          </cell>
          <cell r="F49">
            <v>266261588.06</v>
          </cell>
        </row>
        <row r="50">
          <cell r="A50">
            <v>1115152007</v>
          </cell>
          <cell r="B50" t="str">
            <v>SEK CORRESPONSALES SEK</v>
          </cell>
          <cell r="C50">
            <v>0</v>
          </cell>
          <cell r="D50">
            <v>274852612.86000001</v>
          </cell>
          <cell r="E50">
            <v>274852612.86000001</v>
          </cell>
          <cell r="F50">
            <v>0</v>
          </cell>
        </row>
        <row r="51">
          <cell r="A51">
            <v>1115152008</v>
          </cell>
          <cell r="B51" t="str">
            <v>AUD CORRESPONSALES AUD</v>
          </cell>
          <cell r="C51">
            <v>2512296.94</v>
          </cell>
          <cell r="D51">
            <v>802960328.47000003</v>
          </cell>
          <cell r="E51">
            <v>766173312.39999998</v>
          </cell>
          <cell r="F51">
            <v>39299313.009999998</v>
          </cell>
        </row>
        <row r="52">
          <cell r="A52">
            <v>1115152009</v>
          </cell>
          <cell r="B52" t="str">
            <v>JPY CORRESPONSALES JPY</v>
          </cell>
          <cell r="C52">
            <v>2580547480.8699999</v>
          </cell>
          <cell r="D52">
            <v>4752097141.8000002</v>
          </cell>
          <cell r="E52">
            <v>7204747729.0299997</v>
          </cell>
          <cell r="F52">
            <v>127896893.64</v>
          </cell>
        </row>
        <row r="53">
          <cell r="A53">
            <v>1115152013</v>
          </cell>
          <cell r="B53" t="str">
            <v>MXN CORRESPONSALES MXN</v>
          </cell>
          <cell r="C53">
            <v>0</v>
          </cell>
          <cell r="D53">
            <v>35326943.450000003</v>
          </cell>
          <cell r="E53">
            <v>35326943.450000003</v>
          </cell>
          <cell r="F53">
            <v>0</v>
          </cell>
        </row>
        <row r="54">
          <cell r="A54">
            <v>1115152901</v>
          </cell>
          <cell r="B54" t="str">
            <v>SUCUR EN EL EXTRANJERO</v>
          </cell>
          <cell r="C54">
            <v>581791127.23000002</v>
          </cell>
          <cell r="D54">
            <v>412045664341.73999</v>
          </cell>
          <cell r="E54">
            <v>589833353.62</v>
          </cell>
          <cell r="F54">
            <v>412037622115.34998</v>
          </cell>
        </row>
        <row r="55">
          <cell r="A55">
            <v>1115152902</v>
          </cell>
          <cell r="B55" t="str">
            <v>SUCUR EN EL EXTRANJERO</v>
          </cell>
          <cell r="C55">
            <v>14107702479.18</v>
          </cell>
          <cell r="D55">
            <v>21040370609.880001</v>
          </cell>
          <cell r="E55">
            <v>14302716345.709999</v>
          </cell>
          <cell r="F55">
            <v>20845356743.349998</v>
          </cell>
        </row>
        <row r="56">
          <cell r="A56">
            <v>111595</v>
          </cell>
          <cell r="B56" t="str">
            <v>OTRAS ENTIDS FINANCIERA</v>
          </cell>
          <cell r="C56">
            <v>4278408661.8600001</v>
          </cell>
          <cell r="D56">
            <v>10077547570</v>
          </cell>
          <cell r="E56">
            <v>5906545572.9300003</v>
          </cell>
          <cell r="F56">
            <v>8449410658.9300003</v>
          </cell>
        </row>
        <row r="57">
          <cell r="A57">
            <v>1115951</v>
          </cell>
          <cell r="B57" t="str">
            <v>OTRAS ENTIDS FINANCIERA</v>
          </cell>
          <cell r="C57">
            <v>4278408661.8600001</v>
          </cell>
          <cell r="D57">
            <v>10077547570</v>
          </cell>
          <cell r="E57">
            <v>5906545572.9300003</v>
          </cell>
          <cell r="F57">
            <v>8449410658.9300003</v>
          </cell>
        </row>
        <row r="58">
          <cell r="A58">
            <v>1115951002</v>
          </cell>
          <cell r="B58" t="str">
            <v>BANCOLOMBIA CTE 031-051</v>
          </cell>
          <cell r="C58">
            <v>3800960239.29</v>
          </cell>
          <cell r="D58">
            <v>0</v>
          </cell>
          <cell r="E58">
            <v>0</v>
          </cell>
          <cell r="F58">
            <v>3800960239.29</v>
          </cell>
        </row>
        <row r="59">
          <cell r="A59">
            <v>1115951003</v>
          </cell>
          <cell r="B59" t="str">
            <v>BANCOL RECAU UNIVERSITA</v>
          </cell>
          <cell r="C59">
            <v>7699380.54</v>
          </cell>
          <cell r="D59">
            <v>0</v>
          </cell>
          <cell r="E59">
            <v>0</v>
          </cell>
          <cell r="F59">
            <v>7699380.54</v>
          </cell>
        </row>
        <row r="60">
          <cell r="A60">
            <v>1115951201</v>
          </cell>
          <cell r="B60" t="str">
            <v>RECAUDOS BANCOLOMBIA LE</v>
          </cell>
          <cell r="C60">
            <v>469749042.02999997</v>
          </cell>
          <cell r="D60">
            <v>10077547570</v>
          </cell>
          <cell r="E60">
            <v>5906545572.9300003</v>
          </cell>
          <cell r="F60">
            <v>4640751039.1000004</v>
          </cell>
        </row>
        <row r="61">
          <cell r="A61">
            <v>1120</v>
          </cell>
          <cell r="B61" t="str">
            <v>CANJE</v>
          </cell>
          <cell r="C61">
            <v>0</v>
          </cell>
          <cell r="D61">
            <v>529634801619.29999</v>
          </cell>
          <cell r="E61">
            <v>529634801619.29999</v>
          </cell>
          <cell r="F61">
            <v>0</v>
          </cell>
        </row>
        <row r="62">
          <cell r="A62">
            <v>112005</v>
          </cell>
          <cell r="B62" t="str">
            <v>CANJE</v>
          </cell>
          <cell r="C62">
            <v>0</v>
          </cell>
          <cell r="D62">
            <v>529634801619.29999</v>
          </cell>
          <cell r="E62">
            <v>529634801619.29999</v>
          </cell>
          <cell r="F62">
            <v>0</v>
          </cell>
        </row>
        <row r="63">
          <cell r="A63">
            <v>1120051</v>
          </cell>
          <cell r="B63" t="str">
            <v>CANJE</v>
          </cell>
          <cell r="C63">
            <v>0</v>
          </cell>
          <cell r="D63">
            <v>529634801619.29999</v>
          </cell>
          <cell r="E63">
            <v>529634801619.29999</v>
          </cell>
          <cell r="F63">
            <v>0</v>
          </cell>
        </row>
        <row r="64">
          <cell r="A64">
            <v>1120051801</v>
          </cell>
          <cell r="B64" t="str">
            <v>CANJE</v>
          </cell>
          <cell r="C64">
            <v>0</v>
          </cell>
          <cell r="D64">
            <v>520123008160.5</v>
          </cell>
          <cell r="E64">
            <v>520123008160.5</v>
          </cell>
          <cell r="F64">
            <v>0</v>
          </cell>
        </row>
        <row r="65">
          <cell r="A65">
            <v>1120051802</v>
          </cell>
          <cell r="B65" t="str">
            <v>CANJE DEVOLUCIONES E y</v>
          </cell>
          <cell r="C65">
            <v>0</v>
          </cell>
          <cell r="D65">
            <v>9511793458.7999992</v>
          </cell>
          <cell r="E65">
            <v>9511793458.7999992</v>
          </cell>
          <cell r="F65">
            <v>0</v>
          </cell>
        </row>
        <row r="66">
          <cell r="A66">
            <v>1130</v>
          </cell>
          <cell r="B66" t="str">
            <v>REMESAS TRANSITO</v>
          </cell>
          <cell r="C66">
            <v>16760629800.65</v>
          </cell>
          <cell r="D66">
            <v>98492725076.490005</v>
          </cell>
          <cell r="E66">
            <v>96568400186.029999</v>
          </cell>
          <cell r="F66">
            <v>18684954691.110001</v>
          </cell>
        </row>
        <row r="67">
          <cell r="A67">
            <v>113010</v>
          </cell>
          <cell r="B67" t="str">
            <v>CHEQUES SOBRE EXTERIOR</v>
          </cell>
          <cell r="C67">
            <v>16760629800.65</v>
          </cell>
          <cell r="D67">
            <v>98492725076.490005</v>
          </cell>
          <cell r="E67">
            <v>96568400186.029999</v>
          </cell>
          <cell r="F67">
            <v>18684954691.110001</v>
          </cell>
        </row>
        <row r="68">
          <cell r="A68">
            <v>1130102</v>
          </cell>
          <cell r="B68" t="str">
            <v>CHEQUES SOBRE EXTERIOR</v>
          </cell>
          <cell r="C68">
            <v>16760629800.65</v>
          </cell>
          <cell r="D68">
            <v>98492725076.490005</v>
          </cell>
          <cell r="E68">
            <v>96568400186.029999</v>
          </cell>
          <cell r="F68">
            <v>18684954691.110001</v>
          </cell>
        </row>
        <row r="69">
          <cell r="A69">
            <v>1130102001</v>
          </cell>
          <cell r="B69" t="str">
            <v>USD CHS SOBRE EL EXTERI</v>
          </cell>
          <cell r="C69">
            <v>16760629800.65</v>
          </cell>
          <cell r="D69">
            <v>98492667944.5</v>
          </cell>
          <cell r="E69">
            <v>96568343054.039993</v>
          </cell>
          <cell r="F69">
            <v>18684954691.110001</v>
          </cell>
        </row>
        <row r="70">
          <cell r="A70">
            <v>1130102002</v>
          </cell>
          <cell r="B70" t="str">
            <v>EUR CHS SOBRE EL EXTERI</v>
          </cell>
          <cell r="C70">
            <v>0</v>
          </cell>
          <cell r="D70">
            <v>57131.99</v>
          </cell>
          <cell r="E70">
            <v>57131.99</v>
          </cell>
          <cell r="F70">
            <v>0</v>
          </cell>
        </row>
        <row r="71">
          <cell r="A71">
            <v>12</v>
          </cell>
          <cell r="B71" t="str">
            <v>OP MDO MNTARIO Y RELACI</v>
          </cell>
          <cell r="C71">
            <v>314834755789.87</v>
          </cell>
          <cell r="D71">
            <v>4382874543034.4399</v>
          </cell>
          <cell r="E71">
            <v>4013857754561.27</v>
          </cell>
          <cell r="F71">
            <v>683851544263.04004</v>
          </cell>
        </row>
        <row r="72">
          <cell r="A72">
            <v>1210</v>
          </cell>
          <cell r="B72" t="str">
            <v>FDOS INTERB VDIDOS ORD</v>
          </cell>
          <cell r="C72">
            <v>68276380437.5</v>
          </cell>
          <cell r="D72">
            <v>1525946237641.4399</v>
          </cell>
          <cell r="E72">
            <v>1484193557945.5</v>
          </cell>
          <cell r="F72">
            <v>110029060133.44</v>
          </cell>
        </row>
        <row r="73">
          <cell r="A73">
            <v>121005</v>
          </cell>
          <cell r="B73" t="str">
            <v>BANCOS</v>
          </cell>
          <cell r="C73">
            <v>68276380437.5</v>
          </cell>
          <cell r="D73">
            <v>1525946237641.4399</v>
          </cell>
          <cell r="E73">
            <v>1484193557945.5</v>
          </cell>
          <cell r="F73">
            <v>110029060133.44</v>
          </cell>
        </row>
        <row r="74">
          <cell r="A74">
            <v>1210051</v>
          </cell>
          <cell r="B74" t="str">
            <v>BANCOS</v>
          </cell>
          <cell r="C74">
            <v>45029975000</v>
          </cell>
          <cell r="D74">
            <v>1460947177508</v>
          </cell>
          <cell r="E74">
            <v>1460947152508</v>
          </cell>
          <cell r="F74">
            <v>45030000000</v>
          </cell>
        </row>
        <row r="75">
          <cell r="A75">
            <v>1210051001</v>
          </cell>
          <cell r="B75" t="str">
            <v>BANCOS</v>
          </cell>
          <cell r="C75">
            <v>45000000000</v>
          </cell>
          <cell r="D75">
            <v>1460000000000</v>
          </cell>
          <cell r="E75">
            <v>1460000000000</v>
          </cell>
          <cell r="F75">
            <v>45000000000</v>
          </cell>
        </row>
        <row r="76">
          <cell r="A76">
            <v>1210051002</v>
          </cell>
          <cell r="B76" t="str">
            <v>INT BANCOS COP</v>
          </cell>
          <cell r="C76">
            <v>29975000</v>
          </cell>
          <cell r="D76">
            <v>947177508</v>
          </cell>
          <cell r="E76">
            <v>947152508</v>
          </cell>
          <cell r="F76">
            <v>30000000</v>
          </cell>
        </row>
        <row r="77">
          <cell r="A77">
            <v>1210052</v>
          </cell>
          <cell r="B77" t="str">
            <v>BANCOS</v>
          </cell>
          <cell r="C77">
            <v>23246405437.5</v>
          </cell>
          <cell r="D77">
            <v>64999060133.440002</v>
          </cell>
          <cell r="E77">
            <v>23246405437.5</v>
          </cell>
          <cell r="F77">
            <v>64999060133.440002</v>
          </cell>
        </row>
        <row r="78">
          <cell r="A78">
            <v>1210052001</v>
          </cell>
          <cell r="B78" t="str">
            <v>USD BANCOS USD</v>
          </cell>
          <cell r="C78">
            <v>23243500000</v>
          </cell>
          <cell r="D78">
            <v>64990485000</v>
          </cell>
          <cell r="E78">
            <v>23243500000</v>
          </cell>
          <cell r="F78">
            <v>64990485000</v>
          </cell>
        </row>
        <row r="79">
          <cell r="A79">
            <v>1210052003</v>
          </cell>
          <cell r="B79" t="str">
            <v>INT BANCOS USD</v>
          </cell>
          <cell r="C79">
            <v>2905437.5</v>
          </cell>
          <cell r="D79">
            <v>8575133.4399999995</v>
          </cell>
          <cell r="E79">
            <v>2905437.5</v>
          </cell>
          <cell r="F79">
            <v>8575133.4399999995</v>
          </cell>
        </row>
        <row r="80">
          <cell r="A80">
            <v>1220</v>
          </cell>
          <cell r="B80" t="str">
            <v>OP SIMULTANEAS</v>
          </cell>
          <cell r="C80">
            <v>246558375352.37</v>
          </cell>
          <cell r="D80">
            <v>2856928305393</v>
          </cell>
          <cell r="E80">
            <v>2529664196615.77</v>
          </cell>
          <cell r="F80">
            <v>573822484129.59998</v>
          </cell>
        </row>
        <row r="81">
          <cell r="A81">
            <v>122005</v>
          </cell>
          <cell r="B81" t="str">
            <v>COMPR TRANSF INV OP SIM</v>
          </cell>
          <cell r="C81">
            <v>246558375352.37</v>
          </cell>
          <cell r="D81">
            <v>2856928305393</v>
          </cell>
          <cell r="E81">
            <v>2529664196615.77</v>
          </cell>
          <cell r="F81">
            <v>573822484129.59998</v>
          </cell>
        </row>
        <row r="82">
          <cell r="A82">
            <v>1220051</v>
          </cell>
          <cell r="B82" t="str">
            <v>COMPR TRANSF INV OP SIM</v>
          </cell>
          <cell r="C82">
            <v>246558375352.37</v>
          </cell>
          <cell r="D82">
            <v>2856928305393</v>
          </cell>
          <cell r="E82">
            <v>2529664196615.77</v>
          </cell>
          <cell r="F82">
            <v>573822484129.59998</v>
          </cell>
        </row>
        <row r="83">
          <cell r="A83">
            <v>1220051001</v>
          </cell>
          <cell r="B83" t="str">
            <v>BANCOS ML</v>
          </cell>
          <cell r="C83">
            <v>1452982421</v>
          </cell>
          <cell r="D83">
            <v>408657793037</v>
          </cell>
          <cell r="E83">
            <v>410110775458</v>
          </cell>
          <cell r="F83">
            <v>0</v>
          </cell>
        </row>
        <row r="84">
          <cell r="A84">
            <v>1220051006</v>
          </cell>
          <cell r="B84" t="str">
            <v>BANCO DE LA REPÚBLICA M</v>
          </cell>
          <cell r="C84">
            <v>232993372336.37</v>
          </cell>
          <cell r="D84">
            <v>2274781546770</v>
          </cell>
          <cell r="E84">
            <v>1935426312851.4199</v>
          </cell>
          <cell r="F84">
            <v>572348606254.94995</v>
          </cell>
        </row>
        <row r="85">
          <cell r="A85">
            <v>1220051013</v>
          </cell>
          <cell r="B85" t="str">
            <v>SOCIEDADES COMISIONISTA</v>
          </cell>
          <cell r="C85">
            <v>11482236427</v>
          </cell>
          <cell r="D85">
            <v>141977900750</v>
          </cell>
          <cell r="E85">
            <v>151986259302.35001</v>
          </cell>
          <cell r="F85">
            <v>1473877874.6500001</v>
          </cell>
        </row>
        <row r="86">
          <cell r="A86">
            <v>1220051019</v>
          </cell>
          <cell r="B86" t="str">
            <v>OTRAS ML</v>
          </cell>
          <cell r="C86">
            <v>629784168</v>
          </cell>
          <cell r="D86">
            <v>31511064836</v>
          </cell>
          <cell r="E86">
            <v>32140849004</v>
          </cell>
          <cell r="F86">
            <v>0</v>
          </cell>
        </row>
        <row r="87">
          <cell r="A87">
            <v>13</v>
          </cell>
          <cell r="B87" t="str">
            <v>INV Y OP CON DERIVADOS</v>
          </cell>
          <cell r="C87">
            <v>5394966518000.1904</v>
          </cell>
          <cell r="D87">
            <v>573801139411898</v>
          </cell>
          <cell r="E87">
            <v>573311383142851</v>
          </cell>
          <cell r="F87">
            <v>5884722787047.46</v>
          </cell>
        </row>
        <row r="88">
          <cell r="A88">
            <v>1301</v>
          </cell>
          <cell r="B88" t="str">
            <v>INV A VLR RAZONABLE CON</v>
          </cell>
          <cell r="C88">
            <v>521674056258.94</v>
          </cell>
          <cell r="D88">
            <v>6386263888342.7402</v>
          </cell>
          <cell r="E88">
            <v>6073898218029.3896</v>
          </cell>
          <cell r="F88">
            <v>834039726572.29004</v>
          </cell>
        </row>
        <row r="89">
          <cell r="A89">
            <v>130105</v>
          </cell>
          <cell r="B89" t="str">
            <v>TIT TESORERIA TES</v>
          </cell>
          <cell r="C89">
            <v>221011732428</v>
          </cell>
          <cell r="D89">
            <v>6318404816860.0498</v>
          </cell>
          <cell r="E89">
            <v>5964030324838.0498</v>
          </cell>
          <cell r="F89">
            <v>575386224450</v>
          </cell>
        </row>
        <row r="90">
          <cell r="A90">
            <v>1301051</v>
          </cell>
          <cell r="B90" t="str">
            <v>TIT TESORERIA TES</v>
          </cell>
          <cell r="C90">
            <v>221011732428</v>
          </cell>
          <cell r="D90">
            <v>6318404816860.0498</v>
          </cell>
          <cell r="E90">
            <v>5964030324838.0498</v>
          </cell>
          <cell r="F90">
            <v>575386224450</v>
          </cell>
        </row>
        <row r="91">
          <cell r="A91">
            <v>1301051001</v>
          </cell>
          <cell r="B91" t="str">
            <v>VALOR NOMINAL</v>
          </cell>
          <cell r="C91">
            <v>219508827192.60999</v>
          </cell>
          <cell r="D91">
            <v>6307642206472.8398</v>
          </cell>
          <cell r="E91">
            <v>5958746951924.2998</v>
          </cell>
          <cell r="F91">
            <v>568404081741.15002</v>
          </cell>
        </row>
        <row r="92">
          <cell r="A92">
            <v>1301051901</v>
          </cell>
          <cell r="B92" t="str">
            <v>PVT</v>
          </cell>
          <cell r="C92">
            <v>1998607972.5899999</v>
          </cell>
          <cell r="D92">
            <v>10266907650.01</v>
          </cell>
          <cell r="E92">
            <v>1998607972.5899999</v>
          </cell>
          <cell r="F92">
            <v>10266907650.01</v>
          </cell>
        </row>
        <row r="93">
          <cell r="A93">
            <v>1301051902</v>
          </cell>
          <cell r="B93" t="str">
            <v>PDT</v>
          </cell>
          <cell r="C93">
            <v>-495702737.19999999</v>
          </cell>
          <cell r="D93">
            <v>495702737.19999999</v>
          </cell>
          <cell r="E93">
            <v>3284764941.1599998</v>
          </cell>
          <cell r="F93">
            <v>-3284764941.1599998</v>
          </cell>
        </row>
        <row r="94">
          <cell r="A94">
            <v>130110</v>
          </cell>
          <cell r="B94" t="str">
            <v>OTROS TIT EMITIDOS X GO</v>
          </cell>
          <cell r="C94">
            <v>57955621.82</v>
          </cell>
          <cell r="D94">
            <v>7260293.1600000001</v>
          </cell>
          <cell r="E94">
            <v>5853942.9699999997</v>
          </cell>
          <cell r="F94">
            <v>59361972.009999998</v>
          </cell>
        </row>
        <row r="95">
          <cell r="A95">
            <v>1301102</v>
          </cell>
          <cell r="B95" t="str">
            <v>OTROS TIT EMITIDOS X GO</v>
          </cell>
          <cell r="C95">
            <v>57955621.82</v>
          </cell>
          <cell r="D95">
            <v>7260293.1600000001</v>
          </cell>
          <cell r="E95">
            <v>5853942.9699999997</v>
          </cell>
          <cell r="F95">
            <v>59361972.009999998</v>
          </cell>
        </row>
        <row r="96">
          <cell r="A96">
            <v>1301102001</v>
          </cell>
          <cell r="B96" t="str">
            <v>OTROS TÍT EMIT GOB NAL</v>
          </cell>
          <cell r="C96">
            <v>57955621.82</v>
          </cell>
          <cell r="D96">
            <v>7260293.1600000001</v>
          </cell>
          <cell r="E96">
            <v>5853942.9699999997</v>
          </cell>
          <cell r="F96">
            <v>59361972.009999998</v>
          </cell>
        </row>
        <row r="97">
          <cell r="A97">
            <v>130115</v>
          </cell>
          <cell r="B97" t="str">
            <v>OTROS EMISORES NACIONAL</v>
          </cell>
          <cell r="C97">
            <v>26560035000</v>
          </cell>
          <cell r="D97">
            <v>322857500</v>
          </cell>
          <cell r="E97">
            <v>25360997500</v>
          </cell>
          <cell r="F97">
            <v>1521895000</v>
          </cell>
        </row>
        <row r="98">
          <cell r="A98">
            <v>1301151</v>
          </cell>
          <cell r="B98" t="str">
            <v>OTROS EMISORES NACIONAL</v>
          </cell>
          <cell r="C98">
            <v>26560035000</v>
          </cell>
          <cell r="D98">
            <v>322857500</v>
          </cell>
          <cell r="E98">
            <v>25360997500</v>
          </cell>
          <cell r="F98">
            <v>1521895000</v>
          </cell>
        </row>
        <row r="99">
          <cell r="A99">
            <v>1301151001</v>
          </cell>
          <cell r="B99" t="str">
            <v>VALOR NOMINAL</v>
          </cell>
          <cell r="C99">
            <v>26560035000</v>
          </cell>
          <cell r="D99">
            <v>322857500</v>
          </cell>
          <cell r="E99">
            <v>25360997500</v>
          </cell>
          <cell r="F99">
            <v>1521895000</v>
          </cell>
        </row>
        <row r="100">
          <cell r="A100">
            <v>130120</v>
          </cell>
          <cell r="B100" t="str">
            <v>EMISORES EXTRANJEROS</v>
          </cell>
          <cell r="C100">
            <v>274044333209.12</v>
          </cell>
          <cell r="D100">
            <v>67528953689.529999</v>
          </cell>
          <cell r="E100">
            <v>84501041748.369995</v>
          </cell>
          <cell r="F100">
            <v>257072245150.28</v>
          </cell>
        </row>
        <row r="101">
          <cell r="A101">
            <v>1301202</v>
          </cell>
          <cell r="B101" t="str">
            <v>EMISORES EXTRANJEROS</v>
          </cell>
          <cell r="C101">
            <v>274044333209.12</v>
          </cell>
          <cell r="D101">
            <v>67528953689.529999</v>
          </cell>
          <cell r="E101">
            <v>84501041748.369995</v>
          </cell>
          <cell r="F101">
            <v>257072245150.28</v>
          </cell>
        </row>
        <row r="102">
          <cell r="A102">
            <v>1301202001</v>
          </cell>
          <cell r="B102" t="str">
            <v>TIT DEUDA PUBL INTERN U</v>
          </cell>
          <cell r="C102">
            <v>274044333209.12</v>
          </cell>
          <cell r="D102">
            <v>67528953689.529999</v>
          </cell>
          <cell r="E102">
            <v>84501041748.369995</v>
          </cell>
          <cell r="F102">
            <v>257072245150.28</v>
          </cell>
        </row>
        <row r="103">
          <cell r="A103">
            <v>1302</v>
          </cell>
          <cell r="B103" t="str">
            <v>INV A VLR RAZONABLE CON</v>
          </cell>
          <cell r="C103">
            <v>30003263181.119999</v>
          </cell>
          <cell r="D103">
            <v>1845294195.0699999</v>
          </cell>
          <cell r="E103">
            <v>43416134.850000001</v>
          </cell>
          <cell r="F103">
            <v>31805141241.34</v>
          </cell>
        </row>
        <row r="104">
          <cell r="A104">
            <v>130205</v>
          </cell>
          <cell r="B104" t="str">
            <v>EMISORES NACIONALES</v>
          </cell>
          <cell r="C104">
            <v>30003263181.119999</v>
          </cell>
          <cell r="D104">
            <v>1845294195.0699999</v>
          </cell>
          <cell r="E104">
            <v>43416134.850000001</v>
          </cell>
          <cell r="F104">
            <v>31805141241.34</v>
          </cell>
        </row>
        <row r="105">
          <cell r="A105">
            <v>1302051</v>
          </cell>
          <cell r="B105" t="str">
            <v>EMISORES NACIONALES</v>
          </cell>
          <cell r="C105">
            <v>30003263181.119999</v>
          </cell>
          <cell r="D105">
            <v>1845294195.0699999</v>
          </cell>
          <cell r="E105">
            <v>43416134.850000001</v>
          </cell>
          <cell r="F105">
            <v>31805141241.34</v>
          </cell>
        </row>
        <row r="106">
          <cell r="A106">
            <v>1302051001</v>
          </cell>
          <cell r="B106" t="str">
            <v>PARTICIPACION EN FONDOS</v>
          </cell>
          <cell r="C106">
            <v>30003263181.119999</v>
          </cell>
          <cell r="D106">
            <v>1845294195.0699999</v>
          </cell>
          <cell r="E106">
            <v>43416134.850000001</v>
          </cell>
          <cell r="F106">
            <v>31805141241.34</v>
          </cell>
        </row>
        <row r="107">
          <cell r="A107">
            <v>1303</v>
          </cell>
          <cell r="B107" t="str">
            <v>INV A COSTO AMORTIZADO</v>
          </cell>
          <cell r="C107">
            <v>1467868898968</v>
          </cell>
          <cell r="D107">
            <v>1124675793746.78</v>
          </cell>
          <cell r="E107">
            <v>1115862614148.78</v>
          </cell>
          <cell r="F107">
            <v>1476682078566</v>
          </cell>
        </row>
        <row r="108">
          <cell r="A108">
            <v>130305</v>
          </cell>
          <cell r="B108" t="str">
            <v>TITULOS DE TESORERÍA -</v>
          </cell>
          <cell r="C108">
            <v>756544312123</v>
          </cell>
          <cell r="D108">
            <v>4280842307</v>
          </cell>
          <cell r="E108">
            <v>0</v>
          </cell>
          <cell r="F108">
            <v>760825154430</v>
          </cell>
        </row>
        <row r="109">
          <cell r="A109">
            <v>1303051</v>
          </cell>
          <cell r="B109" t="str">
            <v>TITULOS DE TESORERÍA -</v>
          </cell>
          <cell r="C109">
            <v>756544312123</v>
          </cell>
          <cell r="D109">
            <v>4280842307</v>
          </cell>
          <cell r="E109">
            <v>0</v>
          </cell>
          <cell r="F109">
            <v>760825154430</v>
          </cell>
        </row>
        <row r="110">
          <cell r="A110">
            <v>1303051001</v>
          </cell>
          <cell r="B110" t="str">
            <v>VALOR NOMINAL -TES</v>
          </cell>
          <cell r="C110">
            <v>756544312123</v>
          </cell>
          <cell r="D110">
            <v>4280842307</v>
          </cell>
          <cell r="E110">
            <v>0</v>
          </cell>
          <cell r="F110">
            <v>760825154430</v>
          </cell>
        </row>
        <row r="111">
          <cell r="A111">
            <v>130310</v>
          </cell>
          <cell r="B111" t="str">
            <v>OTROS TIT EMITIDOS X GO</v>
          </cell>
          <cell r="C111">
            <v>351347252026</v>
          </cell>
          <cell r="D111">
            <v>711730012916.60999</v>
          </cell>
          <cell r="E111">
            <v>709392780288.60999</v>
          </cell>
          <cell r="F111">
            <v>353684484654</v>
          </cell>
        </row>
        <row r="112">
          <cell r="A112">
            <v>1303101</v>
          </cell>
          <cell r="B112" t="str">
            <v>OTROS TIT EMITIDOS X GO</v>
          </cell>
          <cell r="C112">
            <v>351347252026</v>
          </cell>
          <cell r="D112">
            <v>711730012916.60999</v>
          </cell>
          <cell r="E112">
            <v>709392780288.60999</v>
          </cell>
          <cell r="F112">
            <v>353684484654</v>
          </cell>
        </row>
        <row r="113">
          <cell r="A113">
            <v>1303101001</v>
          </cell>
          <cell r="B113" t="str">
            <v>VALOR NOMINAL</v>
          </cell>
          <cell r="C113">
            <v>0</v>
          </cell>
          <cell r="D113">
            <v>4280842306.5700002</v>
          </cell>
          <cell r="E113">
            <v>4280842306.5700002</v>
          </cell>
          <cell r="F113">
            <v>0</v>
          </cell>
        </row>
        <row r="114">
          <cell r="A114">
            <v>1303101002</v>
          </cell>
          <cell r="B114" t="str">
            <v>VALOR DE MERCADO</v>
          </cell>
          <cell r="C114">
            <v>351347252026</v>
          </cell>
          <cell r="D114">
            <v>707449170610.04004</v>
          </cell>
          <cell r="E114">
            <v>705111937982.04004</v>
          </cell>
          <cell r="F114">
            <v>353684484654</v>
          </cell>
        </row>
        <row r="115">
          <cell r="A115">
            <v>130315</v>
          </cell>
          <cell r="B115" t="str">
            <v>OTROS EMISORES NACIONAL</v>
          </cell>
          <cell r="C115">
            <v>359977334819</v>
          </cell>
          <cell r="D115">
            <v>408664938523.16998</v>
          </cell>
          <cell r="E115">
            <v>406469833860.16998</v>
          </cell>
          <cell r="F115">
            <v>362172439482</v>
          </cell>
        </row>
        <row r="116">
          <cell r="A116">
            <v>1303151</v>
          </cell>
          <cell r="B116" t="str">
            <v>OTROS EMISORES NACIONAL</v>
          </cell>
          <cell r="C116">
            <v>359977334819</v>
          </cell>
          <cell r="D116">
            <v>408664938523.16998</v>
          </cell>
          <cell r="E116">
            <v>406469833860.16998</v>
          </cell>
          <cell r="F116">
            <v>362172439482</v>
          </cell>
        </row>
        <row r="117">
          <cell r="A117">
            <v>1303151001</v>
          </cell>
          <cell r="B117" t="str">
            <v>VALOR DE MERCADO</v>
          </cell>
          <cell r="C117">
            <v>9211494555</v>
          </cell>
          <cell r="D117">
            <v>72957236.700000003</v>
          </cell>
          <cell r="E117">
            <v>70959477.700000003</v>
          </cell>
          <cell r="F117">
            <v>9213492314</v>
          </cell>
        </row>
        <row r="118">
          <cell r="A118">
            <v>1303151002</v>
          </cell>
          <cell r="B118" t="str">
            <v>VALOR NOMINAL</v>
          </cell>
          <cell r="C118">
            <v>350765840264</v>
          </cell>
          <cell r="D118">
            <v>408591981286.46997</v>
          </cell>
          <cell r="E118">
            <v>406398874382.46997</v>
          </cell>
          <cell r="F118">
            <v>352958947168</v>
          </cell>
        </row>
        <row r="119">
          <cell r="A119">
            <v>1304</v>
          </cell>
          <cell r="B119" t="str">
            <v>INV A VLR RAZONABLE CON</v>
          </cell>
          <cell r="C119">
            <v>26454430750</v>
          </cell>
          <cell r="D119">
            <v>1988643415</v>
          </cell>
          <cell r="E119">
            <v>2171087765</v>
          </cell>
          <cell r="F119">
            <v>26271986400</v>
          </cell>
        </row>
        <row r="120">
          <cell r="A120">
            <v>130405</v>
          </cell>
          <cell r="B120" t="str">
            <v>EMISORES NACIONALES</v>
          </cell>
          <cell r="C120">
            <v>26454430750</v>
          </cell>
          <cell r="D120">
            <v>1988643415</v>
          </cell>
          <cell r="E120">
            <v>2171087765</v>
          </cell>
          <cell r="F120">
            <v>26271986400</v>
          </cell>
        </row>
        <row r="121">
          <cell r="A121">
            <v>1304051</v>
          </cell>
          <cell r="B121" t="str">
            <v>EMISORES NACIONALES</v>
          </cell>
          <cell r="C121">
            <v>26454430750</v>
          </cell>
          <cell r="D121">
            <v>1988643415</v>
          </cell>
          <cell r="E121">
            <v>2171087765</v>
          </cell>
          <cell r="F121">
            <v>26271986400</v>
          </cell>
        </row>
        <row r="122">
          <cell r="A122">
            <v>1304051003</v>
          </cell>
          <cell r="B122" t="str">
            <v>BVC</v>
          </cell>
          <cell r="C122">
            <v>44867801560</v>
          </cell>
          <cell r="D122">
            <v>0</v>
          </cell>
          <cell r="E122">
            <v>0</v>
          </cell>
          <cell r="F122">
            <v>44867801560</v>
          </cell>
        </row>
        <row r="123">
          <cell r="A123">
            <v>1304051005</v>
          </cell>
          <cell r="B123" t="str">
            <v>DESVALORIZACION BVC</v>
          </cell>
          <cell r="C123">
            <v>-18413370810</v>
          </cell>
          <cell r="D123">
            <v>1988643415</v>
          </cell>
          <cell r="E123">
            <v>2171087765</v>
          </cell>
          <cell r="F123">
            <v>-18595815160</v>
          </cell>
        </row>
        <row r="124">
          <cell r="A124">
            <v>1305</v>
          </cell>
          <cell r="B124" t="str">
            <v>INV A VLR RAZONABLE CON</v>
          </cell>
          <cell r="C124">
            <v>489431838072</v>
          </cell>
          <cell r="D124">
            <v>3644803069720.7202</v>
          </cell>
          <cell r="E124">
            <v>3933071288109.7202</v>
          </cell>
          <cell r="F124">
            <v>201163619683</v>
          </cell>
        </row>
        <row r="125">
          <cell r="A125">
            <v>130505</v>
          </cell>
          <cell r="B125" t="str">
            <v>TIT TESORERIA TES</v>
          </cell>
          <cell r="C125">
            <v>489431838072</v>
          </cell>
          <cell r="D125">
            <v>3644803069720.7202</v>
          </cell>
          <cell r="E125">
            <v>3933071288109.7202</v>
          </cell>
          <cell r="F125">
            <v>201163619683</v>
          </cell>
        </row>
        <row r="126">
          <cell r="A126">
            <v>1305051</v>
          </cell>
          <cell r="B126" t="str">
            <v>TIT TESORERIA TES</v>
          </cell>
          <cell r="C126">
            <v>489431838072</v>
          </cell>
          <cell r="D126">
            <v>3644803069720.7202</v>
          </cell>
          <cell r="E126">
            <v>3933071288109.7202</v>
          </cell>
          <cell r="F126">
            <v>201163619683</v>
          </cell>
        </row>
        <row r="127">
          <cell r="A127">
            <v>1305051001</v>
          </cell>
          <cell r="B127" t="str">
            <v>VALOR NOMINAL</v>
          </cell>
          <cell r="C127">
            <v>477900581429.34003</v>
          </cell>
          <cell r="D127">
            <v>3640012054121.4302</v>
          </cell>
          <cell r="E127">
            <v>3913254552599.27</v>
          </cell>
          <cell r="F127">
            <v>204658082951.5</v>
          </cell>
        </row>
        <row r="128">
          <cell r="A128">
            <v>1305051901</v>
          </cell>
          <cell r="B128" t="str">
            <v>PDT</v>
          </cell>
          <cell r="C128">
            <v>14367563446.5</v>
          </cell>
          <cell r="D128">
            <v>1954708795.45</v>
          </cell>
          <cell r="E128">
            <v>14367563446.5</v>
          </cell>
          <cell r="F128">
            <v>1954708795.45</v>
          </cell>
        </row>
        <row r="129">
          <cell r="A129">
            <v>1305051902</v>
          </cell>
          <cell r="B129" t="str">
            <v>PDT TRANDING</v>
          </cell>
          <cell r="C129">
            <v>-2836306803.8400002</v>
          </cell>
          <cell r="D129">
            <v>2836306803.8400002</v>
          </cell>
          <cell r="E129">
            <v>5449172063.9499998</v>
          </cell>
          <cell r="F129">
            <v>-5449172063.9499998</v>
          </cell>
        </row>
        <row r="130">
          <cell r="A130">
            <v>1307</v>
          </cell>
          <cell r="B130" t="str">
            <v>INV A COSTO AMORTIZADO</v>
          </cell>
          <cell r="C130">
            <v>0</v>
          </cell>
          <cell r="D130">
            <v>1113290172718.1499</v>
          </cell>
          <cell r="E130">
            <v>1113290172718.1499</v>
          </cell>
          <cell r="F130">
            <v>0</v>
          </cell>
        </row>
        <row r="131">
          <cell r="A131">
            <v>130705</v>
          </cell>
          <cell r="B131" t="str">
            <v>TIT TESORERIA TES</v>
          </cell>
          <cell r="C131">
            <v>0</v>
          </cell>
          <cell r="D131">
            <v>706281660679.21997</v>
          </cell>
          <cell r="E131">
            <v>706281660679.21997</v>
          </cell>
          <cell r="F131">
            <v>0</v>
          </cell>
        </row>
        <row r="132">
          <cell r="A132">
            <v>1307051</v>
          </cell>
          <cell r="B132" t="str">
            <v>TIT TESORERIA TES</v>
          </cell>
          <cell r="C132">
            <v>0</v>
          </cell>
          <cell r="D132">
            <v>706281660679.21997</v>
          </cell>
          <cell r="E132">
            <v>706281660679.21997</v>
          </cell>
          <cell r="F132">
            <v>0</v>
          </cell>
        </row>
        <row r="133">
          <cell r="A133">
            <v>1307051001</v>
          </cell>
          <cell r="B133" t="str">
            <v>VALOR DE MERCADO</v>
          </cell>
          <cell r="C133">
            <v>0</v>
          </cell>
          <cell r="D133">
            <v>706281660679.21997</v>
          </cell>
          <cell r="E133">
            <v>706281660679.21997</v>
          </cell>
          <cell r="F133">
            <v>0</v>
          </cell>
        </row>
        <row r="134">
          <cell r="A134">
            <v>130715</v>
          </cell>
          <cell r="B134" t="str">
            <v>OTROS EMISORES NACIONAL</v>
          </cell>
          <cell r="C134">
            <v>0</v>
          </cell>
          <cell r="D134">
            <v>407008512038.92999</v>
          </cell>
          <cell r="E134">
            <v>407008512038.92999</v>
          </cell>
          <cell r="F134">
            <v>0</v>
          </cell>
        </row>
        <row r="135">
          <cell r="A135">
            <v>1307151</v>
          </cell>
          <cell r="B135" t="str">
            <v>OTROS EMISORES NACIONAL</v>
          </cell>
          <cell r="C135">
            <v>0</v>
          </cell>
          <cell r="D135">
            <v>407008512038.92999</v>
          </cell>
          <cell r="E135">
            <v>407008512038.92999</v>
          </cell>
          <cell r="F135">
            <v>0</v>
          </cell>
        </row>
        <row r="136">
          <cell r="A136">
            <v>1307151001</v>
          </cell>
          <cell r="B136" t="str">
            <v>VALOR NOMINAL</v>
          </cell>
          <cell r="C136">
            <v>0</v>
          </cell>
          <cell r="D136">
            <v>407008512038.92999</v>
          </cell>
          <cell r="E136">
            <v>407008512038.92999</v>
          </cell>
          <cell r="F136">
            <v>0</v>
          </cell>
        </row>
        <row r="137">
          <cell r="A137">
            <v>1309</v>
          </cell>
          <cell r="B137" t="str">
            <v>INV A VLR RAZONABLE CON</v>
          </cell>
          <cell r="C137">
            <v>116633634749.22</v>
          </cell>
          <cell r="D137">
            <v>49850131708.760002</v>
          </cell>
          <cell r="E137">
            <v>65878328050.669998</v>
          </cell>
          <cell r="F137">
            <v>100605438407.31</v>
          </cell>
        </row>
        <row r="138">
          <cell r="A138">
            <v>130920</v>
          </cell>
          <cell r="B138" t="str">
            <v>EMISORES EXTRANJEROS</v>
          </cell>
          <cell r="C138">
            <v>116633634749.22</v>
          </cell>
          <cell r="D138">
            <v>49850131708.760002</v>
          </cell>
          <cell r="E138">
            <v>65878328050.669998</v>
          </cell>
          <cell r="F138">
            <v>100605438407.31</v>
          </cell>
        </row>
        <row r="139">
          <cell r="A139">
            <v>1309202</v>
          </cell>
          <cell r="B139" t="str">
            <v>EMISORES EXTRANJEROS</v>
          </cell>
          <cell r="C139">
            <v>116633634749.22</v>
          </cell>
          <cell r="D139">
            <v>49850131708.760002</v>
          </cell>
          <cell r="E139">
            <v>65878328050.669998</v>
          </cell>
          <cell r="F139">
            <v>100605438407.31</v>
          </cell>
        </row>
        <row r="140">
          <cell r="A140">
            <v>1309202001</v>
          </cell>
          <cell r="B140" t="str">
            <v>TIT DEUDA PUBL INTERN U</v>
          </cell>
          <cell r="C140">
            <v>116633634749.22</v>
          </cell>
          <cell r="D140">
            <v>49850131708.760002</v>
          </cell>
          <cell r="E140">
            <v>65878328050.669998</v>
          </cell>
          <cell r="F140">
            <v>100605438407.31</v>
          </cell>
        </row>
        <row r="141">
          <cell r="A141">
            <v>1311</v>
          </cell>
          <cell r="B141" t="str">
            <v>INVER CSTO AMORTI CAMBI</v>
          </cell>
          <cell r="C141">
            <v>200176085386</v>
          </cell>
          <cell r="D141">
            <v>560383326.09000003</v>
          </cell>
          <cell r="E141">
            <v>1.0900000000000001</v>
          </cell>
          <cell r="F141">
            <v>200736468711</v>
          </cell>
        </row>
        <row r="142">
          <cell r="A142">
            <v>131105</v>
          </cell>
          <cell r="B142" t="str">
            <v>TÍTULOS DE TESORERÍA -T</v>
          </cell>
          <cell r="C142">
            <v>200176085386</v>
          </cell>
          <cell r="D142">
            <v>560383326.09000003</v>
          </cell>
          <cell r="E142">
            <v>1.0900000000000001</v>
          </cell>
          <cell r="F142">
            <v>200736468711</v>
          </cell>
        </row>
        <row r="143">
          <cell r="A143">
            <v>1311051</v>
          </cell>
          <cell r="B143" t="str">
            <v>TÍTULOS DE TESORERÍA -T</v>
          </cell>
          <cell r="C143">
            <v>200176085386</v>
          </cell>
          <cell r="D143">
            <v>560383326.09000003</v>
          </cell>
          <cell r="E143">
            <v>1.0900000000000001</v>
          </cell>
          <cell r="F143">
            <v>200736468711</v>
          </cell>
        </row>
        <row r="144">
          <cell r="A144">
            <v>1311051001</v>
          </cell>
          <cell r="B144" t="str">
            <v>VALOR NOMINAL -TES</v>
          </cell>
          <cell r="C144">
            <v>200176085386</v>
          </cell>
          <cell r="D144">
            <v>560383326.09000003</v>
          </cell>
          <cell r="E144">
            <v>1.0900000000000001</v>
          </cell>
          <cell r="F144">
            <v>200736468711</v>
          </cell>
        </row>
        <row r="145">
          <cell r="A145">
            <v>1315</v>
          </cell>
          <cell r="B145" t="str">
            <v>INV SUBSIDIARIAS Y FILI</v>
          </cell>
          <cell r="C145">
            <v>585728889626.93994</v>
          </cell>
          <cell r="D145">
            <v>54631451713.800003</v>
          </cell>
          <cell r="E145">
            <v>29634345871.52</v>
          </cell>
          <cell r="F145">
            <v>610725995469.21997</v>
          </cell>
        </row>
        <row r="146">
          <cell r="A146">
            <v>131505</v>
          </cell>
          <cell r="B146" t="str">
            <v>SUBSIDIARIAS Y FILIALES</v>
          </cell>
          <cell r="C146">
            <v>159777545699.73999</v>
          </cell>
          <cell r="D146">
            <v>2010413194.23</v>
          </cell>
          <cell r="E146">
            <v>0</v>
          </cell>
          <cell r="F146">
            <v>161787958893.97</v>
          </cell>
        </row>
        <row r="147">
          <cell r="A147">
            <v>1315051</v>
          </cell>
          <cell r="B147" t="str">
            <v>SUBSIDIARIAS Y FILIALES</v>
          </cell>
          <cell r="C147">
            <v>159777545699.73999</v>
          </cell>
          <cell r="D147">
            <v>2010413194.23</v>
          </cell>
          <cell r="E147">
            <v>0</v>
          </cell>
          <cell r="F147">
            <v>161787958893.97</v>
          </cell>
        </row>
        <row r="148">
          <cell r="A148">
            <v>1315051002</v>
          </cell>
          <cell r="B148" t="str">
            <v>ITAU SECURITIES SERVICE</v>
          </cell>
          <cell r="C148">
            <v>75079559488.410004</v>
          </cell>
          <cell r="D148">
            <v>0</v>
          </cell>
          <cell r="E148">
            <v>0</v>
          </cell>
          <cell r="F148">
            <v>75079559488.410004</v>
          </cell>
        </row>
        <row r="149">
          <cell r="A149">
            <v>1315051003</v>
          </cell>
          <cell r="B149" t="str">
            <v>ITAU ASSET MANAGEMENT</v>
          </cell>
          <cell r="C149">
            <v>12221854137.950001</v>
          </cell>
          <cell r="D149">
            <v>0</v>
          </cell>
          <cell r="E149">
            <v>0</v>
          </cell>
          <cell r="F149">
            <v>12221854137.950001</v>
          </cell>
        </row>
        <row r="150">
          <cell r="A150">
            <v>1315051005</v>
          </cell>
          <cell r="B150" t="str">
            <v>ITAU COMISIONISTA DE BO</v>
          </cell>
          <cell r="C150">
            <v>9743286004.4500008</v>
          </cell>
          <cell r="D150">
            <v>0</v>
          </cell>
          <cell r="E150">
            <v>0</v>
          </cell>
          <cell r="F150">
            <v>9743286004.4500008</v>
          </cell>
        </row>
        <row r="151">
          <cell r="A151">
            <v>1315051007</v>
          </cell>
          <cell r="B151" t="str">
            <v>ITAU ASSET MANAGEMENT</v>
          </cell>
          <cell r="C151">
            <v>48185414275.190002</v>
          </cell>
          <cell r="D151">
            <v>930404931.07000005</v>
          </cell>
          <cell r="E151">
            <v>0</v>
          </cell>
          <cell r="F151">
            <v>49115819206.260002</v>
          </cell>
        </row>
        <row r="152">
          <cell r="A152">
            <v>1315051008</v>
          </cell>
          <cell r="B152" t="str">
            <v>ITAU COMISIONISTA DE BO</v>
          </cell>
          <cell r="C152">
            <v>33397093315.27</v>
          </cell>
          <cell r="D152">
            <v>1047391271.22</v>
          </cell>
          <cell r="E152">
            <v>0</v>
          </cell>
          <cell r="F152">
            <v>34444484586.489998</v>
          </cell>
        </row>
        <row r="153">
          <cell r="A153">
            <v>1315051012</v>
          </cell>
          <cell r="B153" t="str">
            <v>ITAU SECURITIES SERVICE</v>
          </cell>
          <cell r="C153">
            <v>-18849661521.529999</v>
          </cell>
          <cell r="D153">
            <v>32616991.940000001</v>
          </cell>
          <cell r="E153">
            <v>0</v>
          </cell>
          <cell r="F153">
            <v>-18817044529.59</v>
          </cell>
        </row>
        <row r="154">
          <cell r="A154">
            <v>131510</v>
          </cell>
          <cell r="B154" t="str">
            <v>SUBSIDIARIAS Y FILIALES</v>
          </cell>
          <cell r="C154">
            <v>425951343927.20001</v>
          </cell>
          <cell r="D154">
            <v>52621038519.57</v>
          </cell>
          <cell r="E154">
            <v>29634345871.52</v>
          </cell>
          <cell r="F154">
            <v>448938036575.25</v>
          </cell>
        </row>
        <row r="155">
          <cell r="A155">
            <v>1315102</v>
          </cell>
          <cell r="B155" t="str">
            <v>SUBSIDIARIAS Y FILIALES</v>
          </cell>
          <cell r="C155">
            <v>425951343927.20001</v>
          </cell>
          <cell r="D155">
            <v>52621038519.57</v>
          </cell>
          <cell r="E155">
            <v>29634345871.52</v>
          </cell>
          <cell r="F155">
            <v>448938036575.25</v>
          </cell>
        </row>
        <row r="156">
          <cell r="A156">
            <v>1315102002</v>
          </cell>
          <cell r="B156" t="str">
            <v>USD ITAU (PANAMA) USD</v>
          </cell>
          <cell r="C156">
            <v>306437655300</v>
          </cell>
          <cell r="D156">
            <v>32223184770</v>
          </cell>
          <cell r="E156">
            <v>21319522980</v>
          </cell>
          <cell r="F156">
            <v>317341317090</v>
          </cell>
        </row>
        <row r="157">
          <cell r="A157">
            <v>1315102003</v>
          </cell>
          <cell r="B157" t="str">
            <v>ITAU PANAMA VALORACION</v>
          </cell>
          <cell r="C157">
            <v>119513688627.2</v>
          </cell>
          <cell r="D157">
            <v>20397853749.57</v>
          </cell>
          <cell r="E157">
            <v>8314822891.5200005</v>
          </cell>
          <cell r="F157">
            <v>131596719485.25</v>
          </cell>
        </row>
        <row r="158">
          <cell r="A158">
            <v>1317</v>
          </cell>
          <cell r="B158" t="str">
            <v>INV A VLR RAZONABLE CON</v>
          </cell>
          <cell r="C158">
            <v>551344838597</v>
          </cell>
          <cell r="D158">
            <v>14001706512908.801</v>
          </cell>
          <cell r="E158">
            <v>13850119566909.699</v>
          </cell>
          <cell r="F158">
            <v>702931784596.16003</v>
          </cell>
        </row>
        <row r="159">
          <cell r="A159">
            <v>131705</v>
          </cell>
          <cell r="B159" t="str">
            <v>TIT TESORERIA TES</v>
          </cell>
          <cell r="C159">
            <v>446774880603</v>
          </cell>
          <cell r="D159">
            <v>13599672015354.6</v>
          </cell>
          <cell r="E159">
            <v>13652521630904.6</v>
          </cell>
          <cell r="F159">
            <v>393925265053</v>
          </cell>
        </row>
        <row r="160">
          <cell r="A160">
            <v>1317051</v>
          </cell>
          <cell r="B160" t="str">
            <v>TIT TESORERIA TES</v>
          </cell>
          <cell r="C160">
            <v>446774880603</v>
          </cell>
          <cell r="D160">
            <v>13599672015354.6</v>
          </cell>
          <cell r="E160">
            <v>13652521630904.6</v>
          </cell>
          <cell r="F160">
            <v>393925265053</v>
          </cell>
        </row>
        <row r="161">
          <cell r="A161">
            <v>1317051001</v>
          </cell>
          <cell r="B161" t="str">
            <v>VALOR NOMINAL</v>
          </cell>
          <cell r="C161">
            <v>455454191663.25</v>
          </cell>
          <cell r="D161">
            <v>13583433835680.6</v>
          </cell>
          <cell r="E161">
            <v>13639755877279.199</v>
          </cell>
          <cell r="F161">
            <v>399132150064.64001</v>
          </cell>
        </row>
        <row r="162">
          <cell r="A162">
            <v>1317051901</v>
          </cell>
          <cell r="B162" t="str">
            <v>PVT </v>
          </cell>
          <cell r="C162">
            <v>6189568330.2399998</v>
          </cell>
          <cell r="D162">
            <v>1369300283.53</v>
          </cell>
          <cell r="E162">
            <v>6189568330.2399998</v>
          </cell>
          <cell r="F162">
            <v>1369300283.53</v>
          </cell>
        </row>
        <row r="163">
          <cell r="A163">
            <v>1317051902</v>
          </cell>
          <cell r="B163" t="str">
            <v>PDT</v>
          </cell>
          <cell r="C163">
            <v>-14868879390.49</v>
          </cell>
          <cell r="D163">
            <v>14868879390.49</v>
          </cell>
          <cell r="E163">
            <v>6576185295.1700001</v>
          </cell>
          <cell r="F163">
            <v>-6576185295.1700001</v>
          </cell>
        </row>
        <row r="164">
          <cell r="A164">
            <v>131710</v>
          </cell>
          <cell r="B164" t="str">
            <v>OTROS TÍTULOS DE DEUDA</v>
          </cell>
          <cell r="C164">
            <v>0</v>
          </cell>
          <cell r="D164">
            <v>147810325672.64001</v>
          </cell>
          <cell r="E164">
            <v>7769330080.4799995</v>
          </cell>
          <cell r="F164">
            <v>140040995592.16</v>
          </cell>
        </row>
        <row r="165">
          <cell r="A165">
            <v>1317102</v>
          </cell>
          <cell r="B165" t="str">
            <v>OTROS TÍTULOS DE DEUDA</v>
          </cell>
          <cell r="C165">
            <v>0</v>
          </cell>
          <cell r="D165">
            <v>147810325672.64001</v>
          </cell>
          <cell r="E165">
            <v>7769330080.4799995</v>
          </cell>
          <cell r="F165">
            <v>140040995592.16</v>
          </cell>
        </row>
        <row r="166">
          <cell r="A166">
            <v>1317102001</v>
          </cell>
          <cell r="B166" t="str">
            <v>TIT DEUDA PUBL NAL USD</v>
          </cell>
          <cell r="C166">
            <v>0</v>
          </cell>
          <cell r="D166">
            <v>147810325672.64001</v>
          </cell>
          <cell r="E166">
            <v>2249419128.8200002</v>
          </cell>
          <cell r="F166">
            <v>145560906543.82001</v>
          </cell>
        </row>
        <row r="167">
          <cell r="A167">
            <v>1317102902</v>
          </cell>
          <cell r="B167" t="str">
            <v>PDT TIT DEUDA PUBL NAL</v>
          </cell>
          <cell r="C167">
            <v>0</v>
          </cell>
          <cell r="D167">
            <v>0</v>
          </cell>
          <cell r="E167">
            <v>5519910951.6599998</v>
          </cell>
          <cell r="F167">
            <v>-5519910951.6599998</v>
          </cell>
        </row>
        <row r="168">
          <cell r="A168">
            <v>131715</v>
          </cell>
          <cell r="B168" t="str">
            <v>OTROS EMISORES NACIONAL</v>
          </cell>
          <cell r="C168">
            <v>104569957994</v>
          </cell>
          <cell r="D168">
            <v>102623122678.10001</v>
          </cell>
          <cell r="E168">
            <v>38227556721.099998</v>
          </cell>
          <cell r="F168">
            <v>168965523951</v>
          </cell>
        </row>
        <row r="169">
          <cell r="A169">
            <v>1317151</v>
          </cell>
          <cell r="B169" t="str">
            <v>OTROS EMISORES NACIONAL</v>
          </cell>
          <cell r="C169">
            <v>104569957994</v>
          </cell>
          <cell r="D169">
            <v>102623122678.10001</v>
          </cell>
          <cell r="E169">
            <v>38227556721.099998</v>
          </cell>
          <cell r="F169">
            <v>168965523951</v>
          </cell>
        </row>
        <row r="170">
          <cell r="A170">
            <v>1317151001</v>
          </cell>
          <cell r="B170" t="str">
            <v>VALOR DE MERCADO</v>
          </cell>
          <cell r="C170">
            <v>104569957994</v>
          </cell>
          <cell r="D170">
            <v>102623122678.10001</v>
          </cell>
          <cell r="E170">
            <v>38227556721.099998</v>
          </cell>
          <cell r="F170">
            <v>168965523951</v>
          </cell>
        </row>
        <row r="171">
          <cell r="A171">
            <v>131720</v>
          </cell>
          <cell r="B171" t="str">
            <v>EMISORES EXTRANJEROS</v>
          </cell>
          <cell r="C171">
            <v>0</v>
          </cell>
          <cell r="D171">
            <v>151601049203.45999</v>
          </cell>
          <cell r="E171">
            <v>151601049203.45999</v>
          </cell>
          <cell r="F171">
            <v>0</v>
          </cell>
        </row>
        <row r="172">
          <cell r="A172">
            <v>1317202</v>
          </cell>
          <cell r="B172" t="str">
            <v>EMISORES EXTRANJEROS</v>
          </cell>
          <cell r="C172">
            <v>0</v>
          </cell>
          <cell r="D172">
            <v>151601049203.45999</v>
          </cell>
          <cell r="E172">
            <v>151601049203.45999</v>
          </cell>
          <cell r="F172">
            <v>0</v>
          </cell>
        </row>
        <row r="173">
          <cell r="A173">
            <v>1317202001</v>
          </cell>
          <cell r="B173" t="str">
            <v>TIT DEUDA PUBL INTERN U</v>
          </cell>
          <cell r="C173">
            <v>0</v>
          </cell>
          <cell r="D173">
            <v>151601049203.45999</v>
          </cell>
          <cell r="E173">
            <v>151601049203.45999</v>
          </cell>
          <cell r="F173">
            <v>0</v>
          </cell>
        </row>
        <row r="174">
          <cell r="A174">
            <v>1321</v>
          </cell>
          <cell r="B174" t="str">
            <v>INV A VLR RAZONABLE CON</v>
          </cell>
          <cell r="C174">
            <v>416373440000</v>
          </cell>
          <cell r="D174">
            <v>13707426966432.199</v>
          </cell>
          <cell r="E174">
            <v>13546998056432.199</v>
          </cell>
          <cell r="F174">
            <v>576802350000</v>
          </cell>
        </row>
        <row r="175">
          <cell r="A175">
            <v>132105</v>
          </cell>
          <cell r="B175" t="str">
            <v>TIT TESORERIA TES</v>
          </cell>
          <cell r="C175">
            <v>416373440000</v>
          </cell>
          <cell r="D175">
            <v>13707426966432.199</v>
          </cell>
          <cell r="E175">
            <v>13546998056432.199</v>
          </cell>
          <cell r="F175">
            <v>576802350000</v>
          </cell>
        </row>
        <row r="176">
          <cell r="A176">
            <v>1321051</v>
          </cell>
          <cell r="B176" t="str">
            <v>TIT TESORERIA  TES</v>
          </cell>
          <cell r="C176">
            <v>416373440000</v>
          </cell>
          <cell r="D176">
            <v>13707426966432.199</v>
          </cell>
          <cell r="E176">
            <v>13546998056432.199</v>
          </cell>
          <cell r="F176">
            <v>576802350000</v>
          </cell>
        </row>
        <row r="177">
          <cell r="A177">
            <v>1321051001</v>
          </cell>
          <cell r="B177" t="str">
            <v>VALOR NOMINAL</v>
          </cell>
          <cell r="C177">
            <v>448345033449.04999</v>
          </cell>
          <cell r="D177">
            <v>13673501105123</v>
          </cell>
          <cell r="E177">
            <v>13500882695623.5</v>
          </cell>
          <cell r="F177">
            <v>620963442948.57996</v>
          </cell>
        </row>
        <row r="178">
          <cell r="A178">
            <v>1321051901</v>
          </cell>
          <cell r="B178" t="str">
            <v>PDT AVAILABLE</v>
          </cell>
          <cell r="C178">
            <v>1954267860.1199999</v>
          </cell>
          <cell r="D178">
            <v>0</v>
          </cell>
          <cell r="E178">
            <v>1954267860.1199999</v>
          </cell>
          <cell r="F178">
            <v>0</v>
          </cell>
        </row>
        <row r="179">
          <cell r="A179">
            <v>1321051902</v>
          </cell>
          <cell r="B179" t="str">
            <v>PDT AVAILABLE</v>
          </cell>
          <cell r="C179">
            <v>-33925861309.169998</v>
          </cell>
          <cell r="D179">
            <v>33925861309.169998</v>
          </cell>
          <cell r="E179">
            <v>44161092948.580002</v>
          </cell>
          <cell r="F179">
            <v>-44161092948.580002</v>
          </cell>
        </row>
        <row r="180">
          <cell r="A180">
            <v>1322</v>
          </cell>
          <cell r="B180" t="str">
            <v>INV A VLR RAZONABLE CON</v>
          </cell>
          <cell r="C180">
            <v>10311800000</v>
          </cell>
          <cell r="D180">
            <v>1941161847.97</v>
          </cell>
          <cell r="E180">
            <v>1804461847.97</v>
          </cell>
          <cell r="F180">
            <v>10448500000</v>
          </cell>
        </row>
        <row r="181">
          <cell r="A181">
            <v>132205</v>
          </cell>
          <cell r="B181" t="str">
            <v>TIT TESORERIA TES</v>
          </cell>
          <cell r="C181">
            <v>10311800000</v>
          </cell>
          <cell r="D181">
            <v>1941161847.97</v>
          </cell>
          <cell r="E181">
            <v>1804461847.97</v>
          </cell>
          <cell r="F181">
            <v>10448500000</v>
          </cell>
        </row>
        <row r="182">
          <cell r="A182">
            <v>1322051</v>
          </cell>
          <cell r="B182" t="str">
            <v>TIT TESORERIA TES</v>
          </cell>
          <cell r="C182">
            <v>10311800000</v>
          </cell>
          <cell r="D182">
            <v>1941161847.97</v>
          </cell>
          <cell r="E182">
            <v>1804461847.97</v>
          </cell>
          <cell r="F182">
            <v>10448500000</v>
          </cell>
        </row>
        <row r="183">
          <cell r="A183">
            <v>1322051001</v>
          </cell>
          <cell r="B183" t="str">
            <v>TIT DEUDA PUBLICA INTER</v>
          </cell>
          <cell r="C183">
            <v>11217468795.32</v>
          </cell>
          <cell r="D183">
            <v>1035493052.65</v>
          </cell>
          <cell r="E183">
            <v>993713406.92999995</v>
          </cell>
          <cell r="F183">
            <v>11259248441.040001</v>
          </cell>
        </row>
        <row r="184">
          <cell r="A184">
            <v>1322051902</v>
          </cell>
          <cell r="B184" t="str">
            <v>PDT  AVAILABLE</v>
          </cell>
          <cell r="C184">
            <v>-905668795.32000005</v>
          </cell>
          <cell r="D184">
            <v>905668795.32000005</v>
          </cell>
          <cell r="E184">
            <v>810748441.03999996</v>
          </cell>
          <cell r="F184">
            <v>-810748441.03999996</v>
          </cell>
        </row>
        <row r="185">
          <cell r="A185">
            <v>1323</v>
          </cell>
          <cell r="B185" t="str">
            <v>INV A VARIACION PATRIMO</v>
          </cell>
          <cell r="C185">
            <v>22582676399.970001</v>
          </cell>
          <cell r="D185">
            <v>884195160.86000001</v>
          </cell>
          <cell r="E185">
            <v>0</v>
          </cell>
          <cell r="F185">
            <v>23466871560.830002</v>
          </cell>
        </row>
        <row r="186">
          <cell r="A186">
            <v>132305</v>
          </cell>
          <cell r="B186" t="str">
            <v>INV OBLIGATORIAS INSTRU</v>
          </cell>
          <cell r="C186">
            <v>22582676399.970001</v>
          </cell>
          <cell r="D186">
            <v>884195160.86000001</v>
          </cell>
          <cell r="E186">
            <v>0</v>
          </cell>
          <cell r="F186">
            <v>23466871560.830002</v>
          </cell>
        </row>
        <row r="187">
          <cell r="A187">
            <v>1323051</v>
          </cell>
          <cell r="B187" t="str">
            <v>INV OBLIGATORIAS INSTRU</v>
          </cell>
          <cell r="C187">
            <v>22582676399.970001</v>
          </cell>
          <cell r="D187">
            <v>884195160.86000001</v>
          </cell>
          <cell r="E187">
            <v>0</v>
          </cell>
          <cell r="F187">
            <v>23466871560.830002</v>
          </cell>
        </row>
        <row r="188">
          <cell r="A188">
            <v>1323051001</v>
          </cell>
          <cell r="B188" t="str">
            <v>REDEBAN MULTICOLOR S.A</v>
          </cell>
          <cell r="C188">
            <v>435540902.60000002</v>
          </cell>
          <cell r="D188">
            <v>0</v>
          </cell>
          <cell r="E188">
            <v>0</v>
          </cell>
          <cell r="F188">
            <v>435540902.60000002</v>
          </cell>
        </row>
        <row r="189">
          <cell r="A189">
            <v>1323051002</v>
          </cell>
          <cell r="B189" t="str">
            <v>INVERSION CREDIBANCO</v>
          </cell>
          <cell r="C189">
            <v>10178274892.440001</v>
          </cell>
          <cell r="D189">
            <v>0</v>
          </cell>
          <cell r="E189">
            <v>0</v>
          </cell>
          <cell r="F189">
            <v>10178274892.440001</v>
          </cell>
        </row>
        <row r="190">
          <cell r="A190">
            <v>1323051005</v>
          </cell>
          <cell r="B190" t="str">
            <v>ACH COLOMBIA</v>
          </cell>
          <cell r="C190">
            <v>228584347.06999999</v>
          </cell>
          <cell r="D190">
            <v>0</v>
          </cell>
          <cell r="E190">
            <v>0</v>
          </cell>
          <cell r="F190">
            <v>228584347.06999999</v>
          </cell>
        </row>
        <row r="191">
          <cell r="A191">
            <v>1323051014</v>
          </cell>
          <cell r="B191" t="str">
            <v>CAMARA DE RIESGO CENTRA</v>
          </cell>
          <cell r="C191">
            <v>2458384056.4299998</v>
          </cell>
          <cell r="D191">
            <v>0</v>
          </cell>
          <cell r="E191">
            <v>0</v>
          </cell>
          <cell r="F191">
            <v>2458384056.4299998</v>
          </cell>
        </row>
        <row r="192">
          <cell r="A192">
            <v>1323051016</v>
          </cell>
          <cell r="B192" t="str">
            <v>ACH COLOMBIA</v>
          </cell>
          <cell r="C192">
            <v>4133436701.3800001</v>
          </cell>
          <cell r="D192">
            <v>420967708.08999997</v>
          </cell>
          <cell r="E192">
            <v>0</v>
          </cell>
          <cell r="F192">
            <v>4554404409.4700003</v>
          </cell>
        </row>
        <row r="193">
          <cell r="A193">
            <v>1323051019</v>
          </cell>
          <cell r="B193" t="str">
            <v>CAMARA DE RIESGO CENTRA</v>
          </cell>
          <cell r="C193">
            <v>-1122522811.52</v>
          </cell>
          <cell r="D193">
            <v>0</v>
          </cell>
          <cell r="E193">
            <v>0</v>
          </cell>
          <cell r="F193">
            <v>-1122522811.52</v>
          </cell>
        </row>
        <row r="194">
          <cell r="A194">
            <v>1323051020</v>
          </cell>
          <cell r="B194" t="str">
            <v>REDEBAN MULTICOLOR S.A</v>
          </cell>
          <cell r="C194">
            <v>1985529619.8499999</v>
          </cell>
          <cell r="D194">
            <v>0</v>
          </cell>
          <cell r="E194">
            <v>0</v>
          </cell>
          <cell r="F194">
            <v>1985529619.8499999</v>
          </cell>
        </row>
        <row r="195">
          <cell r="A195">
            <v>1323051021</v>
          </cell>
          <cell r="B195" t="str">
            <v>VALORACION CREDIBANCO</v>
          </cell>
          <cell r="C195">
            <v>4285448691.7199998</v>
          </cell>
          <cell r="D195">
            <v>463227452.76999998</v>
          </cell>
          <cell r="E195">
            <v>0</v>
          </cell>
          <cell r="F195">
            <v>4748676144.4899998</v>
          </cell>
        </row>
        <row r="196">
          <cell r="A196">
            <v>1351</v>
          </cell>
          <cell r="B196" t="str">
            <v>OPERACIONES DE CONTADO</v>
          </cell>
          <cell r="C196">
            <v>70591616.700000003</v>
          </cell>
          <cell r="D196">
            <v>3395362659877.98</v>
          </cell>
          <cell r="E196">
            <v>3395428991250.9502</v>
          </cell>
          <cell r="F196">
            <v>4260243.7300000004</v>
          </cell>
        </row>
        <row r="197">
          <cell r="A197">
            <v>135105</v>
          </cell>
          <cell r="B197" t="str">
            <v>DRCHOS COMPRA SOBRE DIV</v>
          </cell>
          <cell r="C197">
            <v>11849777818.27</v>
          </cell>
          <cell r="D197">
            <v>864538744313</v>
          </cell>
          <cell r="E197">
            <v>876016423484.93994</v>
          </cell>
          <cell r="F197">
            <v>372098646.32999998</v>
          </cell>
        </row>
        <row r="198">
          <cell r="A198">
            <v>1351052</v>
          </cell>
          <cell r="B198" t="str">
            <v>DRCHOS COMPRA SOBRE DIV</v>
          </cell>
          <cell r="C198">
            <v>11849777818.27</v>
          </cell>
          <cell r="D198">
            <v>864538744313</v>
          </cell>
          <cell r="E198">
            <v>876016423484.93994</v>
          </cell>
          <cell r="F198">
            <v>372098646.32999998</v>
          </cell>
        </row>
        <row r="199">
          <cell r="A199">
            <v>1351052001</v>
          </cell>
          <cell r="B199" t="str">
            <v>USD DCHO DE COMPRA / DI</v>
          </cell>
          <cell r="C199">
            <v>11849777818.27</v>
          </cell>
          <cell r="D199">
            <v>798165296856.08997</v>
          </cell>
          <cell r="E199">
            <v>809642976028.03003</v>
          </cell>
          <cell r="F199">
            <v>372098646.32999998</v>
          </cell>
        </row>
        <row r="200">
          <cell r="A200">
            <v>1351052002</v>
          </cell>
          <cell r="B200" t="str">
            <v>EUR DCHO DE COMPRA / DI</v>
          </cell>
          <cell r="C200">
            <v>0</v>
          </cell>
          <cell r="D200">
            <v>66373447456.910004</v>
          </cell>
          <cell r="E200">
            <v>66373447456.910004</v>
          </cell>
          <cell r="F200">
            <v>0</v>
          </cell>
        </row>
        <row r="201">
          <cell r="A201">
            <v>135110</v>
          </cell>
          <cell r="B201" t="str">
            <v>DRCHOS VTA SOBRE DIVISA</v>
          </cell>
          <cell r="C201">
            <v>0</v>
          </cell>
          <cell r="D201">
            <v>830170548379.28003</v>
          </cell>
          <cell r="E201">
            <v>829205037036.37</v>
          </cell>
          <cell r="F201">
            <v>965511342.90999997</v>
          </cell>
        </row>
        <row r="202">
          <cell r="A202">
            <v>1351101</v>
          </cell>
          <cell r="B202" t="str">
            <v>DRCHOS VTA SOBRE DIVISA</v>
          </cell>
          <cell r="C202">
            <v>0</v>
          </cell>
          <cell r="D202">
            <v>824059360357.39001</v>
          </cell>
          <cell r="E202">
            <v>823093849014.47998</v>
          </cell>
          <cell r="F202">
            <v>965511342.90999997</v>
          </cell>
        </row>
        <row r="203">
          <cell r="A203">
            <v>1351101001</v>
          </cell>
          <cell r="B203" t="str">
            <v>DCHO DE VENTA / DIVISAS</v>
          </cell>
          <cell r="C203">
            <v>0</v>
          </cell>
          <cell r="D203">
            <v>824059360357.39001</v>
          </cell>
          <cell r="E203">
            <v>823093849014.47998</v>
          </cell>
          <cell r="F203">
            <v>965511342.90999997</v>
          </cell>
        </row>
        <row r="204">
          <cell r="A204">
            <v>1351102</v>
          </cell>
          <cell r="B204" t="str">
            <v>DRCHOS VTA SOBRE DIVISA</v>
          </cell>
          <cell r="C204">
            <v>0</v>
          </cell>
          <cell r="D204">
            <v>6111188021.8900003</v>
          </cell>
          <cell r="E204">
            <v>6111188021.8900003</v>
          </cell>
          <cell r="F204">
            <v>0</v>
          </cell>
        </row>
        <row r="205">
          <cell r="A205">
            <v>1351102002</v>
          </cell>
          <cell r="B205" t="str">
            <v>USD DCHO VTA/ EUR</v>
          </cell>
          <cell r="C205">
            <v>0</v>
          </cell>
          <cell r="D205">
            <v>6084961463.5500002</v>
          </cell>
          <cell r="E205">
            <v>6084961463.5500002</v>
          </cell>
          <cell r="F205">
            <v>0</v>
          </cell>
        </row>
        <row r="206">
          <cell r="A206">
            <v>1351102003</v>
          </cell>
          <cell r="B206" t="str">
            <v>USD DCHO VTA / GBP</v>
          </cell>
          <cell r="C206">
            <v>0</v>
          </cell>
          <cell r="D206">
            <v>23144350.539999999</v>
          </cell>
          <cell r="E206">
            <v>23144350.539999999</v>
          </cell>
          <cell r="F206">
            <v>0</v>
          </cell>
        </row>
        <row r="207">
          <cell r="A207">
            <v>1351102007</v>
          </cell>
          <cell r="B207" t="str">
            <v>USD DCHO VTA / CAD</v>
          </cell>
          <cell r="C207">
            <v>0</v>
          </cell>
          <cell r="D207">
            <v>3082207.8</v>
          </cell>
          <cell r="E207">
            <v>3082207.8</v>
          </cell>
          <cell r="F207">
            <v>0</v>
          </cell>
        </row>
        <row r="208">
          <cell r="A208">
            <v>135115</v>
          </cell>
          <cell r="B208" t="str">
            <v>DRCHOS COMPRA SOBRE TIT</v>
          </cell>
          <cell r="C208">
            <v>0</v>
          </cell>
          <cell r="D208">
            <v>272794356.24000001</v>
          </cell>
          <cell r="E208">
            <v>272794356.24000001</v>
          </cell>
          <cell r="F208">
            <v>0</v>
          </cell>
        </row>
        <row r="209">
          <cell r="A209">
            <v>1351151</v>
          </cell>
          <cell r="B209" t="str">
            <v>DRCHOS COMPRA SOBRE TIT</v>
          </cell>
          <cell r="C209">
            <v>0</v>
          </cell>
          <cell r="D209">
            <v>272794356.24000001</v>
          </cell>
          <cell r="E209">
            <v>272794356.24000001</v>
          </cell>
          <cell r="F209">
            <v>0</v>
          </cell>
        </row>
        <row r="210">
          <cell r="A210">
            <v>1351151003</v>
          </cell>
          <cell r="B210" t="str">
            <v>DERECHOS DE COMPRA SOBR</v>
          </cell>
          <cell r="C210">
            <v>0</v>
          </cell>
          <cell r="D210">
            <v>272794356.24000001</v>
          </cell>
          <cell r="E210">
            <v>272794356.24000001</v>
          </cell>
          <cell r="F210">
            <v>0</v>
          </cell>
        </row>
        <row r="211">
          <cell r="A211">
            <v>135130</v>
          </cell>
          <cell r="B211" t="str">
            <v>OBLIGACION COMPRA SOBRE</v>
          </cell>
          <cell r="C211">
            <v>-11779186201.57</v>
          </cell>
          <cell r="D211">
            <v>872926937225.13</v>
          </cell>
          <cell r="E211">
            <v>861515972716.59998</v>
          </cell>
          <cell r="F211">
            <v>-368221693.04000002</v>
          </cell>
        </row>
        <row r="212">
          <cell r="A212">
            <v>1351301</v>
          </cell>
          <cell r="B212" t="str">
            <v>OBLIGACION COMPRA SOBRE</v>
          </cell>
          <cell r="C212">
            <v>-11779186201.57</v>
          </cell>
          <cell r="D212">
            <v>806953975007.06006</v>
          </cell>
          <cell r="E212">
            <v>795543010498.53003</v>
          </cell>
          <cell r="F212">
            <v>-368221693.04000002</v>
          </cell>
        </row>
        <row r="213">
          <cell r="A213">
            <v>1351301001</v>
          </cell>
          <cell r="B213" t="str">
            <v>OBLIG. DE COMPRA / DIVI</v>
          </cell>
          <cell r="C213">
            <v>-11779186201.57</v>
          </cell>
          <cell r="D213">
            <v>806953975007.06006</v>
          </cell>
          <cell r="E213">
            <v>795543010498.53003</v>
          </cell>
          <cell r="F213">
            <v>-368221693.04000002</v>
          </cell>
        </row>
        <row r="214">
          <cell r="A214">
            <v>1351302</v>
          </cell>
          <cell r="B214" t="str">
            <v>OBLIGACION COMPRA SOBRE</v>
          </cell>
          <cell r="C214">
            <v>0</v>
          </cell>
          <cell r="D214">
            <v>65972962218.07</v>
          </cell>
          <cell r="E214">
            <v>65972962218.07</v>
          </cell>
          <cell r="F214">
            <v>0</v>
          </cell>
        </row>
        <row r="215">
          <cell r="A215">
            <v>1351302002</v>
          </cell>
          <cell r="B215" t="str">
            <v>USD OBLIG. COMP / EUR</v>
          </cell>
          <cell r="C215">
            <v>0</v>
          </cell>
          <cell r="D215">
            <v>65972962218.07</v>
          </cell>
          <cell r="E215">
            <v>65972962218.07</v>
          </cell>
          <cell r="F215">
            <v>0</v>
          </cell>
        </row>
        <row r="216">
          <cell r="A216">
            <v>135135</v>
          </cell>
          <cell r="B216" t="str">
            <v>OBLIGACION VTA SOBRE DI</v>
          </cell>
          <cell r="C216">
            <v>0</v>
          </cell>
          <cell r="D216">
            <v>827180841248.08997</v>
          </cell>
          <cell r="E216">
            <v>828145969300.56006</v>
          </cell>
          <cell r="F216">
            <v>-965128052.47000003</v>
          </cell>
        </row>
        <row r="217">
          <cell r="A217">
            <v>1351352</v>
          </cell>
          <cell r="B217" t="str">
            <v>OBLIGACION VTA SOBRE DI</v>
          </cell>
          <cell r="C217">
            <v>0</v>
          </cell>
          <cell r="D217">
            <v>827180841248.08997</v>
          </cell>
          <cell r="E217">
            <v>828145969300.56006</v>
          </cell>
          <cell r="F217">
            <v>-965128052.47000003</v>
          </cell>
        </row>
        <row r="218">
          <cell r="A218">
            <v>1351352001</v>
          </cell>
          <cell r="B218" t="str">
            <v>USD OBLIG. DE VENTA / D</v>
          </cell>
          <cell r="C218">
            <v>0</v>
          </cell>
          <cell r="D218">
            <v>821107235944.43994</v>
          </cell>
          <cell r="E218">
            <v>822072363996.91003</v>
          </cell>
          <cell r="F218">
            <v>-965128052.47000003</v>
          </cell>
        </row>
        <row r="219">
          <cell r="A219">
            <v>1351352002</v>
          </cell>
          <cell r="B219" t="str">
            <v>EUR OBLIG. DE VENTA / D</v>
          </cell>
          <cell r="C219">
            <v>0</v>
          </cell>
          <cell r="D219">
            <v>6047689512.9499998</v>
          </cell>
          <cell r="E219">
            <v>6047689512.9499998</v>
          </cell>
          <cell r="F219">
            <v>0</v>
          </cell>
        </row>
        <row r="220">
          <cell r="A220">
            <v>1351352003</v>
          </cell>
          <cell r="B220" t="str">
            <v>GBP OBLIG. DE VENTA / D</v>
          </cell>
          <cell r="C220">
            <v>0</v>
          </cell>
          <cell r="D220">
            <v>22866536.57</v>
          </cell>
          <cell r="E220">
            <v>22866536.57</v>
          </cell>
          <cell r="F220">
            <v>0</v>
          </cell>
        </row>
        <row r="221">
          <cell r="A221">
            <v>1351352007</v>
          </cell>
          <cell r="B221" t="str">
            <v>CAD OBLIG. DE VENTA / D</v>
          </cell>
          <cell r="C221">
            <v>0</v>
          </cell>
          <cell r="D221">
            <v>3049254.13</v>
          </cell>
          <cell r="E221">
            <v>3049254.13</v>
          </cell>
          <cell r="F221">
            <v>0</v>
          </cell>
        </row>
        <row r="222">
          <cell r="A222">
            <v>135140</v>
          </cell>
          <cell r="B222" t="str">
            <v>OBLIGACION COMPRA SOBRE</v>
          </cell>
          <cell r="C222">
            <v>0</v>
          </cell>
          <cell r="D222">
            <v>272794356.24000001</v>
          </cell>
          <cell r="E222">
            <v>272794356.24000001</v>
          </cell>
          <cell r="F222">
            <v>0</v>
          </cell>
        </row>
        <row r="223">
          <cell r="A223">
            <v>1351401</v>
          </cell>
          <cell r="B223" t="str">
            <v>OBLIGACION COMPRA SOBRE</v>
          </cell>
          <cell r="C223">
            <v>0</v>
          </cell>
          <cell r="D223">
            <v>272794356.24000001</v>
          </cell>
          <cell r="E223">
            <v>272794356.24000001</v>
          </cell>
          <cell r="F223">
            <v>0</v>
          </cell>
        </row>
        <row r="224">
          <cell r="A224">
            <v>1351401003</v>
          </cell>
          <cell r="B224" t="str">
            <v>OBLIGACIONES DE COMPRA</v>
          </cell>
          <cell r="C224">
            <v>0</v>
          </cell>
          <cell r="D224">
            <v>272794356.24000001</v>
          </cell>
          <cell r="E224">
            <v>272794356.24000001</v>
          </cell>
          <cell r="F224">
            <v>0</v>
          </cell>
        </row>
        <row r="225">
          <cell r="A225">
            <v>1352</v>
          </cell>
          <cell r="B225" t="str">
            <v>CONTRATOS FORWARD NEGOC</v>
          </cell>
          <cell r="C225">
            <v>153597354205.51999</v>
          </cell>
          <cell r="D225">
            <v>254418174141779</v>
          </cell>
          <cell r="E225">
            <v>254435750276907</v>
          </cell>
          <cell r="F225">
            <v>136021219076.99001</v>
          </cell>
        </row>
        <row r="226">
          <cell r="A226">
            <v>135205</v>
          </cell>
          <cell r="B226" t="str">
            <v>DE MONEDAS (PESO/DOLAR)</v>
          </cell>
          <cell r="C226">
            <v>146959546854.64001</v>
          </cell>
          <cell r="D226">
            <v>244278210051440</v>
          </cell>
          <cell r="E226">
            <v>244303809830218</v>
          </cell>
          <cell r="F226">
            <v>121359768076.37</v>
          </cell>
        </row>
        <row r="227">
          <cell r="A227">
            <v>1352051</v>
          </cell>
          <cell r="B227" t="str">
            <v>DE MONEDAS (PESO/DOLAR)</v>
          </cell>
          <cell r="C227">
            <v>1565894743860.02</v>
          </cell>
          <cell r="D227">
            <v>120805955771140</v>
          </cell>
          <cell r="E227">
            <v>122027132215606</v>
          </cell>
          <cell r="F227">
            <v>344718299394.59003</v>
          </cell>
        </row>
        <row r="228">
          <cell r="A228">
            <v>1352051001</v>
          </cell>
          <cell r="B228" t="str">
            <v>DERECHO DE VENTA SOBRE</v>
          </cell>
          <cell r="C228">
            <v>2634478978939.5898</v>
          </cell>
          <cell r="D228">
            <v>52015459757358.602</v>
          </cell>
          <cell r="E228">
            <v>52661811523970.203</v>
          </cell>
          <cell r="F228">
            <v>1988127212327.9099</v>
          </cell>
        </row>
        <row r="229">
          <cell r="A229">
            <v>1352051002</v>
          </cell>
          <cell r="B229" t="str">
            <v>OBLIG DE COMPRA SOBRE D</v>
          </cell>
          <cell r="C229">
            <v>-1224726512482.79</v>
          </cell>
          <cell r="D229">
            <v>68436641884363.602</v>
          </cell>
          <cell r="E229">
            <v>69119091061265.797</v>
          </cell>
          <cell r="F229">
            <v>-1907175689385.04</v>
          </cell>
        </row>
        <row r="230">
          <cell r="A230">
            <v>1352051003</v>
          </cell>
          <cell r="B230" t="str">
            <v>REGISTRO C.V.A.</v>
          </cell>
          <cell r="C230">
            <v>-723097607.44000006</v>
          </cell>
          <cell r="D230">
            <v>32656311099.880001</v>
          </cell>
          <cell r="E230">
            <v>32972026939.610001</v>
          </cell>
          <cell r="F230">
            <v>-1038813447.17</v>
          </cell>
        </row>
        <row r="231">
          <cell r="A231">
            <v>1352051004</v>
          </cell>
          <cell r="B231" t="str">
            <v>REGISTRO C.V.A.</v>
          </cell>
          <cell r="C231">
            <v>-2275988299.29</v>
          </cell>
          <cell r="D231">
            <v>32036437356.849998</v>
          </cell>
          <cell r="E231">
            <v>30416946334.959999</v>
          </cell>
          <cell r="F231">
            <v>-656497277.39999998</v>
          </cell>
        </row>
        <row r="232">
          <cell r="A232">
            <v>1352051901</v>
          </cell>
          <cell r="B232" t="str">
            <v>DERECHO VTA DIVISAS ITA</v>
          </cell>
          <cell r="C232">
            <v>0</v>
          </cell>
          <cell r="D232">
            <v>117192725158.73</v>
          </cell>
          <cell r="E232">
            <v>0</v>
          </cell>
          <cell r="F232">
            <v>117192725158.73</v>
          </cell>
        </row>
        <row r="233">
          <cell r="A233">
            <v>1352051902</v>
          </cell>
          <cell r="B233" t="str">
            <v>PVT NDF</v>
          </cell>
          <cell r="C233">
            <v>159141363309.95001</v>
          </cell>
          <cell r="D233">
            <v>171968655802.97</v>
          </cell>
          <cell r="E233">
            <v>159141363309.95001</v>
          </cell>
          <cell r="F233">
            <v>171968655802.97</v>
          </cell>
        </row>
        <row r="234">
          <cell r="A234">
            <v>1352051905</v>
          </cell>
          <cell r="B234" t="str">
            <v>PDT FW NDF</v>
          </cell>
          <cell r="C234">
            <v>0</v>
          </cell>
          <cell r="D234">
            <v>0</v>
          </cell>
          <cell r="E234">
            <v>8690398.8499999996</v>
          </cell>
          <cell r="F234">
            <v>-8690398.8499999996</v>
          </cell>
        </row>
        <row r="235">
          <cell r="A235">
            <v>1352051906</v>
          </cell>
          <cell r="B235" t="str">
            <v>OBLIG COMPRA ITAU NASSA</v>
          </cell>
          <cell r="C235">
            <v>0</v>
          </cell>
          <cell r="D235">
            <v>0</v>
          </cell>
          <cell r="E235">
            <v>23690603386.560001</v>
          </cell>
          <cell r="F235">
            <v>-23690603386.560001</v>
          </cell>
        </row>
        <row r="236">
          <cell r="A236">
            <v>1352052</v>
          </cell>
          <cell r="B236" t="str">
            <v>DE MONEDAS (PESO/DOLAR)</v>
          </cell>
          <cell r="C236">
            <v>-1418935197005.3799</v>
          </cell>
          <cell r="D236">
            <v>123472254280299</v>
          </cell>
          <cell r="E236">
            <v>122276677614612</v>
          </cell>
          <cell r="F236">
            <v>-223358531318.22</v>
          </cell>
        </row>
        <row r="237">
          <cell r="A237">
            <v>1352052001</v>
          </cell>
          <cell r="B237" t="str">
            <v>USD DERE COMPRA SOBRE D</v>
          </cell>
          <cell r="C237">
            <v>1275424773314.22</v>
          </cell>
          <cell r="D237">
            <v>72240603007081.203</v>
          </cell>
          <cell r="E237">
            <v>71531830963480.906</v>
          </cell>
          <cell r="F237">
            <v>1984196816914.54</v>
          </cell>
        </row>
        <row r="238">
          <cell r="A238">
            <v>1352052004</v>
          </cell>
          <cell r="B238" t="str">
            <v>USD OBLIG VTA SOBRE DIV</v>
          </cell>
          <cell r="C238">
            <v>-2694359970319.6001</v>
          </cell>
          <cell r="D238">
            <v>51207592437488.398</v>
          </cell>
          <cell r="E238">
            <v>50630814672306.398</v>
          </cell>
          <cell r="F238">
            <v>-2117582205137.5601</v>
          </cell>
        </row>
        <row r="239">
          <cell r="A239">
            <v>1352052901</v>
          </cell>
          <cell r="B239" t="str">
            <v>USD OBLIG VTA DIVISA US</v>
          </cell>
          <cell r="C239">
            <v>0</v>
          </cell>
          <cell r="D239">
            <v>0</v>
          </cell>
          <cell r="E239">
            <v>114031978825.05</v>
          </cell>
          <cell r="F239">
            <v>-114031978825.05</v>
          </cell>
        </row>
        <row r="240">
          <cell r="A240">
            <v>1352052904</v>
          </cell>
          <cell r="B240" t="str">
            <v>DERCH COMPRA ITAU NASSA</v>
          </cell>
          <cell r="C240">
            <v>0</v>
          </cell>
          <cell r="D240">
            <v>24058835729.849998</v>
          </cell>
          <cell r="E240">
            <v>0</v>
          </cell>
          <cell r="F240">
            <v>24058835729.849998</v>
          </cell>
        </row>
        <row r="241">
          <cell r="A241">
            <v>135210</v>
          </cell>
          <cell r="B241" t="str">
            <v>DE MONEDAS (DIF PESO/DO</v>
          </cell>
          <cell r="C241">
            <v>6390318884.0200005</v>
          </cell>
          <cell r="D241">
            <v>8118041077259</v>
          </cell>
          <cell r="E241">
            <v>8120264422783.8203</v>
          </cell>
          <cell r="F241">
            <v>4166973359.1999998</v>
          </cell>
        </row>
        <row r="242">
          <cell r="A242">
            <v>1352101</v>
          </cell>
          <cell r="B242" t="str">
            <v>DE MONEDAS (DIF PESO/DO</v>
          </cell>
          <cell r="C242">
            <v>24889321372.110001</v>
          </cell>
          <cell r="D242">
            <v>795752733770.83997</v>
          </cell>
          <cell r="E242">
            <v>785442432820.01001</v>
          </cell>
          <cell r="F242">
            <v>35199622322.940002</v>
          </cell>
        </row>
        <row r="243">
          <cell r="A243">
            <v>1352101003</v>
          </cell>
          <cell r="B243" t="str">
            <v>COP OBLIG. DE COMPRA MO</v>
          </cell>
          <cell r="C243">
            <v>-3527270427.21</v>
          </cell>
          <cell r="D243">
            <v>101392995321.02</v>
          </cell>
          <cell r="E243">
            <v>99522773165.770004</v>
          </cell>
          <cell r="F243">
            <v>-1657048271.96</v>
          </cell>
        </row>
        <row r="244">
          <cell r="A244">
            <v>1352101005</v>
          </cell>
          <cell r="B244" t="str">
            <v>COP DCHO DE VENTA MON E</v>
          </cell>
          <cell r="C244">
            <v>25700588196.669998</v>
          </cell>
          <cell r="D244">
            <v>677103518059.33997</v>
          </cell>
          <cell r="E244">
            <v>668268840662.69995</v>
          </cell>
          <cell r="F244">
            <v>34535265593.309998</v>
          </cell>
        </row>
        <row r="245">
          <cell r="A245">
            <v>1352101009</v>
          </cell>
          <cell r="B245" t="str">
            <v>REGISTRO C.V.A.</v>
          </cell>
          <cell r="C245">
            <v>-4207287.72</v>
          </cell>
          <cell r="D245">
            <v>156699312.68000001</v>
          </cell>
          <cell r="E245">
            <v>154756204.30000001</v>
          </cell>
          <cell r="F245">
            <v>-2264179.34</v>
          </cell>
        </row>
        <row r="246">
          <cell r="A246">
            <v>1352101010</v>
          </cell>
          <cell r="B246" t="str">
            <v>REGISTRO C.V.A.</v>
          </cell>
          <cell r="C246">
            <v>-11399377.99</v>
          </cell>
          <cell r="D246">
            <v>320852550.14999998</v>
          </cell>
          <cell r="E246">
            <v>328656466.06</v>
          </cell>
          <cell r="F246">
            <v>-19203293.899999999</v>
          </cell>
        </row>
        <row r="247">
          <cell r="A247">
            <v>1352101028</v>
          </cell>
          <cell r="B247" t="str">
            <v>COP DCHO DE VENTA MON</v>
          </cell>
          <cell r="C247">
            <v>2731610268.3600001</v>
          </cell>
          <cell r="D247">
            <v>16778668527.65</v>
          </cell>
          <cell r="E247">
            <v>17167406321.18</v>
          </cell>
          <cell r="F247">
            <v>2342872474.8299999</v>
          </cell>
        </row>
        <row r="248">
          <cell r="A248">
            <v>1352102</v>
          </cell>
          <cell r="B248" t="str">
            <v>DE MONEDAS (DIF PESO/DO</v>
          </cell>
          <cell r="C248">
            <v>-18499002488.09</v>
          </cell>
          <cell r="D248">
            <v>7322288343488.1602</v>
          </cell>
          <cell r="E248">
            <v>7334821989963.8096</v>
          </cell>
          <cell r="F248">
            <v>-31032648963.740002</v>
          </cell>
        </row>
        <row r="249">
          <cell r="A249">
            <v>1352102002</v>
          </cell>
          <cell r="B249" t="str">
            <v>EUR DCHO DE COMPRA MON</v>
          </cell>
          <cell r="C249">
            <v>84507245476.850006</v>
          </cell>
          <cell r="D249">
            <v>2245109594413.1899</v>
          </cell>
          <cell r="E249">
            <v>2262883963230.96</v>
          </cell>
          <cell r="F249">
            <v>66732876659.080002</v>
          </cell>
        </row>
        <row r="250">
          <cell r="A250">
            <v>1352102003</v>
          </cell>
          <cell r="B250" t="str">
            <v>EUR DCHO DE COMPRA MON</v>
          </cell>
          <cell r="C250">
            <v>3767686868.2800002</v>
          </cell>
          <cell r="D250">
            <v>107996186789.42</v>
          </cell>
          <cell r="E250">
            <v>109977443709.3</v>
          </cell>
          <cell r="F250">
            <v>1786429948.4000001</v>
          </cell>
        </row>
        <row r="251">
          <cell r="A251">
            <v>1352102004</v>
          </cell>
          <cell r="B251" t="str">
            <v>GBP DCHO DE COMPRA MON</v>
          </cell>
          <cell r="C251">
            <v>3210528224.3299999</v>
          </cell>
          <cell r="D251">
            <v>52063984461.089996</v>
          </cell>
          <cell r="E251">
            <v>51993410437.330002</v>
          </cell>
          <cell r="F251">
            <v>3281102248.0900002</v>
          </cell>
        </row>
        <row r="252">
          <cell r="A252">
            <v>1352102019</v>
          </cell>
          <cell r="B252" t="str">
            <v>JPY DCHO DE COMPRA MON</v>
          </cell>
          <cell r="C252">
            <v>4902872077.1599998</v>
          </cell>
          <cell r="D252">
            <v>138662384291.79001</v>
          </cell>
          <cell r="E252">
            <v>139130399869.22</v>
          </cell>
          <cell r="F252">
            <v>4434856499.7299995</v>
          </cell>
        </row>
        <row r="253">
          <cell r="A253">
            <v>1352102022</v>
          </cell>
          <cell r="B253" t="str">
            <v>USD OB COMPRA ($/USD)GB</v>
          </cell>
          <cell r="C253">
            <v>-3149592637.5900002</v>
          </cell>
          <cell r="D253">
            <v>51527600564.779999</v>
          </cell>
          <cell r="E253">
            <v>51649981094.330002</v>
          </cell>
          <cell r="F253">
            <v>-3271973167.1399999</v>
          </cell>
        </row>
        <row r="254">
          <cell r="A254">
            <v>1352102037</v>
          </cell>
          <cell r="B254" t="str">
            <v>BRL OBLIGACIONES DE COM</v>
          </cell>
          <cell r="C254">
            <v>-4529749538.04</v>
          </cell>
          <cell r="D254">
            <v>130948973072.14</v>
          </cell>
          <cell r="E254">
            <v>130723001753.8</v>
          </cell>
          <cell r="F254">
            <v>-4303778219.6999998</v>
          </cell>
        </row>
        <row r="255">
          <cell r="A255">
            <v>1352102040</v>
          </cell>
          <cell r="B255" t="str">
            <v>USD OBLIG COMPRA (DIF P</v>
          </cell>
          <cell r="C255">
            <v>-79556683321.830002</v>
          </cell>
          <cell r="D255">
            <v>2154418991889.03</v>
          </cell>
          <cell r="E255">
            <v>2138839957960.23</v>
          </cell>
          <cell r="F255">
            <v>-63977649393.029999</v>
          </cell>
        </row>
        <row r="256">
          <cell r="A256">
            <v>1352102043</v>
          </cell>
          <cell r="B256" t="str">
            <v>USD DCHO VTA ($/USD)GBP</v>
          </cell>
          <cell r="C256">
            <v>0</v>
          </cell>
          <cell r="D256">
            <v>86596685865.399994</v>
          </cell>
          <cell r="E256">
            <v>83268087424.869995</v>
          </cell>
          <cell r="F256">
            <v>3328598440.5300002</v>
          </cell>
        </row>
        <row r="257">
          <cell r="A257">
            <v>1352102044</v>
          </cell>
          <cell r="B257" t="str">
            <v>USD DCHO VTA ($/USD)CHF</v>
          </cell>
          <cell r="C257">
            <v>0</v>
          </cell>
          <cell r="D257">
            <v>10513478571.5</v>
          </cell>
          <cell r="E257">
            <v>9212134405.0499992</v>
          </cell>
          <cell r="F257">
            <v>1301344166.45</v>
          </cell>
        </row>
        <row r="258">
          <cell r="A258">
            <v>1352102061</v>
          </cell>
          <cell r="B258" t="str">
            <v>USD DCHO DE VTA (DIF PE</v>
          </cell>
          <cell r="C258">
            <v>9752668529.4099998</v>
          </cell>
          <cell r="D258">
            <v>783151034458.92004</v>
          </cell>
          <cell r="E258">
            <v>755365797501.44995</v>
          </cell>
          <cell r="F258">
            <v>37537905486.879997</v>
          </cell>
        </row>
        <row r="259">
          <cell r="A259">
            <v>1352102063</v>
          </cell>
          <cell r="B259" t="str">
            <v>EUR OBLIG. DE VTA MON (</v>
          </cell>
          <cell r="C259">
            <v>-9688995369.4799995</v>
          </cell>
          <cell r="D259">
            <v>747499866293.41003</v>
          </cell>
          <cell r="E259">
            <v>774964960101.25</v>
          </cell>
          <cell r="F259">
            <v>-37154089177.32</v>
          </cell>
        </row>
        <row r="260">
          <cell r="A260">
            <v>1352102064</v>
          </cell>
          <cell r="B260" t="str">
            <v>GBP OBLIG. DE VTA MON (</v>
          </cell>
          <cell r="C260">
            <v>0</v>
          </cell>
          <cell r="D260">
            <v>81891579601.139999</v>
          </cell>
          <cell r="E260">
            <v>85173473641.320007</v>
          </cell>
          <cell r="F260">
            <v>-3281894040.1799998</v>
          </cell>
        </row>
        <row r="261">
          <cell r="A261">
            <v>1352102065</v>
          </cell>
          <cell r="B261" t="str">
            <v>CHF OBLIG. DE VTA MON (</v>
          </cell>
          <cell r="C261">
            <v>0</v>
          </cell>
          <cell r="D261">
            <v>9128550940.3500004</v>
          </cell>
          <cell r="E261">
            <v>10413153742.09</v>
          </cell>
          <cell r="F261">
            <v>-1284602801.74</v>
          </cell>
        </row>
        <row r="262">
          <cell r="A262">
            <v>1352102070</v>
          </cell>
          <cell r="B262" t="str">
            <v>BRL DERECHOS DE VENTA D</v>
          </cell>
          <cell r="C262">
            <v>1002264772.0700001</v>
          </cell>
          <cell r="D262">
            <v>24073762698.279999</v>
          </cell>
          <cell r="E262">
            <v>24034416715.490002</v>
          </cell>
          <cell r="F262">
            <v>1041610754.86</v>
          </cell>
        </row>
        <row r="263">
          <cell r="A263">
            <v>1352102072</v>
          </cell>
          <cell r="B263" t="str">
            <v>EUR OBLIG. DE VENTA MON</v>
          </cell>
          <cell r="C263">
            <v>-24990957259.220001</v>
          </cell>
          <cell r="D263">
            <v>658307454089.58997</v>
          </cell>
          <cell r="E263">
            <v>667245999085.41003</v>
          </cell>
          <cell r="F263">
            <v>-33929502255.040001</v>
          </cell>
        </row>
        <row r="264">
          <cell r="A264">
            <v>1352102083</v>
          </cell>
          <cell r="B264" t="str">
            <v>JPY OBLIG. DE VTA MON (</v>
          </cell>
          <cell r="C264">
            <v>-998342728.85000002</v>
          </cell>
          <cell r="D264">
            <v>23350766319.740002</v>
          </cell>
          <cell r="E264">
            <v>23337849975.959999</v>
          </cell>
          <cell r="F264">
            <v>-985426385.07000005</v>
          </cell>
        </row>
        <row r="265">
          <cell r="A265">
            <v>1352102112</v>
          </cell>
          <cell r="B265" t="str">
            <v>JPY OBLIG. DE VENTA MON</v>
          </cell>
          <cell r="C265">
            <v>-2727947581.1799998</v>
          </cell>
          <cell r="D265">
            <v>17047449168.389999</v>
          </cell>
          <cell r="E265">
            <v>16607959315.75</v>
          </cell>
          <cell r="F265">
            <v>-2288457728.54</v>
          </cell>
        </row>
        <row r="266">
          <cell r="A266">
            <v>135220</v>
          </cell>
          <cell r="B266" t="str">
            <v>DE TITULOS</v>
          </cell>
          <cell r="C266">
            <v>247488466.86000001</v>
          </cell>
          <cell r="D266">
            <v>2021923013079.9199</v>
          </cell>
          <cell r="E266">
            <v>2011676023905.3601</v>
          </cell>
          <cell r="F266">
            <v>10494477641.42</v>
          </cell>
        </row>
        <row r="267">
          <cell r="A267">
            <v>1352201</v>
          </cell>
          <cell r="B267" t="str">
            <v>DE TITULOS</v>
          </cell>
          <cell r="C267">
            <v>247488466.86000001</v>
          </cell>
          <cell r="D267">
            <v>2021923013079.9199</v>
          </cell>
          <cell r="E267">
            <v>2011676023905.3601</v>
          </cell>
          <cell r="F267">
            <v>10494477641.42</v>
          </cell>
        </row>
        <row r="268">
          <cell r="A268">
            <v>1352201001</v>
          </cell>
          <cell r="B268" t="str">
            <v>DERECHO DE COMPRA SOBRE</v>
          </cell>
          <cell r="C268">
            <v>24230720000</v>
          </cell>
          <cell r="D268">
            <v>139492707843.31</v>
          </cell>
          <cell r="E268">
            <v>163723427843.31</v>
          </cell>
          <cell r="F268">
            <v>0</v>
          </cell>
        </row>
        <row r="269">
          <cell r="A269">
            <v>1352201002</v>
          </cell>
          <cell r="B269" t="str">
            <v>DERECHO DE VENTA SOBRE</v>
          </cell>
          <cell r="C269">
            <v>61029742223.5</v>
          </cell>
          <cell r="D269">
            <v>1109489224944.26</v>
          </cell>
          <cell r="E269">
            <v>595774899526.33997</v>
          </cell>
          <cell r="F269">
            <v>574744067641.42004</v>
          </cell>
        </row>
        <row r="270">
          <cell r="A270">
            <v>1352201003</v>
          </cell>
          <cell r="B270" t="str">
            <v>OBLIG COMPRA SOBRE TITU</v>
          </cell>
          <cell r="C270">
            <v>-24118333756.639999</v>
          </cell>
          <cell r="D270">
            <v>161659193900.39999</v>
          </cell>
          <cell r="E270">
            <v>137540860143.76001</v>
          </cell>
          <cell r="F270">
            <v>0</v>
          </cell>
        </row>
        <row r="271">
          <cell r="A271">
            <v>1352201005</v>
          </cell>
          <cell r="B271" t="str">
            <v>OBLIG VENTA SOBRE TITUL</v>
          </cell>
          <cell r="C271">
            <v>-60894640000</v>
          </cell>
          <cell r="D271">
            <v>611281886391.94995</v>
          </cell>
          <cell r="E271">
            <v>1114636836391.95</v>
          </cell>
          <cell r="F271">
            <v>-564249590000</v>
          </cell>
        </row>
        <row r="272">
          <cell r="A272">
            <v>1353</v>
          </cell>
          <cell r="B272" t="str">
            <v>CONTRATOS FUTUROS NEGOC</v>
          </cell>
          <cell r="C272">
            <v>0</v>
          </cell>
          <cell r="D272">
            <v>36183447394000</v>
          </cell>
          <cell r="E272">
            <v>36183447394000</v>
          </cell>
          <cell r="F272">
            <v>0</v>
          </cell>
        </row>
        <row r="273">
          <cell r="A273">
            <v>135305</v>
          </cell>
          <cell r="B273" t="str">
            <v>DE MONEDAS</v>
          </cell>
          <cell r="C273">
            <v>0</v>
          </cell>
          <cell r="D273">
            <v>12049438119000</v>
          </cell>
          <cell r="E273">
            <v>12049438119000</v>
          </cell>
          <cell r="F273">
            <v>0</v>
          </cell>
        </row>
        <row r="274">
          <cell r="A274">
            <v>1353051</v>
          </cell>
          <cell r="B274" t="str">
            <v>DE MONEDAS</v>
          </cell>
          <cell r="C274">
            <v>-1682664260000</v>
          </cell>
          <cell r="D274">
            <v>6343031503000</v>
          </cell>
          <cell r="E274">
            <v>5716622900000</v>
          </cell>
          <cell r="F274">
            <v>-1056255657000</v>
          </cell>
        </row>
        <row r="275">
          <cell r="A275">
            <v>1353051001</v>
          </cell>
          <cell r="B275" t="str">
            <v>DCHO DE VENTA / DIVISAS</v>
          </cell>
          <cell r="C275">
            <v>1994553680000</v>
          </cell>
          <cell r="D275">
            <v>3244071959000</v>
          </cell>
          <cell r="E275">
            <v>2843286860000</v>
          </cell>
          <cell r="F275">
            <v>2395338779000</v>
          </cell>
        </row>
        <row r="276">
          <cell r="A276">
            <v>1353051002</v>
          </cell>
          <cell r="B276" t="str">
            <v>OBLIG DE COMPRA / DIVIS</v>
          </cell>
          <cell r="C276">
            <v>-3677217940000</v>
          </cell>
          <cell r="D276">
            <v>3098959544000</v>
          </cell>
          <cell r="E276">
            <v>2873336040000</v>
          </cell>
          <cell r="F276">
            <v>-3451594436000</v>
          </cell>
        </row>
        <row r="277">
          <cell r="A277">
            <v>1353052</v>
          </cell>
          <cell r="B277" t="str">
            <v>DE MONEDAS</v>
          </cell>
          <cell r="C277">
            <v>1682664260000</v>
          </cell>
          <cell r="D277">
            <v>5706406616000</v>
          </cell>
          <cell r="E277">
            <v>6332815219000</v>
          </cell>
          <cell r="F277">
            <v>1056255657000</v>
          </cell>
        </row>
        <row r="278">
          <cell r="A278">
            <v>1353052001</v>
          </cell>
          <cell r="B278" t="str">
            <v>USD DCHO DE COMPRA/DIVI</v>
          </cell>
          <cell r="C278">
            <v>3677217940000</v>
          </cell>
          <cell r="D278">
            <v>2868016458000</v>
          </cell>
          <cell r="E278">
            <v>3093639962000</v>
          </cell>
          <cell r="F278">
            <v>3451594436000</v>
          </cell>
        </row>
        <row r="279">
          <cell r="A279">
            <v>1353052004</v>
          </cell>
          <cell r="B279" t="str">
            <v>USD OBLIG. DE VENTA/DIV</v>
          </cell>
          <cell r="C279">
            <v>-1994553680000</v>
          </cell>
          <cell r="D279">
            <v>2838390158000</v>
          </cell>
          <cell r="E279">
            <v>3239175257000</v>
          </cell>
          <cell r="F279">
            <v>-2395338779000</v>
          </cell>
        </row>
        <row r="280">
          <cell r="A280">
            <v>135315</v>
          </cell>
          <cell r="B280" t="str">
            <v>DE TÍTULOS</v>
          </cell>
          <cell r="C280">
            <v>0</v>
          </cell>
          <cell r="D280">
            <v>24134009275000</v>
          </cell>
          <cell r="E280">
            <v>24134009275000</v>
          </cell>
          <cell r="F280">
            <v>0</v>
          </cell>
        </row>
        <row r="281">
          <cell r="A281">
            <v>1353151</v>
          </cell>
          <cell r="B281" t="str">
            <v>DE TÍTULOS</v>
          </cell>
          <cell r="C281">
            <v>0</v>
          </cell>
          <cell r="D281">
            <v>24134009275000</v>
          </cell>
          <cell r="E281">
            <v>24134009275000</v>
          </cell>
          <cell r="F281">
            <v>0</v>
          </cell>
        </row>
        <row r="282">
          <cell r="A282">
            <v>1353151001</v>
          </cell>
          <cell r="B282" t="str">
            <v>DERECHOS DE COMPRA DE T</v>
          </cell>
          <cell r="C282">
            <v>28490550000</v>
          </cell>
          <cell r="D282">
            <v>5052308220000</v>
          </cell>
          <cell r="E282">
            <v>4982646120000</v>
          </cell>
          <cell r="F282">
            <v>98152650000</v>
          </cell>
        </row>
        <row r="283">
          <cell r="A283">
            <v>1353151002</v>
          </cell>
          <cell r="B283" t="str">
            <v>DERECHOS DE VENTA DE TÍ</v>
          </cell>
          <cell r="C283">
            <v>61852925000</v>
          </cell>
          <cell r="D283">
            <v>7092229595000</v>
          </cell>
          <cell r="E283">
            <v>7006825340000</v>
          </cell>
          <cell r="F283">
            <v>147257180000</v>
          </cell>
        </row>
        <row r="284">
          <cell r="A284">
            <v>1353151003</v>
          </cell>
          <cell r="B284" t="str">
            <v>OBLIGACIONES DE COMPRA</v>
          </cell>
          <cell r="C284">
            <v>-28490550000</v>
          </cell>
          <cell r="D284">
            <v>4982646120000</v>
          </cell>
          <cell r="E284">
            <v>5052308220000</v>
          </cell>
          <cell r="F284">
            <v>-98152650000</v>
          </cell>
        </row>
        <row r="285">
          <cell r="A285">
            <v>1353151004</v>
          </cell>
          <cell r="B285" t="str">
            <v>OBLIGACIONES DE VENTA D</v>
          </cell>
          <cell r="C285">
            <v>-61852925000</v>
          </cell>
          <cell r="D285">
            <v>7006825340000</v>
          </cell>
          <cell r="E285">
            <v>7092229595000</v>
          </cell>
          <cell r="F285">
            <v>-147257180000</v>
          </cell>
        </row>
        <row r="286">
          <cell r="A286">
            <v>1354</v>
          </cell>
          <cell r="B286" t="str">
            <v>SWAPS NEGOCIACION</v>
          </cell>
          <cell r="C286">
            <v>638585489648.52002</v>
          </cell>
          <cell r="D286">
            <v>118890218876148</v>
          </cell>
          <cell r="E286">
            <v>118788767491484</v>
          </cell>
          <cell r="F286">
            <v>740036874312.64001</v>
          </cell>
        </row>
        <row r="287">
          <cell r="A287">
            <v>135405</v>
          </cell>
          <cell r="B287" t="str">
            <v>DE MONEDAS</v>
          </cell>
          <cell r="C287">
            <v>53655249852.019997</v>
          </cell>
          <cell r="D287">
            <v>13249746579250.5</v>
          </cell>
          <cell r="E287">
            <v>13235102291406.4</v>
          </cell>
          <cell r="F287">
            <v>68299537696.160004</v>
          </cell>
        </row>
        <row r="288">
          <cell r="A288">
            <v>1354051</v>
          </cell>
          <cell r="B288" t="str">
            <v>DE MONEDAS</v>
          </cell>
          <cell r="C288">
            <v>-4596482538.21</v>
          </cell>
          <cell r="D288">
            <v>3539159470021.8501</v>
          </cell>
          <cell r="E288">
            <v>3506224489464.46</v>
          </cell>
          <cell r="F288">
            <v>28338498019.18</v>
          </cell>
        </row>
        <row r="289">
          <cell r="A289">
            <v>1354051001</v>
          </cell>
          <cell r="B289" t="str">
            <v>DCHO DE MONEDAS SWAP UV</v>
          </cell>
          <cell r="C289">
            <v>10651974219.629999</v>
          </cell>
          <cell r="D289">
            <v>317327961579.65002</v>
          </cell>
          <cell r="E289">
            <v>307651939715.65002</v>
          </cell>
          <cell r="F289">
            <v>20327996083.630001</v>
          </cell>
        </row>
        <row r="290">
          <cell r="A290">
            <v>1354051002</v>
          </cell>
          <cell r="B290" t="str">
            <v>OBLIG. DE MONEDAS SWAP</v>
          </cell>
          <cell r="C290">
            <v>-10003290555.879999</v>
          </cell>
          <cell r="D290">
            <v>291315657302.32001</v>
          </cell>
          <cell r="E290">
            <v>301361064505.22998</v>
          </cell>
          <cell r="F290">
            <v>-20048697758.790001</v>
          </cell>
        </row>
        <row r="291">
          <cell r="A291">
            <v>1354051004</v>
          </cell>
          <cell r="B291" t="str">
            <v>SWAPS DERECHO SOBRE DIV</v>
          </cell>
          <cell r="C291">
            <v>32984885911.869999</v>
          </cell>
          <cell r="D291">
            <v>1018764112654.34</v>
          </cell>
          <cell r="E291">
            <v>986341026260.79004</v>
          </cell>
          <cell r="F291">
            <v>65407972305.419998</v>
          </cell>
        </row>
        <row r="292">
          <cell r="A292">
            <v>1354051005</v>
          </cell>
          <cell r="B292" t="str">
            <v>SWAPS OBLIGACION SOBRE</v>
          </cell>
          <cell r="C292">
            <v>-38066735235.639999</v>
          </cell>
          <cell r="D292">
            <v>1906921929239.8799</v>
          </cell>
          <cell r="E292">
            <v>1906035930911.25</v>
          </cell>
          <cell r="F292">
            <v>-37180736907.010002</v>
          </cell>
        </row>
        <row r="293">
          <cell r="A293">
            <v>1354051006</v>
          </cell>
          <cell r="B293" t="str">
            <v>REGISTRO DEL C.V.A. SWA</v>
          </cell>
          <cell r="C293">
            <v>-163316878.19</v>
          </cell>
          <cell r="D293">
            <v>4829809245.6599998</v>
          </cell>
          <cell r="E293">
            <v>4834528071.54</v>
          </cell>
          <cell r="F293">
            <v>-168035704.06999999</v>
          </cell>
        </row>
        <row r="294">
          <cell r="A294">
            <v>1354052</v>
          </cell>
          <cell r="B294" t="str">
            <v>DE MONEDAS</v>
          </cell>
          <cell r="C294">
            <v>58251732390.230003</v>
          </cell>
          <cell r="D294">
            <v>9710587109228.7109</v>
          </cell>
          <cell r="E294">
            <v>9728877801941.9609</v>
          </cell>
          <cell r="F294">
            <v>39961039676.980003</v>
          </cell>
        </row>
        <row r="295">
          <cell r="A295">
            <v>1354052001</v>
          </cell>
          <cell r="B295" t="str">
            <v>USD SWAPS DCHO SOBRE DI</v>
          </cell>
          <cell r="C295">
            <v>180650956595.95001</v>
          </cell>
          <cell r="D295">
            <v>5772037674375.3896</v>
          </cell>
          <cell r="E295">
            <v>5738398983841.8096</v>
          </cell>
          <cell r="F295">
            <v>214289647129.53</v>
          </cell>
        </row>
        <row r="296">
          <cell r="A296">
            <v>1354052002</v>
          </cell>
          <cell r="B296" t="str">
            <v>USD SWAPS OBLIG / DIVIS</v>
          </cell>
          <cell r="C296">
            <v>-122399224205.72</v>
          </cell>
          <cell r="D296">
            <v>3938549434853.3198</v>
          </cell>
          <cell r="E296">
            <v>3990478818100.1499</v>
          </cell>
          <cell r="F296">
            <v>-174328607452.54999</v>
          </cell>
        </row>
        <row r="297">
          <cell r="A297">
            <v>135410</v>
          </cell>
          <cell r="B297" t="str">
            <v>DE TASAS INTERES</v>
          </cell>
          <cell r="C297">
            <v>584930239796.5</v>
          </cell>
          <cell r="D297">
            <v>105640472296898</v>
          </cell>
          <cell r="E297">
            <v>105553665200078</v>
          </cell>
          <cell r="F297">
            <v>671737336616.47998</v>
          </cell>
        </row>
        <row r="298">
          <cell r="A298">
            <v>1354101</v>
          </cell>
          <cell r="B298" t="str">
            <v>DE TASAS INTERES</v>
          </cell>
          <cell r="C298">
            <v>584930239796.5</v>
          </cell>
          <cell r="D298">
            <v>105298364636898</v>
          </cell>
          <cell r="E298">
            <v>105211557540078</v>
          </cell>
          <cell r="F298">
            <v>671737336616.47998</v>
          </cell>
        </row>
        <row r="299">
          <cell r="A299">
            <v>1354101001</v>
          </cell>
          <cell r="B299" t="str">
            <v>DRCHO / TASA DE INTERES</v>
          </cell>
          <cell r="C299">
            <v>1543931213105.96</v>
          </cell>
          <cell r="D299">
            <v>61371955502357.102</v>
          </cell>
          <cell r="E299">
            <v>61500282326714.797</v>
          </cell>
          <cell r="F299">
            <v>1415604388748.25</v>
          </cell>
        </row>
        <row r="300">
          <cell r="A300">
            <v>1354101002</v>
          </cell>
          <cell r="B300" t="str">
            <v>IRS DEREC ITAU UNIBANCO</v>
          </cell>
          <cell r="C300">
            <v>-1561710385281.0701</v>
          </cell>
          <cell r="D300">
            <v>43213974751048</v>
          </cell>
          <cell r="E300">
            <v>43101056967445.102</v>
          </cell>
          <cell r="F300">
            <v>-1448792601678.1599</v>
          </cell>
        </row>
        <row r="301">
          <cell r="A301">
            <v>1354101006</v>
          </cell>
          <cell r="B301" t="str">
            <v>REGISTRO DEL C.V.A. SWA</v>
          </cell>
          <cell r="C301">
            <v>-226343230.78</v>
          </cell>
          <cell r="D301">
            <v>7134357443.0900002</v>
          </cell>
          <cell r="E301">
            <v>7145450616.5100002</v>
          </cell>
          <cell r="F301">
            <v>-237436404.19999999</v>
          </cell>
        </row>
        <row r="302">
          <cell r="A302">
            <v>1354101901</v>
          </cell>
          <cell r="B302" t="str">
            <v>PDT</v>
          </cell>
          <cell r="C302">
            <v>603006401877.41003</v>
          </cell>
          <cell r="D302">
            <v>705229379374.96997</v>
          </cell>
          <cell r="E302">
            <v>603006401877.41003</v>
          </cell>
          <cell r="F302">
            <v>705229379374.96997</v>
          </cell>
        </row>
        <row r="303">
          <cell r="A303">
            <v>1354101902</v>
          </cell>
          <cell r="B303" t="str">
            <v>PVT</v>
          </cell>
          <cell r="C303">
            <v>-70646675.019999996</v>
          </cell>
          <cell r="D303">
            <v>70646675.019999996</v>
          </cell>
          <cell r="E303">
            <v>66393424.380000003</v>
          </cell>
          <cell r="F303">
            <v>-66393424.380000003</v>
          </cell>
        </row>
        <row r="304">
          <cell r="A304">
            <v>1354102</v>
          </cell>
          <cell r="B304" t="str">
            <v>DE TASAS INTERES</v>
          </cell>
          <cell r="C304">
            <v>0</v>
          </cell>
          <cell r="D304">
            <v>342107660000</v>
          </cell>
          <cell r="E304">
            <v>342107660000</v>
          </cell>
          <cell r="F304">
            <v>0</v>
          </cell>
        </row>
        <row r="305">
          <cell r="A305">
            <v>1354102001</v>
          </cell>
          <cell r="B305" t="str">
            <v>USD DRCHO / TASA DE INT</v>
          </cell>
          <cell r="C305">
            <v>0</v>
          </cell>
          <cell r="D305">
            <v>171053830000</v>
          </cell>
          <cell r="E305">
            <v>171053830000</v>
          </cell>
          <cell r="F305">
            <v>0</v>
          </cell>
        </row>
        <row r="306">
          <cell r="A306">
            <v>1354102002</v>
          </cell>
          <cell r="B306" t="str">
            <v>USD OBLIGACION SOBRE TA</v>
          </cell>
          <cell r="C306">
            <v>0</v>
          </cell>
          <cell r="D306">
            <v>171053830000</v>
          </cell>
          <cell r="E306">
            <v>171053830000</v>
          </cell>
          <cell r="F306">
            <v>0</v>
          </cell>
        </row>
        <row r="307">
          <cell r="A307">
            <v>1355</v>
          </cell>
          <cell r="B307" t="str">
            <v>OPCIONES NEGOCIACION</v>
          </cell>
          <cell r="C307">
            <v>1116395729.51</v>
          </cell>
          <cell r="D307">
            <v>50356224749.349998</v>
          </cell>
          <cell r="E307">
            <v>50156989623.019997</v>
          </cell>
          <cell r="F307">
            <v>1315630855.8399999</v>
          </cell>
        </row>
        <row r="308">
          <cell r="A308">
            <v>135505</v>
          </cell>
          <cell r="B308" t="str">
            <v>COMPRA CALLS MONEDAS</v>
          </cell>
          <cell r="C308">
            <v>1116395729.51</v>
          </cell>
          <cell r="D308">
            <v>50176071890.220001</v>
          </cell>
          <cell r="E308">
            <v>49991722311.669998</v>
          </cell>
          <cell r="F308">
            <v>1300745308.0599999</v>
          </cell>
        </row>
        <row r="309">
          <cell r="A309">
            <v>1355051</v>
          </cell>
          <cell r="B309" t="str">
            <v>COMPRA CALLS MONEDAS</v>
          </cell>
          <cell r="C309">
            <v>1116395729.51</v>
          </cell>
          <cell r="D309">
            <v>50176071890.220001</v>
          </cell>
          <cell r="E309">
            <v>49991722311.669998</v>
          </cell>
          <cell r="F309">
            <v>1300745308.0599999</v>
          </cell>
        </row>
        <row r="310">
          <cell r="A310">
            <v>1355051001</v>
          </cell>
          <cell r="B310" t="str">
            <v>CALLS SOBRE DIVISAS</v>
          </cell>
          <cell r="C310">
            <v>-1163949029.8199999</v>
          </cell>
          <cell r="D310">
            <v>1163949029.8199999</v>
          </cell>
          <cell r="E310">
            <v>1355793622.2</v>
          </cell>
          <cell r="F310">
            <v>-1355793622.2</v>
          </cell>
        </row>
        <row r="311">
          <cell r="A311">
            <v>1355051002</v>
          </cell>
          <cell r="B311" t="str">
            <v>VALORACION CALLS SOBRE</v>
          </cell>
          <cell r="C311">
            <v>1163949029.9200001</v>
          </cell>
          <cell r="D311">
            <v>45708652191.199997</v>
          </cell>
          <cell r="E311">
            <v>45516807598.830002</v>
          </cell>
          <cell r="F311">
            <v>1355793622.29</v>
          </cell>
        </row>
        <row r="312">
          <cell r="A312">
            <v>1355051003</v>
          </cell>
          <cell r="B312" t="str">
            <v>REGISTRO DEL C.V.A. OPC</v>
          </cell>
          <cell r="C312">
            <v>-47553300.409999996</v>
          </cell>
          <cell r="D312">
            <v>1947677047</v>
          </cell>
          <cell r="E312">
            <v>1955172060.8199999</v>
          </cell>
          <cell r="F312">
            <v>-55048314.229999997</v>
          </cell>
        </row>
        <row r="313">
          <cell r="A313">
            <v>1355051902</v>
          </cell>
          <cell r="B313" t="str">
            <v>PVT COMPRAS CALL</v>
          </cell>
          <cell r="C313">
            <v>1163949029.8199999</v>
          </cell>
          <cell r="D313">
            <v>1355793622.2</v>
          </cell>
          <cell r="E313">
            <v>1163949029.8199999</v>
          </cell>
          <cell r="F313">
            <v>1355793622.2</v>
          </cell>
        </row>
        <row r="314">
          <cell r="A314">
            <v>135530</v>
          </cell>
          <cell r="B314" t="str">
            <v>COMPRA PUTS MONEDAS</v>
          </cell>
          <cell r="C314">
            <v>0</v>
          </cell>
          <cell r="D314">
            <v>180152859.13</v>
          </cell>
          <cell r="E314">
            <v>165267311.34999999</v>
          </cell>
          <cell r="F314">
            <v>14885547.779999999</v>
          </cell>
        </row>
        <row r="315">
          <cell r="A315">
            <v>1355301</v>
          </cell>
          <cell r="B315" t="str">
            <v>COMPRA PUTS MONEDAS</v>
          </cell>
          <cell r="C315">
            <v>0</v>
          </cell>
          <cell r="D315">
            <v>180152859.13</v>
          </cell>
          <cell r="E315">
            <v>165267311.34999999</v>
          </cell>
          <cell r="F315">
            <v>14885547.779999999</v>
          </cell>
        </row>
        <row r="316">
          <cell r="A316">
            <v>1355301002</v>
          </cell>
          <cell r="B316" t="str">
            <v>VALORACION PUTS SOBRE D</v>
          </cell>
          <cell r="C316">
            <v>0</v>
          </cell>
          <cell r="D316">
            <v>162246440.02000001</v>
          </cell>
          <cell r="E316">
            <v>162246440.00999999</v>
          </cell>
          <cell r="F316">
            <v>0.01</v>
          </cell>
        </row>
        <row r="317">
          <cell r="A317">
            <v>1355301003</v>
          </cell>
          <cell r="B317" t="str">
            <v>REGISTRO DEL C.V.A. OPC</v>
          </cell>
          <cell r="C317">
            <v>0</v>
          </cell>
          <cell r="D317">
            <v>2839312.71</v>
          </cell>
          <cell r="E317">
            <v>3020871.34</v>
          </cell>
          <cell r="F317">
            <v>-181558.63</v>
          </cell>
        </row>
        <row r="318">
          <cell r="A318">
            <v>1355301901</v>
          </cell>
          <cell r="B318" t="str">
            <v>PVT</v>
          </cell>
          <cell r="C318">
            <v>0</v>
          </cell>
          <cell r="D318">
            <v>15067106.4</v>
          </cell>
          <cell r="E318">
            <v>0</v>
          </cell>
          <cell r="F318">
            <v>15067106.4</v>
          </cell>
        </row>
        <row r="319">
          <cell r="A319">
            <v>1356</v>
          </cell>
          <cell r="B319" t="str">
            <v>CONTRATOS FORWARD COBER</v>
          </cell>
          <cell r="C319">
            <v>92966258589.979996</v>
          </cell>
          <cell r="D319">
            <v>80201580437822.906</v>
          </cell>
          <cell r="E319">
            <v>80181642833896.594</v>
          </cell>
          <cell r="F319">
            <v>112903862516.25999</v>
          </cell>
        </row>
        <row r="320">
          <cell r="A320">
            <v>135605</v>
          </cell>
          <cell r="B320" t="str">
            <v>DE MONEDAS (PESO/DOLAR)</v>
          </cell>
          <cell r="C320">
            <v>92966258589.979996</v>
          </cell>
          <cell r="D320">
            <v>80201580437822.906</v>
          </cell>
          <cell r="E320">
            <v>80181642833896.594</v>
          </cell>
          <cell r="F320">
            <v>112903862516.25999</v>
          </cell>
        </row>
        <row r="321">
          <cell r="A321">
            <v>1356051</v>
          </cell>
          <cell r="B321" t="str">
            <v>DE MONEDAS (PESO/DOLAR)</v>
          </cell>
          <cell r="C321">
            <v>-831735170054.34998</v>
          </cell>
          <cell r="D321">
            <v>38445200127710.398</v>
          </cell>
          <cell r="E321">
            <v>38668280229394.797</v>
          </cell>
          <cell r="F321">
            <v>-1054815271738.77</v>
          </cell>
        </row>
        <row r="322">
          <cell r="A322">
            <v>1356051001</v>
          </cell>
          <cell r="B322" t="str">
            <v>DERECHOS DE VENTA DE MO</v>
          </cell>
          <cell r="C322">
            <v>177977319633</v>
          </cell>
          <cell r="D322">
            <v>2154041403848.04</v>
          </cell>
          <cell r="E322">
            <v>2254562600256.8999</v>
          </cell>
          <cell r="F322">
            <v>77456123224.139999</v>
          </cell>
        </row>
        <row r="323">
          <cell r="A323">
            <v>1356051002</v>
          </cell>
          <cell r="B323" t="str">
            <v>OBLIGACION FWD COMPRA P</v>
          </cell>
          <cell r="C323">
            <v>-1123253635310.1799</v>
          </cell>
          <cell r="D323">
            <v>35401278545958.203</v>
          </cell>
          <cell r="E323">
            <v>35540786752564.297</v>
          </cell>
          <cell r="F323">
            <v>-1262761841916.3701</v>
          </cell>
        </row>
        <row r="324">
          <cell r="A324">
            <v>1356051005</v>
          </cell>
          <cell r="B324" t="str">
            <v>OBLIGACIONES DE COMPRAS</v>
          </cell>
          <cell r="C324">
            <v>-12858831353.09</v>
          </cell>
          <cell r="D324">
            <v>745006883237.05005</v>
          </cell>
          <cell r="E324">
            <v>745112104682.89001</v>
          </cell>
          <cell r="F324">
            <v>-12964052798.93</v>
          </cell>
        </row>
        <row r="325">
          <cell r="A325">
            <v>1356051006</v>
          </cell>
          <cell r="B325" t="str">
            <v>REGISTRO C.V.A.</v>
          </cell>
          <cell r="C325">
            <v>-51265026.049999997</v>
          </cell>
          <cell r="D325">
            <v>1395157269.97</v>
          </cell>
          <cell r="E325">
            <v>1367529888.73</v>
          </cell>
          <cell r="F325">
            <v>-23637644.809999999</v>
          </cell>
        </row>
        <row r="326">
          <cell r="A326">
            <v>1356051901</v>
          </cell>
          <cell r="B326" t="str">
            <v>PDT</v>
          </cell>
          <cell r="C326">
            <v>115208487701.42999</v>
          </cell>
          <cell r="D326">
            <v>142251230047.38</v>
          </cell>
          <cell r="E326">
            <v>115208487701.42999</v>
          </cell>
          <cell r="F326">
            <v>142251230047.38</v>
          </cell>
        </row>
        <row r="327">
          <cell r="A327">
            <v>1356051903</v>
          </cell>
          <cell r="B327" t="str">
            <v>PVT COBERTURA ME</v>
          </cell>
          <cell r="C327">
            <v>11242754300.540001</v>
          </cell>
          <cell r="D327">
            <v>1226907349.8199999</v>
          </cell>
          <cell r="E327">
            <v>11242754300.540001</v>
          </cell>
          <cell r="F327">
            <v>1226907349.8199999</v>
          </cell>
        </row>
        <row r="328">
          <cell r="A328">
            <v>1356052</v>
          </cell>
          <cell r="B328" t="str">
            <v>DE MONEDAS (PESO/DOLAR)</v>
          </cell>
          <cell r="C328">
            <v>924701428644.32996</v>
          </cell>
          <cell r="D328">
            <v>41756380310112.398</v>
          </cell>
          <cell r="E328">
            <v>41513362604501.703</v>
          </cell>
          <cell r="F328">
            <v>1167719134255.03</v>
          </cell>
        </row>
        <row r="329">
          <cell r="A329">
            <v>1356052003</v>
          </cell>
          <cell r="B329" t="str">
            <v>DERECHOS DE COMPRAS DE</v>
          </cell>
          <cell r="C329">
            <v>13046940376.07</v>
          </cell>
          <cell r="D329">
            <v>763555370267.30005</v>
          </cell>
          <cell r="E329">
            <v>763048586082.64001</v>
          </cell>
          <cell r="F329">
            <v>13553724560.73</v>
          </cell>
        </row>
        <row r="330">
          <cell r="A330">
            <v>1356052004</v>
          </cell>
          <cell r="B330" t="str">
            <v>USD OBLIG DE VTA MDAS (</v>
          </cell>
          <cell r="C330">
            <v>-183667323823.13</v>
          </cell>
          <cell r="D330">
            <v>2210063788883.71</v>
          </cell>
          <cell r="E330">
            <v>2104128006673.28</v>
          </cell>
          <cell r="F330">
            <v>-77731541612.699997</v>
          </cell>
        </row>
        <row r="331">
          <cell r="A331">
            <v>1356052005</v>
          </cell>
          <cell r="B331" t="str">
            <v>DERECHO FWD COMPRA PESO</v>
          </cell>
          <cell r="C331">
            <v>1095321812091.39</v>
          </cell>
          <cell r="D331">
            <v>38782761150961.398</v>
          </cell>
          <cell r="E331">
            <v>38646186011745.797</v>
          </cell>
          <cell r="F331">
            <v>1231896951307</v>
          </cell>
        </row>
        <row r="332">
          <cell r="A332">
            <v>1358</v>
          </cell>
          <cell r="B332" t="str">
            <v>SWAPS COBERTURA</v>
          </cell>
          <cell r="C332">
            <v>71424431569.740005</v>
          </cell>
          <cell r="D332">
            <v>40572132012283.5</v>
          </cell>
          <cell r="E332">
            <v>40543417609669.398</v>
          </cell>
          <cell r="F332">
            <v>100138834183.82001</v>
          </cell>
        </row>
        <row r="333">
          <cell r="A333">
            <v>135805</v>
          </cell>
          <cell r="B333" t="str">
            <v>DE MONEDAS</v>
          </cell>
          <cell r="C333">
            <v>37180625168.510002</v>
          </cell>
          <cell r="D333">
            <v>18007882413430.5</v>
          </cell>
          <cell r="E333">
            <v>17997743153278.199</v>
          </cell>
          <cell r="F333">
            <v>47319885320.800003</v>
          </cell>
        </row>
        <row r="334">
          <cell r="A334">
            <v>1358051</v>
          </cell>
          <cell r="B334" t="str">
            <v>DE MONEDAS</v>
          </cell>
          <cell r="C334">
            <v>-292179504297.75</v>
          </cell>
          <cell r="D334">
            <v>8333847790849.7402</v>
          </cell>
          <cell r="E334">
            <v>8336557772532.1201</v>
          </cell>
          <cell r="F334">
            <v>-294889485980.13</v>
          </cell>
        </row>
        <row r="335">
          <cell r="A335">
            <v>1358051001</v>
          </cell>
          <cell r="B335" t="str">
            <v>DERECHO SWAP COBERTURA</v>
          </cell>
          <cell r="C335">
            <v>0</v>
          </cell>
          <cell r="D335">
            <v>116384267761.09</v>
          </cell>
          <cell r="E335">
            <v>116384267761.09</v>
          </cell>
          <cell r="F335">
            <v>0</v>
          </cell>
        </row>
        <row r="336">
          <cell r="A336">
            <v>1358051002</v>
          </cell>
          <cell r="B336" t="str">
            <v>OBLIGACION SWAO COBERTU</v>
          </cell>
          <cell r="C336">
            <v>-292179504297.75</v>
          </cell>
          <cell r="D336">
            <v>8217463523088.6504</v>
          </cell>
          <cell r="E336">
            <v>8220166214984</v>
          </cell>
          <cell r="F336">
            <v>-294882196193.09998</v>
          </cell>
        </row>
        <row r="337">
          <cell r="A337">
            <v>1358051003</v>
          </cell>
          <cell r="B337" t="str">
            <v>REGISTRO DEL C.V.A. SWA</v>
          </cell>
          <cell r="C337">
            <v>0</v>
          </cell>
          <cell r="D337">
            <v>0</v>
          </cell>
          <cell r="E337">
            <v>7289787.0300000003</v>
          </cell>
          <cell r="F337">
            <v>-7289787.0300000003</v>
          </cell>
        </row>
        <row r="338">
          <cell r="A338">
            <v>1358052</v>
          </cell>
          <cell r="B338" t="str">
            <v>DE MONEDAS</v>
          </cell>
          <cell r="C338">
            <v>329360129466.26001</v>
          </cell>
          <cell r="D338">
            <v>9674034622580.7598</v>
          </cell>
          <cell r="E338">
            <v>9661185380746.0898</v>
          </cell>
          <cell r="F338">
            <v>342209371300.92999</v>
          </cell>
        </row>
        <row r="339">
          <cell r="A339">
            <v>1358052001</v>
          </cell>
          <cell r="B339" t="str">
            <v>USD DERECHOS DE MONEDAS</v>
          </cell>
          <cell r="C339">
            <v>329360129466.26001</v>
          </cell>
          <cell r="D339">
            <v>9558025140399.2695</v>
          </cell>
          <cell r="E339">
            <v>9545175898564.5996</v>
          </cell>
          <cell r="F339">
            <v>342209371300.92999</v>
          </cell>
        </row>
        <row r="340">
          <cell r="A340">
            <v>1358052002</v>
          </cell>
          <cell r="B340" t="str">
            <v>USD OBLIGACIONES DE MON</v>
          </cell>
          <cell r="C340">
            <v>0</v>
          </cell>
          <cell r="D340">
            <v>116009482181.49001</v>
          </cell>
          <cell r="E340">
            <v>116009482181.49001</v>
          </cell>
          <cell r="F340">
            <v>0</v>
          </cell>
        </row>
        <row r="341">
          <cell r="A341">
            <v>135810</v>
          </cell>
          <cell r="B341" t="str">
            <v>DE TASAS INTERES</v>
          </cell>
          <cell r="C341">
            <v>34243806401.23</v>
          </cell>
          <cell r="D341">
            <v>22564249598853</v>
          </cell>
          <cell r="E341">
            <v>22545674456391.199</v>
          </cell>
          <cell r="F341">
            <v>52818948863.019997</v>
          </cell>
        </row>
        <row r="342">
          <cell r="A342">
            <v>1358101</v>
          </cell>
          <cell r="B342" t="str">
            <v>DE TASAS INTERES</v>
          </cell>
          <cell r="C342">
            <v>34243806401.23</v>
          </cell>
          <cell r="D342">
            <v>22564249598853</v>
          </cell>
          <cell r="E342">
            <v>22545674456391.199</v>
          </cell>
          <cell r="F342">
            <v>52818948863.019997</v>
          </cell>
        </row>
        <row r="343">
          <cell r="A343">
            <v>1358101001</v>
          </cell>
          <cell r="B343" t="str">
            <v>DERECHO SWAP COBERTURA</v>
          </cell>
          <cell r="C343">
            <v>446216033709.65997</v>
          </cell>
          <cell r="D343">
            <v>11708819507588.699</v>
          </cell>
          <cell r="E343">
            <v>11703622411695.6</v>
          </cell>
          <cell r="F343">
            <v>451413129602.75</v>
          </cell>
        </row>
        <row r="344">
          <cell r="A344">
            <v>1358101002</v>
          </cell>
          <cell r="B344" t="str">
            <v>OBLIGACION SWAP COBERTU</v>
          </cell>
          <cell r="C344">
            <v>-498244543073.65997</v>
          </cell>
          <cell r="D344">
            <v>10746098491297.9</v>
          </cell>
          <cell r="E344">
            <v>10754694715997.699</v>
          </cell>
          <cell r="F344">
            <v>-506840767773.41998</v>
          </cell>
        </row>
        <row r="345">
          <cell r="A345">
            <v>1358101004</v>
          </cell>
          <cell r="B345" t="str">
            <v>REGISTRO DEL C.V.A. SWA</v>
          </cell>
          <cell r="C345">
            <v>0</v>
          </cell>
          <cell r="D345">
            <v>1085012932.6199999</v>
          </cell>
          <cell r="E345">
            <v>1085012932.6199999</v>
          </cell>
          <cell r="F345">
            <v>0</v>
          </cell>
        </row>
        <row r="346">
          <cell r="A346">
            <v>1358101902</v>
          </cell>
          <cell r="B346" t="str">
            <v>PVT</v>
          </cell>
          <cell r="C346">
            <v>86272315765.229996</v>
          </cell>
          <cell r="D346">
            <v>108246587033.69</v>
          </cell>
          <cell r="E346">
            <v>86272315765.229996</v>
          </cell>
          <cell r="F346">
            <v>108246587033.69</v>
          </cell>
        </row>
        <row r="347">
          <cell r="A347">
            <v>1390</v>
          </cell>
          <cell r="B347" t="str">
            <v>DETERIORO INVERSIONES</v>
          </cell>
          <cell r="C347">
            <v>-1377855348.97</v>
          </cell>
          <cell r="D347">
            <v>0</v>
          </cell>
          <cell r="E347">
            <v>0</v>
          </cell>
          <cell r="F347">
            <v>-1377855348.97</v>
          </cell>
        </row>
        <row r="348">
          <cell r="A348">
            <v>139005</v>
          </cell>
          <cell r="B348" t="str">
            <v>INSTRUMENTOS DEUDA</v>
          </cell>
          <cell r="C348">
            <v>-1377855348.97</v>
          </cell>
          <cell r="D348">
            <v>0</v>
          </cell>
          <cell r="E348">
            <v>0</v>
          </cell>
          <cell r="F348">
            <v>-1377855348.97</v>
          </cell>
        </row>
        <row r="349">
          <cell r="A349">
            <v>1390051</v>
          </cell>
          <cell r="B349" t="str">
            <v>INSTRUMENTOS DEUDA</v>
          </cell>
          <cell r="C349">
            <v>-1377855348.97</v>
          </cell>
          <cell r="D349">
            <v>0</v>
          </cell>
          <cell r="E349">
            <v>0</v>
          </cell>
          <cell r="F349">
            <v>-1377855348.97</v>
          </cell>
        </row>
        <row r="350">
          <cell r="A350">
            <v>1390051001</v>
          </cell>
          <cell r="B350" t="str">
            <v>PROVISION TIPS</v>
          </cell>
          <cell r="C350">
            <v>-1377855348.97</v>
          </cell>
          <cell r="D350">
            <v>0</v>
          </cell>
          <cell r="E350">
            <v>0</v>
          </cell>
          <cell r="F350">
            <v>-1377855348.97</v>
          </cell>
        </row>
        <row r="351">
          <cell r="A351">
            <v>14</v>
          </cell>
          <cell r="B351" t="str">
            <v>CARTERA CREDITOS Y OP L</v>
          </cell>
          <cell r="C351">
            <v>19494784892890.301</v>
          </cell>
          <cell r="D351">
            <v>45955286570863.102</v>
          </cell>
          <cell r="E351">
            <v>45822370114971.5</v>
          </cell>
          <cell r="F351">
            <v>19627701348781.898</v>
          </cell>
        </row>
        <row r="352">
          <cell r="A352">
            <v>1404</v>
          </cell>
          <cell r="B352" t="str">
            <v>CARTERA VIVIENDA Y OP L</v>
          </cell>
          <cell r="C352">
            <v>3503768162116.9502</v>
          </cell>
          <cell r="D352">
            <v>7909397421177.71</v>
          </cell>
          <cell r="E352">
            <v>7916078346645.04</v>
          </cell>
          <cell r="F352">
            <v>3497087236649.6201</v>
          </cell>
        </row>
        <row r="353">
          <cell r="A353">
            <v>140405</v>
          </cell>
          <cell r="B353" t="str">
            <v>CTGORIA A RIESGO NORMAL</v>
          </cell>
          <cell r="C353">
            <v>1910602485556.5801</v>
          </cell>
          <cell r="D353">
            <v>3833929319126.77</v>
          </cell>
          <cell r="E353">
            <v>3837769044795</v>
          </cell>
          <cell r="F353">
            <v>1906762759888.3501</v>
          </cell>
        </row>
        <row r="354">
          <cell r="A354">
            <v>1404051</v>
          </cell>
          <cell r="B354" t="str">
            <v>CTGORIA A RIESGO NORMAL</v>
          </cell>
          <cell r="C354">
            <v>1910602485556.5801</v>
          </cell>
          <cell r="D354">
            <v>3833929319126.77</v>
          </cell>
          <cell r="E354">
            <v>3837769044795</v>
          </cell>
          <cell r="F354">
            <v>1906762759888.3501</v>
          </cell>
        </row>
        <row r="355">
          <cell r="A355">
            <v>1404051001</v>
          </cell>
          <cell r="B355" t="str">
            <v>A NORMAL VIVIENDA</v>
          </cell>
          <cell r="C355">
            <v>0</v>
          </cell>
          <cell r="D355">
            <v>1927166559238.4199</v>
          </cell>
          <cell r="E355">
            <v>1927166559238.4199</v>
          </cell>
          <cell r="F355">
            <v>0</v>
          </cell>
        </row>
        <row r="356">
          <cell r="A356">
            <v>1404051901</v>
          </cell>
          <cell r="B356" t="str">
            <v>CATEGORIA A RIESGO NORM</v>
          </cell>
          <cell r="C356">
            <v>1635798141880.6799</v>
          </cell>
          <cell r="D356">
            <v>1632680633785.1299</v>
          </cell>
          <cell r="E356">
            <v>1635798141880.6799</v>
          </cell>
          <cell r="F356">
            <v>1632680633785.1299</v>
          </cell>
        </row>
        <row r="357">
          <cell r="A357">
            <v>1404051902</v>
          </cell>
          <cell r="B357" t="str">
            <v>CATEGORIA A RIESGO NORM</v>
          </cell>
          <cell r="C357">
            <v>229624356920.98001</v>
          </cell>
          <cell r="D357">
            <v>228537411901.39001</v>
          </cell>
          <cell r="E357">
            <v>229624356920.98001</v>
          </cell>
          <cell r="F357">
            <v>228537411901.39001</v>
          </cell>
        </row>
        <row r="358">
          <cell r="A358">
            <v>1404051903</v>
          </cell>
          <cell r="B358" t="str">
            <v>VIVIENDA EXEMPLE CALIFI</v>
          </cell>
          <cell r="C358">
            <v>45179986754.919998</v>
          </cell>
          <cell r="D358">
            <v>45544714201.830002</v>
          </cell>
          <cell r="E358">
            <v>45179986754.919998</v>
          </cell>
          <cell r="F358">
            <v>45544714201.830002</v>
          </cell>
        </row>
        <row r="359">
          <cell r="A359">
            <v>140410</v>
          </cell>
          <cell r="B359" t="str">
            <v>CTGORIA A RIESGO NORMAL</v>
          </cell>
          <cell r="C359">
            <v>1458416511657</v>
          </cell>
          <cell r="D359">
            <v>3617511883538.5601</v>
          </cell>
          <cell r="E359">
            <v>3616861062966.5601</v>
          </cell>
          <cell r="F359">
            <v>1459067332229</v>
          </cell>
        </row>
        <row r="360">
          <cell r="A360">
            <v>1404101</v>
          </cell>
          <cell r="B360" t="str">
            <v>CTGORIA A RIESGO NORMAL</v>
          </cell>
          <cell r="C360">
            <v>1458416511657</v>
          </cell>
          <cell r="D360">
            <v>3617511883538.5601</v>
          </cell>
          <cell r="E360">
            <v>3616861062966.5601</v>
          </cell>
          <cell r="F360">
            <v>1459067332229</v>
          </cell>
        </row>
        <row r="361">
          <cell r="A361">
            <v>1404101201</v>
          </cell>
          <cell r="B361" t="str">
            <v>EDIFICIO VALOR HISTORIC</v>
          </cell>
          <cell r="C361">
            <v>1454782659744.8</v>
          </cell>
          <cell r="D361">
            <v>2923312792659.9702</v>
          </cell>
          <cell r="E361">
            <v>2922631314577.5498</v>
          </cell>
          <cell r="F361">
            <v>1455464137827.22</v>
          </cell>
        </row>
        <row r="362">
          <cell r="A362">
            <v>1404101202</v>
          </cell>
          <cell r="B362" t="str">
            <v>TERRENOS VALOR HISTORIC</v>
          </cell>
          <cell r="C362">
            <v>3275476912.1999998</v>
          </cell>
          <cell r="D362">
            <v>693010340878.58997</v>
          </cell>
          <cell r="E362">
            <v>693040998389.01001</v>
          </cell>
          <cell r="F362">
            <v>3244819401.7800002</v>
          </cell>
        </row>
        <row r="363">
          <cell r="A363">
            <v>1404101204</v>
          </cell>
          <cell r="B363" t="str">
            <v>ANTICIPOS HABITACIONAL</v>
          </cell>
          <cell r="C363">
            <v>358375000</v>
          </cell>
          <cell r="D363">
            <v>1188750000</v>
          </cell>
          <cell r="E363">
            <v>1188750000</v>
          </cell>
          <cell r="F363">
            <v>358375000</v>
          </cell>
        </row>
        <row r="364">
          <cell r="A364">
            <v>140415</v>
          </cell>
          <cell r="B364" t="str">
            <v>CTGORIA B RIESGO ACEPTA</v>
          </cell>
          <cell r="C364">
            <v>18750141889.189999</v>
          </cell>
          <cell r="D364">
            <v>109012962217</v>
          </cell>
          <cell r="E364">
            <v>111124937574.5</v>
          </cell>
          <cell r="F364">
            <v>16638166531.690001</v>
          </cell>
        </row>
        <row r="365">
          <cell r="A365">
            <v>1404151</v>
          </cell>
          <cell r="B365" t="str">
            <v>CTGORIA B RIESGO ACEPTA</v>
          </cell>
          <cell r="C365">
            <v>18750141889.189999</v>
          </cell>
          <cell r="D365">
            <v>109012962217</v>
          </cell>
          <cell r="E365">
            <v>111124937574.5</v>
          </cell>
          <cell r="F365">
            <v>16638166531.690001</v>
          </cell>
        </row>
        <row r="366">
          <cell r="A366">
            <v>1404151001</v>
          </cell>
          <cell r="B366" t="str">
            <v>B ACEPTABLE VIVIENDA</v>
          </cell>
          <cell r="C366">
            <v>0</v>
          </cell>
          <cell r="D366">
            <v>92374795685.309998</v>
          </cell>
          <cell r="E366">
            <v>92374795685.309998</v>
          </cell>
          <cell r="F366">
            <v>0</v>
          </cell>
        </row>
        <row r="367">
          <cell r="A367">
            <v>1404151901</v>
          </cell>
          <cell r="B367" t="str">
            <v>CATEGORIA B RIESGO ACEP</v>
          </cell>
          <cell r="C367">
            <v>15496396582.190001</v>
          </cell>
          <cell r="D367">
            <v>14628998076.280001</v>
          </cell>
          <cell r="E367">
            <v>15496396582.190001</v>
          </cell>
          <cell r="F367">
            <v>14628998076.280001</v>
          </cell>
        </row>
        <row r="368">
          <cell r="A368">
            <v>1404151902</v>
          </cell>
          <cell r="B368" t="str">
            <v>CATEGORIA B RIESGO ACEP</v>
          </cell>
          <cell r="C368">
            <v>1067119752.73</v>
          </cell>
          <cell r="D368">
            <v>690099991.57000005</v>
          </cell>
          <cell r="E368">
            <v>1067119752.73</v>
          </cell>
          <cell r="F368">
            <v>690099991.57000005</v>
          </cell>
        </row>
        <row r="369">
          <cell r="A369">
            <v>1404151903</v>
          </cell>
          <cell r="B369" t="str">
            <v>VIVIENDA EXEMPLE CAT B</v>
          </cell>
          <cell r="C369">
            <v>2186625554.27</v>
          </cell>
          <cell r="D369">
            <v>1319068463.8399999</v>
          </cell>
          <cell r="E369">
            <v>2186625554.27</v>
          </cell>
          <cell r="F369">
            <v>1319068463.8399999</v>
          </cell>
        </row>
        <row r="370">
          <cell r="A370">
            <v>140420</v>
          </cell>
          <cell r="B370" t="str">
            <v>CTGORIA B RIESGO ACEPTA</v>
          </cell>
          <cell r="C370">
            <v>20751286069</v>
          </cell>
          <cell r="D370">
            <v>73147425982</v>
          </cell>
          <cell r="E370">
            <v>75042314173</v>
          </cell>
          <cell r="F370">
            <v>18856397878</v>
          </cell>
        </row>
        <row r="371">
          <cell r="A371">
            <v>1404201</v>
          </cell>
          <cell r="B371" t="str">
            <v>CTGORIA B RIESGO ACEPTA</v>
          </cell>
          <cell r="C371">
            <v>20751286069</v>
          </cell>
          <cell r="D371">
            <v>73147425982</v>
          </cell>
          <cell r="E371">
            <v>75042314173</v>
          </cell>
          <cell r="F371">
            <v>18856397878</v>
          </cell>
        </row>
        <row r="372">
          <cell r="A372">
            <v>1404201201</v>
          </cell>
          <cell r="B372" t="str">
            <v>BIENES INMUEBLES DADOS</v>
          </cell>
          <cell r="C372">
            <v>20689286069</v>
          </cell>
          <cell r="D372">
            <v>41047577079</v>
          </cell>
          <cell r="E372">
            <v>42942465270</v>
          </cell>
          <cell r="F372">
            <v>18794397878</v>
          </cell>
        </row>
        <row r="373">
          <cell r="A373">
            <v>1404201202</v>
          </cell>
          <cell r="B373" t="str">
            <v>TERRENO VALOR HISTORICO</v>
          </cell>
          <cell r="C373">
            <v>0</v>
          </cell>
          <cell r="D373">
            <v>32037848903</v>
          </cell>
          <cell r="E373">
            <v>32037848903</v>
          </cell>
          <cell r="F373">
            <v>0</v>
          </cell>
        </row>
        <row r="374">
          <cell r="A374">
            <v>1404201204</v>
          </cell>
          <cell r="B374" t="str">
            <v>ANTICIPOS HABITACIONAL</v>
          </cell>
          <cell r="C374">
            <v>62000000</v>
          </cell>
          <cell r="D374">
            <v>62000000</v>
          </cell>
          <cell r="E374">
            <v>62000000</v>
          </cell>
          <cell r="F374">
            <v>62000000</v>
          </cell>
        </row>
        <row r="375">
          <cell r="A375">
            <v>140425</v>
          </cell>
          <cell r="B375" t="str">
            <v>CTGORIA C RIESGO APRECI</v>
          </cell>
          <cell r="C375">
            <v>15029333495.379999</v>
          </cell>
          <cell r="D375">
            <v>54951820957.559998</v>
          </cell>
          <cell r="E375">
            <v>55158960415.610001</v>
          </cell>
          <cell r="F375">
            <v>14822194037.33</v>
          </cell>
        </row>
        <row r="376">
          <cell r="A376">
            <v>1404251</v>
          </cell>
          <cell r="B376" t="str">
            <v>CTGORIA C RIESGO APRECI</v>
          </cell>
          <cell r="C376">
            <v>15029333495.379999</v>
          </cell>
          <cell r="D376">
            <v>54951820957.559998</v>
          </cell>
          <cell r="E376">
            <v>55158960415.610001</v>
          </cell>
          <cell r="F376">
            <v>14822194037.33</v>
          </cell>
        </row>
        <row r="377">
          <cell r="A377">
            <v>1404251001</v>
          </cell>
          <cell r="B377" t="str">
            <v>C APRECIABLE VIVIENDA</v>
          </cell>
          <cell r="C377">
            <v>0</v>
          </cell>
          <cell r="D377">
            <v>40129626920.230003</v>
          </cell>
          <cell r="E377">
            <v>40129626920.230003</v>
          </cell>
          <cell r="F377">
            <v>0</v>
          </cell>
        </row>
        <row r="378">
          <cell r="A378">
            <v>1404251901</v>
          </cell>
          <cell r="B378" t="str">
            <v>CATEGORIA C RIESGO APRE</v>
          </cell>
          <cell r="C378">
            <v>13748555197.030001</v>
          </cell>
          <cell r="D378">
            <v>13287182525.809999</v>
          </cell>
          <cell r="E378">
            <v>13748555197.030001</v>
          </cell>
          <cell r="F378">
            <v>13287182525.809999</v>
          </cell>
        </row>
        <row r="379">
          <cell r="A379">
            <v>1404251902</v>
          </cell>
          <cell r="B379" t="str">
            <v>CATEGORIA C RIESGO APRE</v>
          </cell>
          <cell r="C379">
            <v>111846717.40000001</v>
          </cell>
          <cell r="D379">
            <v>111846717.40000001</v>
          </cell>
          <cell r="E379">
            <v>111846717.40000001</v>
          </cell>
          <cell r="F379">
            <v>111846717.40000001</v>
          </cell>
        </row>
        <row r="380">
          <cell r="A380">
            <v>1404251903</v>
          </cell>
          <cell r="B380" t="str">
            <v>VIVIENDA EXEMPLE CAT C</v>
          </cell>
          <cell r="C380">
            <v>1168931580.95</v>
          </cell>
          <cell r="D380">
            <v>1423164794.1199999</v>
          </cell>
          <cell r="E380">
            <v>1168931580.95</v>
          </cell>
          <cell r="F380">
            <v>1423164794.1199999</v>
          </cell>
        </row>
        <row r="381">
          <cell r="A381">
            <v>140430</v>
          </cell>
          <cell r="B381" t="str">
            <v>CTGORIA C RIESGO APRECI</v>
          </cell>
          <cell r="C381">
            <v>14052894937</v>
          </cell>
          <cell r="D381">
            <v>49212247421</v>
          </cell>
          <cell r="E381">
            <v>49689690021</v>
          </cell>
          <cell r="F381">
            <v>13575452337</v>
          </cell>
        </row>
        <row r="382">
          <cell r="A382">
            <v>1404301</v>
          </cell>
          <cell r="B382" t="str">
            <v>CTGORIA C RIESGO APRECI</v>
          </cell>
          <cell r="C382">
            <v>14052894937</v>
          </cell>
          <cell r="D382">
            <v>49212247421</v>
          </cell>
          <cell r="E382">
            <v>49689690021</v>
          </cell>
          <cell r="F382">
            <v>13575452337</v>
          </cell>
        </row>
        <row r="383">
          <cell r="A383">
            <v>1404301201</v>
          </cell>
          <cell r="B383" t="str">
            <v>BIENES INMUEBLES DADOS</v>
          </cell>
          <cell r="C383">
            <v>14052894937</v>
          </cell>
          <cell r="D383">
            <v>30701143770</v>
          </cell>
          <cell r="E383">
            <v>31178586370</v>
          </cell>
          <cell r="F383">
            <v>13575452337</v>
          </cell>
        </row>
        <row r="384">
          <cell r="A384">
            <v>1404301202</v>
          </cell>
          <cell r="B384" t="str">
            <v>BIENES INMUEBLES DADOS</v>
          </cell>
          <cell r="C384">
            <v>0</v>
          </cell>
          <cell r="D384">
            <v>18511103651</v>
          </cell>
          <cell r="E384">
            <v>18511103651</v>
          </cell>
          <cell r="F384">
            <v>0</v>
          </cell>
        </row>
        <row r="385">
          <cell r="A385">
            <v>140435</v>
          </cell>
          <cell r="B385" t="str">
            <v>CTGORIA D RIESGO SIGNIF</v>
          </cell>
          <cell r="C385">
            <v>5664870844.8599997</v>
          </cell>
          <cell r="D385">
            <v>23220849549.080002</v>
          </cell>
          <cell r="E385">
            <v>22894018078.779999</v>
          </cell>
          <cell r="F385">
            <v>5991702315.1599998</v>
          </cell>
        </row>
        <row r="386">
          <cell r="A386">
            <v>1404351</v>
          </cell>
          <cell r="B386" t="str">
            <v>CTGORIA D RIESGO SIGNIF</v>
          </cell>
          <cell r="C386">
            <v>5664870844.8599997</v>
          </cell>
          <cell r="D386">
            <v>23220849549.080002</v>
          </cell>
          <cell r="E386">
            <v>22894018078.779999</v>
          </cell>
          <cell r="F386">
            <v>5991702315.1599998</v>
          </cell>
        </row>
        <row r="387">
          <cell r="A387">
            <v>1404351001</v>
          </cell>
          <cell r="B387" t="str">
            <v>D SIGNIFICATIVO VIVIEND</v>
          </cell>
          <cell r="C387">
            <v>0</v>
          </cell>
          <cell r="D387">
            <v>17229147233.919998</v>
          </cell>
          <cell r="E387">
            <v>17229147233.919998</v>
          </cell>
          <cell r="F387">
            <v>0</v>
          </cell>
        </row>
        <row r="388">
          <cell r="A388">
            <v>1404351099</v>
          </cell>
          <cell r="B388" t="str">
            <v>CATEG D RIESGO SIGNIFIC</v>
          </cell>
          <cell r="C388">
            <v>5283571242.1099997</v>
          </cell>
          <cell r="D388">
            <v>5745140694.1499996</v>
          </cell>
          <cell r="E388">
            <v>5283571242.1099997</v>
          </cell>
          <cell r="F388">
            <v>5745140694.1499996</v>
          </cell>
        </row>
        <row r="389">
          <cell r="A389">
            <v>1404351901</v>
          </cell>
          <cell r="B389" t="str">
            <v>CATEGORIA D RIESGO SIGN</v>
          </cell>
          <cell r="C389">
            <v>99058193.150000006</v>
          </cell>
          <cell r="D389">
            <v>99058193.150000006</v>
          </cell>
          <cell r="E389">
            <v>99058193.150000006</v>
          </cell>
          <cell r="F389">
            <v>99058193.150000006</v>
          </cell>
        </row>
        <row r="390">
          <cell r="A390">
            <v>1404351902</v>
          </cell>
          <cell r="B390" t="str">
            <v>VIVIENDA EXEMPLE CAT D</v>
          </cell>
          <cell r="C390">
            <v>282241409.60000002</v>
          </cell>
          <cell r="D390">
            <v>147503427.86000001</v>
          </cell>
          <cell r="E390">
            <v>282241409.60000002</v>
          </cell>
          <cell r="F390">
            <v>147503427.86000001</v>
          </cell>
        </row>
        <row r="391">
          <cell r="A391">
            <v>140440</v>
          </cell>
          <cell r="B391" t="str">
            <v>CTGORIA D RIESGO SIGNIF</v>
          </cell>
          <cell r="C391">
            <v>9410445838</v>
          </cell>
          <cell r="D391">
            <v>12003427580</v>
          </cell>
          <cell r="E391">
            <v>10858789193</v>
          </cell>
          <cell r="F391">
            <v>10555084225</v>
          </cell>
        </row>
        <row r="392">
          <cell r="A392">
            <v>1404401</v>
          </cell>
          <cell r="B392" t="str">
            <v>CTGORIA D RIESGO SIGNIF</v>
          </cell>
          <cell r="C392">
            <v>9410445838</v>
          </cell>
          <cell r="D392">
            <v>12003427580</v>
          </cell>
          <cell r="E392">
            <v>10858789193</v>
          </cell>
          <cell r="F392">
            <v>10555084225</v>
          </cell>
        </row>
        <row r="393">
          <cell r="A393">
            <v>1404401201</v>
          </cell>
          <cell r="B393" t="str">
            <v>BIENES INMUEBLES DADOS</v>
          </cell>
          <cell r="C393">
            <v>9410445838</v>
          </cell>
          <cell r="D393">
            <v>10555084225</v>
          </cell>
          <cell r="E393">
            <v>9410445838</v>
          </cell>
          <cell r="F393">
            <v>10555084225</v>
          </cell>
        </row>
        <row r="394">
          <cell r="A394">
            <v>1404401202</v>
          </cell>
          <cell r="B394" t="str">
            <v>BIENES INMUEBLES DADOS</v>
          </cell>
          <cell r="C394">
            <v>0</v>
          </cell>
          <cell r="D394">
            <v>1448343355</v>
          </cell>
          <cell r="E394">
            <v>1448343355</v>
          </cell>
          <cell r="F394">
            <v>0</v>
          </cell>
        </row>
        <row r="395">
          <cell r="A395">
            <v>140445</v>
          </cell>
          <cell r="B395" t="str">
            <v>CTGORIA E RIESGO INCOBR</v>
          </cell>
          <cell r="C395">
            <v>33261631341.939999</v>
          </cell>
          <cell r="D395">
            <v>79497077863.740005</v>
          </cell>
          <cell r="E395">
            <v>79119750856.589996</v>
          </cell>
          <cell r="F395">
            <v>33638958349.09</v>
          </cell>
        </row>
        <row r="396">
          <cell r="A396">
            <v>1404451</v>
          </cell>
          <cell r="B396" t="str">
            <v>CTGORIA E RIESGO INCOBR</v>
          </cell>
          <cell r="C396">
            <v>33261631341.939999</v>
          </cell>
          <cell r="D396">
            <v>79497077863.740005</v>
          </cell>
          <cell r="E396">
            <v>79119750856.589996</v>
          </cell>
          <cell r="F396">
            <v>33638958349.09</v>
          </cell>
        </row>
        <row r="397">
          <cell r="A397">
            <v>1404451001</v>
          </cell>
          <cell r="B397" t="str">
            <v>E INCOBRABILIDAD VIVIEN</v>
          </cell>
          <cell r="C397">
            <v>0</v>
          </cell>
          <cell r="D397">
            <v>45858119514.650002</v>
          </cell>
          <cell r="E397">
            <v>45858119514.650002</v>
          </cell>
          <cell r="F397">
            <v>0</v>
          </cell>
        </row>
        <row r="398">
          <cell r="A398">
            <v>1404451901</v>
          </cell>
          <cell r="B398" t="str">
            <v>CATEGORIA E RIESGO DE I</v>
          </cell>
          <cell r="C398">
            <v>31478508031.919998</v>
          </cell>
          <cell r="D398">
            <v>31837860013.25</v>
          </cell>
          <cell r="E398">
            <v>31478508031.919998</v>
          </cell>
          <cell r="F398">
            <v>31837860013.25</v>
          </cell>
        </row>
        <row r="399">
          <cell r="A399">
            <v>1404451902</v>
          </cell>
          <cell r="B399" t="str">
            <v>CATEGORIA E RIESGO DE I</v>
          </cell>
          <cell r="C399">
            <v>636099024.64999998</v>
          </cell>
          <cell r="D399">
            <v>634630502.66999996</v>
          </cell>
          <cell r="E399">
            <v>636099024.64999998</v>
          </cell>
          <cell r="F399">
            <v>634630502.66999996</v>
          </cell>
        </row>
        <row r="400">
          <cell r="A400">
            <v>1404451903</v>
          </cell>
          <cell r="B400" t="str">
            <v>VIVIENDA EXEMPLE CAT E</v>
          </cell>
          <cell r="C400">
            <v>1147024285.3699999</v>
          </cell>
          <cell r="D400">
            <v>1166467833.1700001</v>
          </cell>
          <cell r="E400">
            <v>1147024285.3699999</v>
          </cell>
          <cell r="F400">
            <v>1166467833.1700001</v>
          </cell>
        </row>
        <row r="401">
          <cell r="A401">
            <v>140450</v>
          </cell>
          <cell r="B401" t="str">
            <v>CTGORIA E RIESGO INCOBR</v>
          </cell>
          <cell r="C401">
            <v>17828560488</v>
          </cell>
          <cell r="D401">
            <v>56910406942</v>
          </cell>
          <cell r="E401">
            <v>57559778571</v>
          </cell>
          <cell r="F401">
            <v>17179188859</v>
          </cell>
        </row>
        <row r="402">
          <cell r="A402">
            <v>1404501</v>
          </cell>
          <cell r="B402" t="str">
            <v>CTGORIA E RIESGO INCOBR</v>
          </cell>
          <cell r="C402">
            <v>17828560488</v>
          </cell>
          <cell r="D402">
            <v>56910406942</v>
          </cell>
          <cell r="E402">
            <v>57559778571</v>
          </cell>
          <cell r="F402">
            <v>17179188859</v>
          </cell>
        </row>
        <row r="403">
          <cell r="A403">
            <v>1404501201</v>
          </cell>
          <cell r="B403" t="str">
            <v>BIENES INMUEBLES DADOS</v>
          </cell>
          <cell r="C403">
            <v>16777882265</v>
          </cell>
          <cell r="D403">
            <v>32118631709</v>
          </cell>
          <cell r="E403">
            <v>32764236725</v>
          </cell>
          <cell r="F403">
            <v>16132277249</v>
          </cell>
        </row>
        <row r="404">
          <cell r="A404">
            <v>1404501202</v>
          </cell>
          <cell r="B404" t="str">
            <v>TERRENOS VALOR HISTORIC</v>
          </cell>
          <cell r="C404">
            <v>640678223</v>
          </cell>
          <cell r="D404">
            <v>24381775233</v>
          </cell>
          <cell r="E404">
            <v>24385541846</v>
          </cell>
          <cell r="F404">
            <v>636911610</v>
          </cell>
        </row>
        <row r="405">
          <cell r="A405">
            <v>1404501204</v>
          </cell>
          <cell r="B405" t="str">
            <v>ANTICIPOS HABITACIONAL</v>
          </cell>
          <cell r="C405">
            <v>410000000</v>
          </cell>
          <cell r="D405">
            <v>410000000</v>
          </cell>
          <cell r="E405">
            <v>410000000</v>
          </cell>
          <cell r="F405">
            <v>410000000</v>
          </cell>
        </row>
        <row r="406">
          <cell r="A406">
            <v>1408</v>
          </cell>
          <cell r="B406" t="str">
            <v>CARTERA Y OP LEASING CO</v>
          </cell>
          <cell r="C406">
            <v>4259750928477.75</v>
          </cell>
          <cell r="D406">
            <v>9349519213151.1406</v>
          </cell>
          <cell r="E406">
            <v>9433009497639.3809</v>
          </cell>
          <cell r="F406">
            <v>4176260643989.5098</v>
          </cell>
        </row>
        <row r="407">
          <cell r="A407">
            <v>140805</v>
          </cell>
          <cell r="B407" t="str">
            <v>CTGORIA A RIESGO NORMAL</v>
          </cell>
          <cell r="C407">
            <v>3850041575478.7202</v>
          </cell>
          <cell r="D407">
            <v>8135431975214.29</v>
          </cell>
          <cell r="E407">
            <v>8227674250296.0898</v>
          </cell>
          <cell r="F407">
            <v>3757799300396.9199</v>
          </cell>
        </row>
        <row r="408">
          <cell r="A408">
            <v>1408051</v>
          </cell>
          <cell r="B408" t="str">
            <v>CTGORIA A RIESGO NORMAL</v>
          </cell>
          <cell r="C408">
            <v>3850041575478.7202</v>
          </cell>
          <cell r="D408">
            <v>8135431975214.29</v>
          </cell>
          <cell r="E408">
            <v>8227674250296.0898</v>
          </cell>
          <cell r="F408">
            <v>3757799300396.9199</v>
          </cell>
        </row>
        <row r="409">
          <cell r="A409">
            <v>1408051001</v>
          </cell>
          <cell r="B409" t="str">
            <v>DESCUBIERTOS CTA CTE BA</v>
          </cell>
          <cell r="C409">
            <v>5337229154.1800003</v>
          </cell>
          <cell r="D409">
            <v>13497241667.49</v>
          </cell>
          <cell r="E409">
            <v>12864218455.99</v>
          </cell>
          <cell r="F409">
            <v>5970252365.6800003</v>
          </cell>
        </row>
        <row r="410">
          <cell r="A410">
            <v>1408051002</v>
          </cell>
          <cell r="B410" t="str">
            <v>PRESTAMOS ORDINARIOS</v>
          </cell>
          <cell r="C410">
            <v>2805291729520.5698</v>
          </cell>
          <cell r="D410">
            <v>5638274961946.29</v>
          </cell>
          <cell r="E410">
            <v>5704162506799.4805</v>
          </cell>
          <cell r="F410">
            <v>2739404184667.3799</v>
          </cell>
        </row>
        <row r="411">
          <cell r="A411">
            <v>1408051003</v>
          </cell>
          <cell r="B411" t="str">
            <v>CR ROTATIVO PERSONAL</v>
          </cell>
          <cell r="C411">
            <v>183538019950.23999</v>
          </cell>
          <cell r="D411">
            <v>359010053639.22998</v>
          </cell>
          <cell r="E411">
            <v>361150244030.73999</v>
          </cell>
          <cell r="F411">
            <v>181397829558.73001</v>
          </cell>
        </row>
        <row r="412">
          <cell r="A412">
            <v>1408051099</v>
          </cell>
          <cell r="B412" t="str">
            <v>RECHAZOS CR ROTATIVO PE</v>
          </cell>
          <cell r="C412">
            <v>0</v>
          </cell>
          <cell r="D412">
            <v>158147800</v>
          </cell>
          <cell r="E412">
            <v>158147800</v>
          </cell>
          <cell r="F412">
            <v>0</v>
          </cell>
        </row>
        <row r="413">
          <cell r="A413">
            <v>1408051202</v>
          </cell>
          <cell r="B413" t="str">
            <v>MAQUINARIA Y EQUIPO BIE</v>
          </cell>
          <cell r="C413">
            <v>0</v>
          </cell>
          <cell r="D413">
            <v>11678057</v>
          </cell>
          <cell r="E413">
            <v>11678057</v>
          </cell>
          <cell r="F413">
            <v>0</v>
          </cell>
        </row>
        <row r="414">
          <cell r="A414">
            <v>1408051205</v>
          </cell>
          <cell r="B414" t="str">
            <v>VEHICULOS BIENES DADOS</v>
          </cell>
          <cell r="C414">
            <v>243309104</v>
          </cell>
          <cell r="D414">
            <v>1646931905</v>
          </cell>
          <cell r="E414">
            <v>1678666525</v>
          </cell>
          <cell r="F414">
            <v>211574484</v>
          </cell>
        </row>
        <row r="415">
          <cell r="A415">
            <v>1408051301</v>
          </cell>
          <cell r="B415" t="str">
            <v>TARJETAS DE CREDITO VIS</v>
          </cell>
          <cell r="C415">
            <v>455891080427.73999</v>
          </cell>
          <cell r="D415">
            <v>1078934611421.28</v>
          </cell>
          <cell r="E415">
            <v>1093186834421.79</v>
          </cell>
          <cell r="F415">
            <v>441638857427.22998</v>
          </cell>
        </row>
        <row r="416">
          <cell r="A416">
            <v>1408051303</v>
          </cell>
          <cell r="B416" t="str">
            <v>TARJETA DE CREDITO MAST</v>
          </cell>
          <cell r="C416">
            <v>399740207321.98999</v>
          </cell>
          <cell r="D416">
            <v>924513573765.84998</v>
          </cell>
          <cell r="E416">
            <v>935077179193.93994</v>
          </cell>
          <cell r="F416">
            <v>389176601893.90002</v>
          </cell>
        </row>
        <row r="417">
          <cell r="A417">
            <v>1408051801</v>
          </cell>
          <cell r="B417" t="str">
            <v>CARTERA PARTICULAR RECH</v>
          </cell>
          <cell r="C417">
            <v>0</v>
          </cell>
          <cell r="D417">
            <v>119384775012.14999</v>
          </cell>
          <cell r="E417">
            <v>119384775012.14999</v>
          </cell>
          <cell r="F417">
            <v>0</v>
          </cell>
        </row>
        <row r="418">
          <cell r="A418">
            <v>140810</v>
          </cell>
          <cell r="B418" t="str">
            <v>CTGORIA B RIESGO ACEPTA</v>
          </cell>
          <cell r="C418">
            <v>114442010396.50999</v>
          </cell>
          <cell r="D418">
            <v>446337704255.19</v>
          </cell>
          <cell r="E418">
            <v>439001861248.46002</v>
          </cell>
          <cell r="F418">
            <v>121777853403.24001</v>
          </cell>
        </row>
        <row r="419">
          <cell r="A419">
            <v>1408101</v>
          </cell>
          <cell r="B419" t="str">
            <v>CTGORIA B RIESGO ACEPTA</v>
          </cell>
          <cell r="C419">
            <v>114442010396.50999</v>
          </cell>
          <cell r="D419">
            <v>446337704255.19</v>
          </cell>
          <cell r="E419">
            <v>439001861248.46002</v>
          </cell>
          <cell r="F419">
            <v>121777853403.24001</v>
          </cell>
        </row>
        <row r="420">
          <cell r="A420">
            <v>1408101001</v>
          </cell>
          <cell r="B420" t="str">
            <v>DESCB. CTA CTE BANCARIA</v>
          </cell>
          <cell r="C420">
            <v>178595380.53</v>
          </cell>
          <cell r="D420">
            <v>10140864224.540001</v>
          </cell>
          <cell r="E420">
            <v>10176406042.98</v>
          </cell>
          <cell r="F420">
            <v>143053562.09</v>
          </cell>
        </row>
        <row r="421">
          <cell r="A421">
            <v>1408101002</v>
          </cell>
          <cell r="B421" t="str">
            <v>PRESTAMOS ORDINARIOS ML</v>
          </cell>
          <cell r="C421">
            <v>82898348684.5</v>
          </cell>
          <cell r="D421">
            <v>318755239973.81</v>
          </cell>
          <cell r="E421">
            <v>315101685982.96002</v>
          </cell>
          <cell r="F421">
            <v>86551902675.350006</v>
          </cell>
        </row>
        <row r="422">
          <cell r="A422">
            <v>1408101003</v>
          </cell>
          <cell r="B422" t="str">
            <v>CR ROTATIVO PERSONAL</v>
          </cell>
          <cell r="C422">
            <v>5893349610.8400002</v>
          </cell>
          <cell r="D422">
            <v>36647218794.379997</v>
          </cell>
          <cell r="E422">
            <v>35856762240.769997</v>
          </cell>
          <cell r="F422">
            <v>6683806164.4499998</v>
          </cell>
        </row>
        <row r="423">
          <cell r="A423">
            <v>1408101205</v>
          </cell>
          <cell r="B423" t="str">
            <v>VEHICULOS BIENES DADOS</v>
          </cell>
          <cell r="C423">
            <v>0</v>
          </cell>
          <cell r="D423">
            <v>186995651</v>
          </cell>
          <cell r="E423">
            <v>170178471</v>
          </cell>
          <cell r="F423">
            <v>16817180</v>
          </cell>
        </row>
        <row r="424">
          <cell r="A424">
            <v>1408101301</v>
          </cell>
          <cell r="B424" t="str">
            <v>TARJETAS DE CREDITO VIS</v>
          </cell>
          <cell r="C424">
            <v>13670178171.620001</v>
          </cell>
          <cell r="D424">
            <v>40296500380.07</v>
          </cell>
          <cell r="E424">
            <v>38866897805.269997</v>
          </cell>
          <cell r="F424">
            <v>15099780746.42</v>
          </cell>
        </row>
        <row r="425">
          <cell r="A425">
            <v>1408101303</v>
          </cell>
          <cell r="B425" t="str">
            <v>TARJETA DE CREDITO MAST</v>
          </cell>
          <cell r="C425">
            <v>11801538549.02</v>
          </cell>
          <cell r="D425">
            <v>40310885231.389999</v>
          </cell>
          <cell r="E425">
            <v>38829930705.480003</v>
          </cell>
          <cell r="F425">
            <v>13282493074.93</v>
          </cell>
        </row>
        <row r="426">
          <cell r="A426">
            <v>140815</v>
          </cell>
          <cell r="B426" t="str">
            <v>CTGORIA C RIESGO APRECI</v>
          </cell>
          <cell r="C426">
            <v>65144381362.010002</v>
          </cell>
          <cell r="D426">
            <v>254487020323.76999</v>
          </cell>
          <cell r="E426">
            <v>246950286039.69</v>
          </cell>
          <cell r="F426">
            <v>72681115646.089996</v>
          </cell>
        </row>
        <row r="427">
          <cell r="A427">
            <v>1408151</v>
          </cell>
          <cell r="B427" t="str">
            <v>CTGORIA C RIESGO APRECI</v>
          </cell>
          <cell r="C427">
            <v>65144381362.010002</v>
          </cell>
          <cell r="D427">
            <v>254487020323.76999</v>
          </cell>
          <cell r="E427">
            <v>246950286039.69</v>
          </cell>
          <cell r="F427">
            <v>72681115646.089996</v>
          </cell>
        </row>
        <row r="428">
          <cell r="A428">
            <v>1408151001</v>
          </cell>
          <cell r="B428" t="str">
            <v>DESC. CTA CTE BANCARIA</v>
          </cell>
          <cell r="C428">
            <v>67265420.180000007</v>
          </cell>
          <cell r="D428">
            <v>3333723400.6100001</v>
          </cell>
          <cell r="E428">
            <v>3333779103.71</v>
          </cell>
          <cell r="F428">
            <v>67209717.079999998</v>
          </cell>
        </row>
        <row r="429">
          <cell r="A429">
            <v>1408151002</v>
          </cell>
          <cell r="B429" t="str">
            <v>PRESTAMOS ORDINARIOS</v>
          </cell>
          <cell r="C429">
            <v>52175855415.779999</v>
          </cell>
          <cell r="D429">
            <v>197774467230.57999</v>
          </cell>
          <cell r="E429">
            <v>194119630257.37</v>
          </cell>
          <cell r="F429">
            <v>55830692388.989998</v>
          </cell>
        </row>
        <row r="430">
          <cell r="A430">
            <v>1408151003</v>
          </cell>
          <cell r="B430" t="str">
            <v>CR ROTATIVO PERSONAL</v>
          </cell>
          <cell r="C430">
            <v>2869161920.8299999</v>
          </cell>
          <cell r="D430">
            <v>14564616531.75</v>
          </cell>
          <cell r="E430">
            <v>14048028182.540001</v>
          </cell>
          <cell r="F430">
            <v>3385750270.04</v>
          </cell>
        </row>
        <row r="431">
          <cell r="A431">
            <v>1408151205</v>
          </cell>
          <cell r="B431" t="str">
            <v>VEHICULOS BIENES DADOS</v>
          </cell>
          <cell r="C431">
            <v>31872222</v>
          </cell>
          <cell r="D431">
            <v>632505263</v>
          </cell>
          <cell r="E431">
            <v>634396231</v>
          </cell>
          <cell r="F431">
            <v>29981254</v>
          </cell>
        </row>
        <row r="432">
          <cell r="A432">
            <v>1408151301</v>
          </cell>
          <cell r="B432" t="str">
            <v>TARJETAS DE CREDITO VIS</v>
          </cell>
          <cell r="C432">
            <v>6080601714.8500004</v>
          </cell>
          <cell r="D432">
            <v>20343616319.630001</v>
          </cell>
          <cell r="E432">
            <v>19502688113.669998</v>
          </cell>
          <cell r="F432">
            <v>6921529920.8100004</v>
          </cell>
        </row>
        <row r="433">
          <cell r="A433">
            <v>1408151303</v>
          </cell>
          <cell r="B433" t="str">
            <v>TARJETA DE CREDITO MAST</v>
          </cell>
          <cell r="C433">
            <v>3919624668.3699999</v>
          </cell>
          <cell r="D433">
            <v>17838091578.200001</v>
          </cell>
          <cell r="E433">
            <v>15311764151.4</v>
          </cell>
          <cell r="F433">
            <v>6445952095.1700001</v>
          </cell>
        </row>
        <row r="434">
          <cell r="A434">
            <v>140820</v>
          </cell>
          <cell r="B434" t="str">
            <v>CTGORIA D RIESGO SIGNIF</v>
          </cell>
          <cell r="C434">
            <v>154193853195.54999</v>
          </cell>
          <cell r="D434">
            <v>368226199028.22998</v>
          </cell>
          <cell r="E434">
            <v>374821979574.31</v>
          </cell>
          <cell r="F434">
            <v>147598072649.47</v>
          </cell>
        </row>
        <row r="435">
          <cell r="A435">
            <v>1408201</v>
          </cell>
          <cell r="B435" t="str">
            <v>CTGORIA D RIESGO SIGNIF</v>
          </cell>
          <cell r="C435">
            <v>154193853195.54999</v>
          </cell>
          <cell r="D435">
            <v>368226199028.22998</v>
          </cell>
          <cell r="E435">
            <v>374821979574.31</v>
          </cell>
          <cell r="F435">
            <v>147598072649.47</v>
          </cell>
        </row>
        <row r="436">
          <cell r="A436">
            <v>1408201001</v>
          </cell>
          <cell r="B436" t="str">
            <v>DESCUBIERTOS CTA CTE BA</v>
          </cell>
          <cell r="C436">
            <v>185969403.53999999</v>
          </cell>
          <cell r="D436">
            <v>1203550647.45</v>
          </cell>
          <cell r="E436">
            <v>1188004051.4100001</v>
          </cell>
          <cell r="F436">
            <v>201515999.58000001</v>
          </cell>
        </row>
        <row r="437">
          <cell r="A437">
            <v>1408201002</v>
          </cell>
          <cell r="B437" t="str">
            <v>PRESTAMOS ORDINARIOS</v>
          </cell>
          <cell r="C437">
            <v>116455095885.98</v>
          </cell>
          <cell r="D437">
            <v>287888037090.20001</v>
          </cell>
          <cell r="E437">
            <v>284194703550.38</v>
          </cell>
          <cell r="F437">
            <v>120148429425.8</v>
          </cell>
        </row>
        <row r="438">
          <cell r="A438">
            <v>1408201003</v>
          </cell>
          <cell r="B438" t="str">
            <v>CR ROTATIVO PERSONAL</v>
          </cell>
          <cell r="C438">
            <v>5718160046.3599997</v>
          </cell>
          <cell r="D438">
            <v>15674466719.93</v>
          </cell>
          <cell r="E438">
            <v>15791231779.52</v>
          </cell>
          <cell r="F438">
            <v>5601394986.7700005</v>
          </cell>
        </row>
        <row r="439">
          <cell r="A439">
            <v>1408201205</v>
          </cell>
          <cell r="B439" t="str">
            <v>VEHICULOS BIENES DADOS</v>
          </cell>
          <cell r="C439">
            <v>63220216</v>
          </cell>
          <cell r="D439">
            <v>299392491</v>
          </cell>
          <cell r="E439">
            <v>299392491</v>
          </cell>
          <cell r="F439">
            <v>63220216</v>
          </cell>
        </row>
        <row r="440">
          <cell r="A440">
            <v>1408201301</v>
          </cell>
          <cell r="B440" t="str">
            <v>TARJETA DE CREDITO VISA</v>
          </cell>
          <cell r="C440">
            <v>17240784508.290001</v>
          </cell>
          <cell r="D440">
            <v>34336719428.639999</v>
          </cell>
          <cell r="E440">
            <v>39976410140.889999</v>
          </cell>
          <cell r="F440">
            <v>11601093796.040001</v>
          </cell>
        </row>
        <row r="441">
          <cell r="A441">
            <v>1408201303</v>
          </cell>
          <cell r="B441" t="str">
            <v>TARJETA DE CREDITO MAST</v>
          </cell>
          <cell r="C441">
            <v>14530623135.379999</v>
          </cell>
          <cell r="D441">
            <v>28824032651.009998</v>
          </cell>
          <cell r="E441">
            <v>33372237561.110001</v>
          </cell>
          <cell r="F441">
            <v>9982418225.2800007</v>
          </cell>
        </row>
        <row r="442">
          <cell r="A442">
            <v>140825</v>
          </cell>
          <cell r="B442" t="str">
            <v>CTGORIA E RIESGO INCOBR</v>
          </cell>
          <cell r="C442">
            <v>75929108044.960007</v>
          </cell>
          <cell r="D442">
            <v>145036314329.66</v>
          </cell>
          <cell r="E442">
            <v>144561120480.82999</v>
          </cell>
          <cell r="F442">
            <v>76404301893.789993</v>
          </cell>
        </row>
        <row r="443">
          <cell r="A443">
            <v>1408251</v>
          </cell>
          <cell r="B443" t="str">
            <v>CTGORIA E RIESGO INCOBR</v>
          </cell>
          <cell r="C443">
            <v>75929108044.960007</v>
          </cell>
          <cell r="D443">
            <v>145036314329.66</v>
          </cell>
          <cell r="E443">
            <v>144561120480.82999</v>
          </cell>
          <cell r="F443">
            <v>76404301893.789993</v>
          </cell>
        </row>
        <row r="444">
          <cell r="A444">
            <v>1408251001</v>
          </cell>
          <cell r="B444" t="str">
            <v>DESCUBIERTOS CUENTA COR</v>
          </cell>
          <cell r="C444">
            <v>93956878.969999999</v>
          </cell>
          <cell r="D444">
            <v>362865671.44</v>
          </cell>
          <cell r="E444">
            <v>372902087.31</v>
          </cell>
          <cell r="F444">
            <v>83920463.099999994</v>
          </cell>
        </row>
        <row r="445">
          <cell r="A445">
            <v>1408251002</v>
          </cell>
          <cell r="B445" t="str">
            <v>PRESTAMOS ORDINARIOS</v>
          </cell>
          <cell r="C445">
            <v>60617850267.970001</v>
          </cell>
          <cell r="D445">
            <v>106470260926.10001</v>
          </cell>
          <cell r="E445">
            <v>113630088221.05</v>
          </cell>
          <cell r="F445">
            <v>53458022973.019997</v>
          </cell>
        </row>
        <row r="446">
          <cell r="A446">
            <v>1408251003</v>
          </cell>
          <cell r="B446" t="str">
            <v>CR ROTATIVO PERSONAL</v>
          </cell>
          <cell r="C446">
            <v>2813543230</v>
          </cell>
          <cell r="D446">
            <v>6862857052.21</v>
          </cell>
          <cell r="E446">
            <v>6554849112.0699997</v>
          </cell>
          <cell r="F446">
            <v>3121551170.1399999</v>
          </cell>
        </row>
        <row r="447">
          <cell r="A447">
            <v>1408251205</v>
          </cell>
          <cell r="B447" t="str">
            <v>VEHICULOS BIENES DADOS</v>
          </cell>
          <cell r="C447">
            <v>1</v>
          </cell>
          <cell r="D447">
            <v>169982136</v>
          </cell>
          <cell r="E447">
            <v>169982136</v>
          </cell>
          <cell r="F447">
            <v>1</v>
          </cell>
        </row>
        <row r="448">
          <cell r="A448">
            <v>1408251301</v>
          </cell>
          <cell r="B448" t="str">
            <v>TARJETA DE CREDITO VISA</v>
          </cell>
          <cell r="C448">
            <v>6920167950.8699999</v>
          </cell>
          <cell r="D448">
            <v>20620170214.5</v>
          </cell>
          <cell r="E448">
            <v>15799143625.52</v>
          </cell>
          <cell r="F448">
            <v>11741194539.85</v>
          </cell>
        </row>
        <row r="449">
          <cell r="A449">
            <v>1408251303</v>
          </cell>
          <cell r="B449" t="str">
            <v>TARJETA DE CREDITO MAST</v>
          </cell>
          <cell r="C449">
            <v>5483589716.1499996</v>
          </cell>
          <cell r="D449">
            <v>10550178329.41</v>
          </cell>
          <cell r="E449">
            <v>8034155298.8800001</v>
          </cell>
          <cell r="F449">
            <v>7999612746.6800003</v>
          </cell>
        </row>
        <row r="450">
          <cell r="A450">
            <v>1410</v>
          </cell>
          <cell r="B450" t="str">
            <v>CART Y OP LEASING COMER</v>
          </cell>
          <cell r="C450">
            <v>12776730608166.1</v>
          </cell>
          <cell r="D450">
            <v>28190640092446.699</v>
          </cell>
          <cell r="E450">
            <v>27978639353387.398</v>
          </cell>
          <cell r="F450">
            <v>12988731347225.4</v>
          </cell>
        </row>
        <row r="451">
          <cell r="A451">
            <v>141005</v>
          </cell>
          <cell r="B451" t="str">
            <v>A CART Y OP LEAS COMERC</v>
          </cell>
          <cell r="C451">
            <v>11162341475598.9</v>
          </cell>
          <cell r="D451">
            <v>22844311198579.801</v>
          </cell>
          <cell r="E451">
            <v>22594517586964</v>
          </cell>
          <cell r="F451">
            <v>11412135087214.699</v>
          </cell>
        </row>
        <row r="452">
          <cell r="A452">
            <v>1410051</v>
          </cell>
          <cell r="B452" t="str">
            <v>A CART Y OP LEAS COMERC</v>
          </cell>
          <cell r="C452">
            <v>10154214827318.1</v>
          </cell>
          <cell r="D452">
            <v>20150878602668.5</v>
          </cell>
          <cell r="E452">
            <v>20130408817332.102</v>
          </cell>
          <cell r="F452">
            <v>10174684612654.4</v>
          </cell>
        </row>
        <row r="453">
          <cell r="A453">
            <v>1410051001</v>
          </cell>
          <cell r="B453" t="str">
            <v>DESCUBIERTOS CUENTA COR</v>
          </cell>
          <cell r="C453">
            <v>66019724316.970001</v>
          </cell>
          <cell r="D453">
            <v>179268916976.78</v>
          </cell>
          <cell r="E453">
            <v>180905428451.89999</v>
          </cell>
          <cell r="F453">
            <v>64383212841.849998</v>
          </cell>
        </row>
        <row r="454">
          <cell r="A454">
            <v>1410051002</v>
          </cell>
          <cell r="B454" t="str">
            <v>PRESTAMOS ORDINARIOS</v>
          </cell>
          <cell r="C454">
            <v>6852975171870.8398</v>
          </cell>
          <cell r="D454">
            <v>13810566278082.9</v>
          </cell>
          <cell r="E454">
            <v>13867965406699.699</v>
          </cell>
          <cell r="F454">
            <v>6795576043254.0898</v>
          </cell>
        </row>
        <row r="455">
          <cell r="A455">
            <v>1410051003</v>
          </cell>
          <cell r="B455" t="str">
            <v>CR ROTATIVO PERSONAL</v>
          </cell>
          <cell r="C455">
            <v>4350186601.7799997</v>
          </cell>
          <cell r="D455">
            <v>8796696314.4699993</v>
          </cell>
          <cell r="E455">
            <v>8709201682.2600002</v>
          </cell>
          <cell r="F455">
            <v>4437681233.9899998</v>
          </cell>
        </row>
        <row r="456">
          <cell r="A456">
            <v>1410051004</v>
          </cell>
          <cell r="B456" t="str">
            <v>CR ROTATIVO EMPRESARIAL</v>
          </cell>
          <cell r="C456">
            <v>97049376134.220001</v>
          </cell>
          <cell r="D456">
            <v>306534506365.75</v>
          </cell>
          <cell r="E456">
            <v>297842697979.47998</v>
          </cell>
          <cell r="F456">
            <v>105741184520.49001</v>
          </cell>
        </row>
        <row r="457">
          <cell r="A457">
            <v>1410051007</v>
          </cell>
          <cell r="B457" t="str">
            <v>RECURSOS BANCO REPUBLIC</v>
          </cell>
          <cell r="C457">
            <v>390290714552.17999</v>
          </cell>
          <cell r="D457">
            <v>511507686623.67999</v>
          </cell>
          <cell r="E457">
            <v>503764354580.65997</v>
          </cell>
          <cell r="F457">
            <v>398034046595.20001</v>
          </cell>
        </row>
        <row r="458">
          <cell r="A458">
            <v>1410051008</v>
          </cell>
          <cell r="B458" t="str">
            <v>A CRT PYMES COMERCIAL</v>
          </cell>
          <cell r="C458">
            <v>0</v>
          </cell>
          <cell r="D458">
            <v>7161520563</v>
          </cell>
          <cell r="E458">
            <v>7161520563</v>
          </cell>
          <cell r="F458">
            <v>0</v>
          </cell>
        </row>
        <row r="459">
          <cell r="A459">
            <v>1410051011</v>
          </cell>
          <cell r="B459" t="str">
            <v>A CR CONSTRUCTOR T. FIJ</v>
          </cell>
          <cell r="C459">
            <v>1160678394129.9299</v>
          </cell>
          <cell r="D459">
            <v>1295716870142.3</v>
          </cell>
          <cell r="E459">
            <v>1277042164139.6799</v>
          </cell>
          <cell r="F459">
            <v>1179353100132.55</v>
          </cell>
        </row>
        <row r="460">
          <cell r="A460">
            <v>1410051012</v>
          </cell>
          <cell r="B460" t="str">
            <v>A CR CONSTRUCTOR VARIAB</v>
          </cell>
          <cell r="C460">
            <v>0</v>
          </cell>
          <cell r="D460">
            <v>72795499087.050003</v>
          </cell>
          <cell r="E460">
            <v>72795499087.050003</v>
          </cell>
          <cell r="F460">
            <v>0</v>
          </cell>
        </row>
        <row r="461">
          <cell r="A461">
            <v>1410051014</v>
          </cell>
          <cell r="B461" t="str">
            <v>NOMINAL CATEGORIA A</v>
          </cell>
          <cell r="C461">
            <v>32949720235.98</v>
          </cell>
          <cell r="D461">
            <v>43104459984.610001</v>
          </cell>
          <cell r="E461">
            <v>32949720235.98</v>
          </cell>
          <cell r="F461">
            <v>43104459984.610001</v>
          </cell>
        </row>
        <row r="462">
          <cell r="A462">
            <v>1410051015</v>
          </cell>
          <cell r="B462" t="str">
            <v>DESCUENTO POR AMORTIZAR</v>
          </cell>
          <cell r="C462">
            <v>-1646422086.8499999</v>
          </cell>
          <cell r="D462">
            <v>1646422086.8499999</v>
          </cell>
          <cell r="E462">
            <v>1962987969.1600001</v>
          </cell>
          <cell r="F462">
            <v>-1962987969.1600001</v>
          </cell>
        </row>
        <row r="463">
          <cell r="A463">
            <v>1410051016</v>
          </cell>
          <cell r="B463" t="str">
            <v>DESCUENTO AMORTIZADO</v>
          </cell>
          <cell r="C463">
            <v>831097150.90999997</v>
          </cell>
          <cell r="D463">
            <v>980760243.24000001</v>
          </cell>
          <cell r="E463">
            <v>831097150.90999997</v>
          </cell>
          <cell r="F463">
            <v>980760243.24000001</v>
          </cell>
        </row>
        <row r="464">
          <cell r="A464">
            <v>1410051017</v>
          </cell>
          <cell r="B464" t="str">
            <v>DESCUENTO POR AMORTIZAR</v>
          </cell>
          <cell r="C464">
            <v>0</v>
          </cell>
          <cell r="D464">
            <v>2280967160.0799999</v>
          </cell>
          <cell r="E464">
            <v>2280967160.0799999</v>
          </cell>
          <cell r="F464">
            <v>0</v>
          </cell>
        </row>
        <row r="465">
          <cell r="A465">
            <v>1410051018</v>
          </cell>
          <cell r="B465" t="str">
            <v>DESCUENTO AMORTIZADO CR</v>
          </cell>
          <cell r="C465">
            <v>0</v>
          </cell>
          <cell r="D465">
            <v>1291364107.98</v>
          </cell>
          <cell r="E465">
            <v>1291364107.98</v>
          </cell>
          <cell r="F465">
            <v>0</v>
          </cell>
        </row>
        <row r="466">
          <cell r="A466">
            <v>1410051019</v>
          </cell>
          <cell r="B466" t="str">
            <v>RECURSOS OTRAS ENTIDADE</v>
          </cell>
          <cell r="C466">
            <v>0</v>
          </cell>
          <cell r="D466">
            <v>308609082896.92999</v>
          </cell>
          <cell r="E466">
            <v>308609082896.92999</v>
          </cell>
          <cell r="F466">
            <v>0</v>
          </cell>
        </row>
        <row r="467">
          <cell r="A467">
            <v>1410051022</v>
          </cell>
          <cell r="B467" t="str">
            <v>A VENTA DACION MALL PLA</v>
          </cell>
          <cell r="C467">
            <v>90000000000</v>
          </cell>
          <cell r="D467">
            <v>180000000000</v>
          </cell>
          <cell r="E467">
            <v>180000000000</v>
          </cell>
          <cell r="F467">
            <v>90000000000</v>
          </cell>
        </row>
        <row r="468">
          <cell r="A468">
            <v>1410051099</v>
          </cell>
          <cell r="B468" t="str">
            <v>RECHAZO CR ROTATIVO EMP</v>
          </cell>
          <cell r="C468">
            <v>0</v>
          </cell>
          <cell r="D468">
            <v>474151</v>
          </cell>
          <cell r="E468">
            <v>474151</v>
          </cell>
          <cell r="F468">
            <v>0</v>
          </cell>
        </row>
        <row r="469">
          <cell r="A469">
            <v>1410051101</v>
          </cell>
          <cell r="B469" t="str">
            <v>A CR CONFIRMING COMERCI</v>
          </cell>
          <cell r="C469">
            <v>0</v>
          </cell>
          <cell r="D469">
            <v>51421086502.989998</v>
          </cell>
          <cell r="E469">
            <v>51421086502.989998</v>
          </cell>
          <cell r="F469">
            <v>0</v>
          </cell>
        </row>
        <row r="470">
          <cell r="A470">
            <v>1410051201</v>
          </cell>
          <cell r="B470" t="str">
            <v>EQUIPO DE COMPUTACION D</v>
          </cell>
          <cell r="C470">
            <v>2781469847.0100002</v>
          </cell>
          <cell r="D470">
            <v>7103426056.3800001</v>
          </cell>
          <cell r="E470">
            <v>7216036942.4499998</v>
          </cell>
          <cell r="F470">
            <v>2668858960.9400001</v>
          </cell>
        </row>
        <row r="471">
          <cell r="A471">
            <v>1410051202</v>
          </cell>
          <cell r="B471" t="str">
            <v>MAQUINARIA Y EQUIPO DAD</v>
          </cell>
          <cell r="C471">
            <v>417712118754.25</v>
          </cell>
          <cell r="D471">
            <v>862107072799.71997</v>
          </cell>
          <cell r="E471">
            <v>863641341489.78003</v>
          </cell>
          <cell r="F471">
            <v>416177850064.19</v>
          </cell>
        </row>
        <row r="472">
          <cell r="A472">
            <v>1410051203</v>
          </cell>
          <cell r="B472" t="str">
            <v>MUEBLES Y ENSERES DADOS</v>
          </cell>
          <cell r="C472">
            <v>7072569128.4899998</v>
          </cell>
          <cell r="D472">
            <v>16619637363.92</v>
          </cell>
          <cell r="E472">
            <v>15613745140.49</v>
          </cell>
          <cell r="F472">
            <v>8078461351.9200001</v>
          </cell>
        </row>
        <row r="473">
          <cell r="A473">
            <v>1410051204</v>
          </cell>
          <cell r="B473" t="str">
            <v>A-VEHIC EN LEASING AUTO</v>
          </cell>
          <cell r="C473">
            <v>0</v>
          </cell>
          <cell r="D473">
            <v>58321972350</v>
          </cell>
          <cell r="E473">
            <v>58321972350</v>
          </cell>
          <cell r="F473">
            <v>0</v>
          </cell>
        </row>
        <row r="474">
          <cell r="A474">
            <v>1410051205</v>
          </cell>
          <cell r="B474" t="str">
            <v>VEHIC LEASING OPERATIVO</v>
          </cell>
          <cell r="C474">
            <v>58067928433.910004</v>
          </cell>
          <cell r="D474">
            <v>125113321063.71001</v>
          </cell>
          <cell r="E474">
            <v>125608379242.66</v>
          </cell>
          <cell r="F474">
            <v>57572870254.959999</v>
          </cell>
        </row>
        <row r="475">
          <cell r="A475">
            <v>1410051206</v>
          </cell>
          <cell r="B475" t="str">
            <v>OTROS BIENES DADOS EN L</v>
          </cell>
          <cell r="C475">
            <v>0</v>
          </cell>
          <cell r="D475">
            <v>25307489</v>
          </cell>
          <cell r="E475">
            <v>25307489</v>
          </cell>
          <cell r="F475">
            <v>0</v>
          </cell>
        </row>
        <row r="476">
          <cell r="A476">
            <v>1410051207</v>
          </cell>
          <cell r="B476" t="str">
            <v>CAT A LEASING OPERAT CO</v>
          </cell>
          <cell r="C476">
            <v>73681247354</v>
          </cell>
          <cell r="D476">
            <v>72955708051</v>
          </cell>
          <cell r="E476">
            <v>73681247354</v>
          </cell>
          <cell r="F476">
            <v>72955708051</v>
          </cell>
        </row>
        <row r="477">
          <cell r="A477">
            <v>1410051208</v>
          </cell>
          <cell r="B477" t="str">
            <v>EDIFICIOS VALOR HISTORI</v>
          </cell>
          <cell r="C477">
            <v>540559514623.26001</v>
          </cell>
          <cell r="D477">
            <v>1182367421034.55</v>
          </cell>
          <cell r="E477">
            <v>1163312455385.8501</v>
          </cell>
          <cell r="F477">
            <v>559614480271.95996</v>
          </cell>
        </row>
        <row r="478">
          <cell r="A478">
            <v>1410051209</v>
          </cell>
          <cell r="B478" t="str">
            <v>TERRENOS VALOR HISTORIC</v>
          </cell>
          <cell r="C478">
            <v>329967305068.09003</v>
          </cell>
          <cell r="D478">
            <v>772739246470.88</v>
          </cell>
          <cell r="E478">
            <v>757549242438.93994</v>
          </cell>
          <cell r="F478">
            <v>345157309100.03003</v>
          </cell>
        </row>
        <row r="479">
          <cell r="A479">
            <v>1410051211</v>
          </cell>
          <cell r="B479" t="str">
            <v>OPTIRENT</v>
          </cell>
          <cell r="C479">
            <v>0</v>
          </cell>
          <cell r="D479">
            <v>4619693076.9899998</v>
          </cell>
          <cell r="E479">
            <v>4619693076.9899998</v>
          </cell>
          <cell r="F479">
            <v>0</v>
          </cell>
        </row>
        <row r="480">
          <cell r="A480">
            <v>1410051212</v>
          </cell>
          <cell r="B480" t="str">
            <v>COSTO HISTORICO</v>
          </cell>
          <cell r="C480">
            <v>0</v>
          </cell>
          <cell r="D480">
            <v>944210997.13</v>
          </cell>
          <cell r="E480">
            <v>944210997.13</v>
          </cell>
          <cell r="F480">
            <v>0</v>
          </cell>
        </row>
        <row r="481">
          <cell r="A481">
            <v>1410051213</v>
          </cell>
          <cell r="B481" t="str">
            <v>LEASING OPERATIVO</v>
          </cell>
          <cell r="C481">
            <v>0</v>
          </cell>
          <cell r="D481">
            <v>45282499877.900002</v>
          </cell>
          <cell r="E481">
            <v>45282499877.900002</v>
          </cell>
          <cell r="F481">
            <v>0</v>
          </cell>
        </row>
        <row r="482">
          <cell r="A482">
            <v>1410051215</v>
          </cell>
          <cell r="B482" t="str">
            <v>MAQ y EQUIP LEASING OPE</v>
          </cell>
          <cell r="C482">
            <v>0</v>
          </cell>
          <cell r="D482">
            <v>2991755203</v>
          </cell>
          <cell r="E482">
            <v>2991755203</v>
          </cell>
          <cell r="F482">
            <v>0</v>
          </cell>
        </row>
        <row r="483">
          <cell r="A483">
            <v>1410051216</v>
          </cell>
          <cell r="B483" t="str">
            <v>MAQUINARIA Y EQUIPO</v>
          </cell>
          <cell r="C483">
            <v>0</v>
          </cell>
          <cell r="D483">
            <v>1889400835.53</v>
          </cell>
          <cell r="E483">
            <v>1889400835.53</v>
          </cell>
          <cell r="F483">
            <v>0</v>
          </cell>
        </row>
        <row r="484">
          <cell r="A484">
            <v>1410051217</v>
          </cell>
          <cell r="B484" t="str">
            <v>VEHICULOS</v>
          </cell>
          <cell r="C484">
            <v>0</v>
          </cell>
          <cell r="D484">
            <v>1390920707.6600001</v>
          </cell>
          <cell r="E484">
            <v>1390920707.6600001</v>
          </cell>
          <cell r="F484">
            <v>0</v>
          </cell>
        </row>
        <row r="485">
          <cell r="A485">
            <v>1410051218</v>
          </cell>
          <cell r="B485" t="str">
            <v>ANTICIPOS INMOBILIA CAL</v>
          </cell>
          <cell r="C485">
            <v>4569598672</v>
          </cell>
          <cell r="D485">
            <v>14738102887</v>
          </cell>
          <cell r="E485">
            <v>15161913727</v>
          </cell>
          <cell r="F485">
            <v>4145787832</v>
          </cell>
        </row>
        <row r="486">
          <cell r="A486">
            <v>1410051227</v>
          </cell>
          <cell r="B486" t="str">
            <v>VEHIC LEASING OPERATIVO</v>
          </cell>
          <cell r="C486">
            <v>0</v>
          </cell>
          <cell r="D486">
            <v>1554927086</v>
          </cell>
          <cell r="E486">
            <v>1554927086</v>
          </cell>
          <cell r="F486">
            <v>0</v>
          </cell>
        </row>
        <row r="487">
          <cell r="A487">
            <v>1410051228</v>
          </cell>
          <cell r="B487" t="str">
            <v>OPTIRENT</v>
          </cell>
          <cell r="C487">
            <v>0</v>
          </cell>
          <cell r="D487">
            <v>114402709345.48</v>
          </cell>
          <cell r="E487">
            <v>114402709345.48</v>
          </cell>
          <cell r="F487">
            <v>0</v>
          </cell>
        </row>
        <row r="488">
          <cell r="A488">
            <v>1410051301</v>
          </cell>
          <cell r="B488" t="str">
            <v>TARJETA DE CREDITO VISA</v>
          </cell>
          <cell r="C488">
            <v>11475627284.120001</v>
          </cell>
          <cell r="D488">
            <v>35926351382.489998</v>
          </cell>
          <cell r="E488">
            <v>35154740749.75</v>
          </cell>
          <cell r="F488">
            <v>12247237916.860001</v>
          </cell>
        </row>
        <row r="489">
          <cell r="A489">
            <v>1410051302</v>
          </cell>
          <cell r="B489" t="str">
            <v>TARJETA DE CREDITO MAST</v>
          </cell>
          <cell r="C489">
            <v>14829485247.049999</v>
          </cell>
          <cell r="D489">
            <v>48102327300.470001</v>
          </cell>
          <cell r="E489">
            <v>46513264533.760002</v>
          </cell>
          <cell r="F489">
            <v>16418548013.76</v>
          </cell>
        </row>
        <row r="490">
          <cell r="A490">
            <v>1410052</v>
          </cell>
          <cell r="B490" t="str">
            <v>A CART Y OP LEAS COMERC</v>
          </cell>
          <cell r="C490">
            <v>1008126648280.8101</v>
          </cell>
          <cell r="D490">
            <v>2693432595911.3701</v>
          </cell>
          <cell r="E490">
            <v>2464108769631.9199</v>
          </cell>
          <cell r="F490">
            <v>1237450474560.26</v>
          </cell>
        </row>
        <row r="491">
          <cell r="A491">
            <v>1410052001</v>
          </cell>
          <cell r="B491" t="str">
            <v>USD PRESTAMOS ORDINARIO</v>
          </cell>
          <cell r="C491">
            <v>900293074779.42004</v>
          </cell>
          <cell r="D491">
            <v>2460686939668.0698</v>
          </cell>
          <cell r="E491">
            <v>2220206944426.8999</v>
          </cell>
          <cell r="F491">
            <v>1140773070020.5901</v>
          </cell>
        </row>
        <row r="492">
          <cell r="A492">
            <v>1410052002</v>
          </cell>
          <cell r="B492" t="str">
            <v>USD ACEPTS BCARIAS CUBI</v>
          </cell>
          <cell r="C492">
            <v>47540709207.260002</v>
          </cell>
          <cell r="D492">
            <v>48862944640.699997</v>
          </cell>
          <cell r="E492">
            <v>49090982794.279999</v>
          </cell>
          <cell r="F492">
            <v>47312671053.68</v>
          </cell>
        </row>
        <row r="493">
          <cell r="A493">
            <v>1410052004</v>
          </cell>
          <cell r="B493" t="str">
            <v>USD CREDITOS S/EXT A LA</v>
          </cell>
          <cell r="C493">
            <v>-0.02</v>
          </cell>
          <cell r="D493">
            <v>56159986074.519997</v>
          </cell>
          <cell r="E493">
            <v>56159986074.5</v>
          </cell>
          <cell r="F493">
            <v>0</v>
          </cell>
        </row>
        <row r="494">
          <cell r="A494">
            <v>1410052007</v>
          </cell>
          <cell r="B494" t="str">
            <v>USD RECURSOS OTRAS ENTI</v>
          </cell>
          <cell r="C494">
            <v>60292864294.150002</v>
          </cell>
          <cell r="D494">
            <v>51876985655.989998</v>
          </cell>
          <cell r="E494">
            <v>62805116464.150002</v>
          </cell>
          <cell r="F494">
            <v>49364733485.989998</v>
          </cell>
        </row>
        <row r="495">
          <cell r="A495">
            <v>1410052008</v>
          </cell>
          <cell r="B495" t="str">
            <v>USD REINTEGROS ANTICIPA</v>
          </cell>
          <cell r="C495">
            <v>0</v>
          </cell>
          <cell r="D495">
            <v>75845739872.089996</v>
          </cell>
          <cell r="E495">
            <v>75845739872.089996</v>
          </cell>
          <cell r="F495">
            <v>0</v>
          </cell>
        </row>
        <row r="496">
          <cell r="A496">
            <v>141010</v>
          </cell>
          <cell r="B496" t="str">
            <v>B CART Y OP LEAS COMERC</v>
          </cell>
          <cell r="C496">
            <v>666811743445.18005</v>
          </cell>
          <cell r="D496">
            <v>1895324075334.8501</v>
          </cell>
          <cell r="E496">
            <v>1937101695621.8501</v>
          </cell>
          <cell r="F496">
            <v>625034123158.18005</v>
          </cell>
        </row>
        <row r="497">
          <cell r="A497">
            <v>1410101</v>
          </cell>
          <cell r="B497" t="str">
            <v>B CART Y OP LEAS COMERC</v>
          </cell>
          <cell r="C497">
            <v>659866407878.88</v>
          </cell>
          <cell r="D497">
            <v>1811416858663.97</v>
          </cell>
          <cell r="E497">
            <v>1851792951722.79</v>
          </cell>
          <cell r="F497">
            <v>619490314820.06006</v>
          </cell>
        </row>
        <row r="498">
          <cell r="A498">
            <v>1410101001</v>
          </cell>
          <cell r="B498" t="str">
            <v>DESCUBIERTOS CUENTA COR</v>
          </cell>
          <cell r="C498">
            <v>553645005.15999997</v>
          </cell>
          <cell r="D498">
            <v>91243188363.779999</v>
          </cell>
          <cell r="E498">
            <v>91473071419.899994</v>
          </cell>
          <cell r="F498">
            <v>323761949.04000002</v>
          </cell>
        </row>
        <row r="499">
          <cell r="A499">
            <v>1410101002</v>
          </cell>
          <cell r="B499" t="str">
            <v>PRESTAMOS ORDINARIOS</v>
          </cell>
          <cell r="C499">
            <v>239535385497.28</v>
          </cell>
          <cell r="D499">
            <v>880501859520.46997</v>
          </cell>
          <cell r="E499">
            <v>884778453702.03003</v>
          </cell>
          <cell r="F499">
            <v>235258791315.72</v>
          </cell>
        </row>
        <row r="500">
          <cell r="A500">
            <v>1410101003</v>
          </cell>
          <cell r="B500" t="str">
            <v>CR ROTATIVO PERSONAL</v>
          </cell>
          <cell r="C500">
            <v>257435325.71000001</v>
          </cell>
          <cell r="D500">
            <v>1205921791.9200001</v>
          </cell>
          <cell r="E500">
            <v>1217125453.29</v>
          </cell>
          <cell r="F500">
            <v>246231664.34</v>
          </cell>
        </row>
        <row r="501">
          <cell r="A501">
            <v>1410101004</v>
          </cell>
          <cell r="B501" t="str">
            <v>CR ROTATIVO EMPRESARIAL</v>
          </cell>
          <cell r="C501">
            <v>607272108.60000002</v>
          </cell>
          <cell r="D501">
            <v>26354238549.77</v>
          </cell>
          <cell r="E501">
            <v>26323239064.939999</v>
          </cell>
          <cell r="F501">
            <v>638271593.42999995</v>
          </cell>
        </row>
        <row r="502">
          <cell r="A502">
            <v>1410101007</v>
          </cell>
          <cell r="B502" t="str">
            <v>RECURSOS BANCO REPUBLIC</v>
          </cell>
          <cell r="C502">
            <v>488265724.94999999</v>
          </cell>
          <cell r="D502">
            <v>244444444.46000001</v>
          </cell>
          <cell r="E502">
            <v>488265724.94999999</v>
          </cell>
          <cell r="F502">
            <v>244444444.46000001</v>
          </cell>
        </row>
        <row r="503">
          <cell r="A503">
            <v>1410101008</v>
          </cell>
          <cell r="B503" t="str">
            <v>B CRT PYMES COMERCIAL</v>
          </cell>
          <cell r="C503">
            <v>0</v>
          </cell>
          <cell r="D503">
            <v>311319529.13999999</v>
          </cell>
          <cell r="E503">
            <v>311319529.13999999</v>
          </cell>
          <cell r="F503">
            <v>0</v>
          </cell>
        </row>
        <row r="504">
          <cell r="A504">
            <v>1410101011</v>
          </cell>
          <cell r="B504" t="str">
            <v>B CR CONSTRUCTOR T. FIJ</v>
          </cell>
          <cell r="C504">
            <v>222089106216.63</v>
          </cell>
          <cell r="D504">
            <v>442702250250.03998</v>
          </cell>
          <cell r="E504">
            <v>440200849528.45001</v>
          </cell>
          <cell r="F504">
            <v>224590506938.22</v>
          </cell>
        </row>
        <row r="505">
          <cell r="A505">
            <v>1410101012</v>
          </cell>
          <cell r="B505" t="str">
            <v>B CR CONSTRUCTOR VARIAB</v>
          </cell>
          <cell r="C505">
            <v>0</v>
          </cell>
          <cell r="D505">
            <v>13010880679.66</v>
          </cell>
          <cell r="E505">
            <v>13010880679.66</v>
          </cell>
          <cell r="F505">
            <v>0</v>
          </cell>
        </row>
        <row r="506">
          <cell r="A506">
            <v>1410101019</v>
          </cell>
          <cell r="B506" t="str">
            <v>RECURSOS OTRAS ENTIDADE</v>
          </cell>
          <cell r="C506">
            <v>0</v>
          </cell>
          <cell r="D506">
            <v>5710632337.5500002</v>
          </cell>
          <cell r="E506">
            <v>5710632337.5500002</v>
          </cell>
          <cell r="F506">
            <v>0</v>
          </cell>
        </row>
        <row r="507">
          <cell r="A507">
            <v>1410101201</v>
          </cell>
          <cell r="B507" t="str">
            <v>EQUIPO DE COMPUTACION D</v>
          </cell>
          <cell r="C507">
            <v>0</v>
          </cell>
          <cell r="D507">
            <v>82641052</v>
          </cell>
          <cell r="E507">
            <v>82641052</v>
          </cell>
          <cell r="F507">
            <v>0</v>
          </cell>
        </row>
        <row r="508">
          <cell r="A508">
            <v>1410101202</v>
          </cell>
          <cell r="B508" t="str">
            <v>MAQUINARIA Y EQUIPO DAD</v>
          </cell>
          <cell r="C508">
            <v>7451218040</v>
          </cell>
          <cell r="D508">
            <v>14880921587</v>
          </cell>
          <cell r="E508">
            <v>14614324376</v>
          </cell>
          <cell r="F508">
            <v>7717815251</v>
          </cell>
        </row>
        <row r="509">
          <cell r="A509">
            <v>1410101203</v>
          </cell>
          <cell r="B509" t="str">
            <v>MUEBLES Y ENSERES DADOS</v>
          </cell>
          <cell r="C509">
            <v>0</v>
          </cell>
          <cell r="D509">
            <v>512485</v>
          </cell>
          <cell r="E509">
            <v>512485</v>
          </cell>
          <cell r="F509">
            <v>0</v>
          </cell>
        </row>
        <row r="510">
          <cell r="A510">
            <v>1410101204</v>
          </cell>
          <cell r="B510" t="str">
            <v>B-VEHIC EN LEASING AUTO</v>
          </cell>
          <cell r="C510">
            <v>0</v>
          </cell>
          <cell r="D510">
            <v>2413948530</v>
          </cell>
          <cell r="E510">
            <v>2413948530</v>
          </cell>
          <cell r="F510">
            <v>0</v>
          </cell>
        </row>
        <row r="511">
          <cell r="A511">
            <v>1410101205</v>
          </cell>
          <cell r="B511" t="str">
            <v>VEHICULOS DADOS EN LEAS</v>
          </cell>
          <cell r="C511">
            <v>1168029585</v>
          </cell>
          <cell r="D511">
            <v>2578741842</v>
          </cell>
          <cell r="E511">
            <v>2721132624</v>
          </cell>
          <cell r="F511">
            <v>1025638803</v>
          </cell>
        </row>
        <row r="512">
          <cell r="A512">
            <v>1410101207</v>
          </cell>
          <cell r="B512" t="str">
            <v>TERRENOS LEASING COMER</v>
          </cell>
          <cell r="C512">
            <v>88373058012.440002</v>
          </cell>
          <cell r="D512">
            <v>163632279235.66</v>
          </cell>
          <cell r="E512">
            <v>183721230078.44</v>
          </cell>
          <cell r="F512">
            <v>68284107169.660004</v>
          </cell>
        </row>
        <row r="513">
          <cell r="A513">
            <v>1410101208</v>
          </cell>
          <cell r="B513" t="str">
            <v>EDIFICIOS VR HISTORICO</v>
          </cell>
          <cell r="C513">
            <v>93810658475.559998</v>
          </cell>
          <cell r="D513">
            <v>163838336213.34</v>
          </cell>
          <cell r="E513">
            <v>178607412538.56</v>
          </cell>
          <cell r="F513">
            <v>79041582150.339996</v>
          </cell>
        </row>
        <row r="514">
          <cell r="A514">
            <v>1410101209</v>
          </cell>
          <cell r="B514" t="str">
            <v>ANTICIPOS COMERCIAL CAL</v>
          </cell>
          <cell r="C514">
            <v>3599999999</v>
          </cell>
          <cell r="D514">
            <v>312923064</v>
          </cell>
          <cell r="E514">
            <v>3599999999</v>
          </cell>
          <cell r="F514">
            <v>312923064</v>
          </cell>
        </row>
        <row r="515">
          <cell r="A515">
            <v>1410101301</v>
          </cell>
          <cell r="B515" t="str">
            <v>TARJETA DE CREDITO VISA</v>
          </cell>
          <cell r="C515">
            <v>614927376.16999996</v>
          </cell>
          <cell r="D515">
            <v>657326191.02999997</v>
          </cell>
          <cell r="E515">
            <v>720654608.63999999</v>
          </cell>
          <cell r="F515">
            <v>551598958.55999994</v>
          </cell>
        </row>
        <row r="516">
          <cell r="A516">
            <v>1410101302</v>
          </cell>
          <cell r="B516" t="str">
            <v>TARJETA DE CREDITO MAST</v>
          </cell>
          <cell r="C516">
            <v>1232283398.3800001</v>
          </cell>
          <cell r="D516">
            <v>1575029787.1500001</v>
          </cell>
          <cell r="E516">
            <v>1712134877.24</v>
          </cell>
          <cell r="F516">
            <v>1095178308.29</v>
          </cell>
        </row>
        <row r="517">
          <cell r="A517">
            <v>1410101903</v>
          </cell>
          <cell r="B517" t="str">
            <v>CAT B LEASING OPERAT CO</v>
          </cell>
          <cell r="C517">
            <v>85123114</v>
          </cell>
          <cell r="D517">
            <v>159463210</v>
          </cell>
          <cell r="E517">
            <v>85123114</v>
          </cell>
          <cell r="F517">
            <v>159463210</v>
          </cell>
        </row>
        <row r="518">
          <cell r="A518">
            <v>1410102</v>
          </cell>
          <cell r="B518" t="str">
            <v>B CART Y OP LEAS COMERC</v>
          </cell>
          <cell r="C518">
            <v>6945335566.3000002</v>
          </cell>
          <cell r="D518">
            <v>83907216670.880005</v>
          </cell>
          <cell r="E518">
            <v>85308743899.059998</v>
          </cell>
          <cell r="F518">
            <v>5543808338.1199999</v>
          </cell>
        </row>
        <row r="519">
          <cell r="A519">
            <v>1410102001</v>
          </cell>
          <cell r="B519" t="str">
            <v>USD PRESTAMOS ORDINARIO</v>
          </cell>
          <cell r="C519">
            <v>6945335566.3000002</v>
          </cell>
          <cell r="D519">
            <v>76739454638.259995</v>
          </cell>
          <cell r="E519">
            <v>78140981866.440002</v>
          </cell>
          <cell r="F519">
            <v>5543808338.1199999</v>
          </cell>
        </row>
        <row r="520">
          <cell r="A520">
            <v>1410102002</v>
          </cell>
          <cell r="B520" t="str">
            <v>USD ACEPTS BCARIAS CUBI</v>
          </cell>
          <cell r="C520">
            <v>0</v>
          </cell>
          <cell r="D520">
            <v>444580567.19999999</v>
          </cell>
          <cell r="E520">
            <v>444580567.19999999</v>
          </cell>
          <cell r="F520">
            <v>0</v>
          </cell>
        </row>
        <row r="521">
          <cell r="A521">
            <v>1410102004</v>
          </cell>
          <cell r="B521" t="str">
            <v>USD CREDITOS S/EXT A LA</v>
          </cell>
          <cell r="C521">
            <v>0</v>
          </cell>
          <cell r="D521">
            <v>859503465.41999996</v>
          </cell>
          <cell r="E521">
            <v>859503465.41999996</v>
          </cell>
          <cell r="F521">
            <v>0</v>
          </cell>
        </row>
        <row r="522">
          <cell r="A522">
            <v>1410102008</v>
          </cell>
          <cell r="B522" t="str">
            <v>USD REINTEGROS ANTICIAP</v>
          </cell>
          <cell r="C522">
            <v>0</v>
          </cell>
          <cell r="D522">
            <v>5863678000</v>
          </cell>
          <cell r="E522">
            <v>5863678000</v>
          </cell>
          <cell r="F522">
            <v>0</v>
          </cell>
        </row>
        <row r="523">
          <cell r="A523">
            <v>141015</v>
          </cell>
          <cell r="B523" t="str">
            <v>C CART Y OP LEAS COMERC</v>
          </cell>
          <cell r="C523">
            <v>538036934651.01001</v>
          </cell>
          <cell r="D523">
            <v>1186180471765.6799</v>
          </cell>
          <cell r="E523">
            <v>1196191661201.49</v>
          </cell>
          <cell r="F523">
            <v>528025745215.20001</v>
          </cell>
        </row>
        <row r="524">
          <cell r="A524">
            <v>1410151</v>
          </cell>
          <cell r="B524" t="str">
            <v>C CART Y OP LEAS COMERC</v>
          </cell>
          <cell r="C524">
            <v>538036934651.01001</v>
          </cell>
          <cell r="D524">
            <v>1186180471765.6799</v>
          </cell>
          <cell r="E524">
            <v>1196191661201.49</v>
          </cell>
          <cell r="F524">
            <v>528025745215.20001</v>
          </cell>
        </row>
        <row r="525">
          <cell r="A525">
            <v>1410151001</v>
          </cell>
          <cell r="B525" t="str">
            <v>DESCUBIERTOS CUENTA COR</v>
          </cell>
          <cell r="C525">
            <v>0</v>
          </cell>
          <cell r="D525">
            <v>7428603667.9300003</v>
          </cell>
          <cell r="E525">
            <v>7425367854.6099997</v>
          </cell>
          <cell r="F525">
            <v>3235813.32</v>
          </cell>
        </row>
        <row r="526">
          <cell r="A526">
            <v>1410151002</v>
          </cell>
          <cell r="B526" t="str">
            <v>PRESTAMOS ORDINARIOS</v>
          </cell>
          <cell r="C526">
            <v>307910471992.03998</v>
          </cell>
          <cell r="D526">
            <v>676090425317.03003</v>
          </cell>
          <cell r="E526">
            <v>682246627617.96997</v>
          </cell>
          <cell r="F526">
            <v>301754269691.09998</v>
          </cell>
        </row>
        <row r="527">
          <cell r="A527">
            <v>1410151003</v>
          </cell>
          <cell r="B527" t="str">
            <v>CR ROTATIVO PERSONAL</v>
          </cell>
          <cell r="C527">
            <v>145244532.31999999</v>
          </cell>
          <cell r="D527">
            <v>263767537.63999999</v>
          </cell>
          <cell r="E527">
            <v>266968906.59</v>
          </cell>
          <cell r="F527">
            <v>142043163.37</v>
          </cell>
        </row>
        <row r="528">
          <cell r="A528">
            <v>1410151004</v>
          </cell>
          <cell r="B528" t="str">
            <v>CR ROTATIVO EMPRESARIAL</v>
          </cell>
          <cell r="C528">
            <v>0</v>
          </cell>
          <cell r="D528">
            <v>5412384.9400000004</v>
          </cell>
          <cell r="E528">
            <v>5412384.9400000004</v>
          </cell>
          <cell r="F528">
            <v>0</v>
          </cell>
        </row>
        <row r="529">
          <cell r="A529">
            <v>1410151007</v>
          </cell>
          <cell r="B529" t="str">
            <v>RECURSOS BANCO REPUBLIC</v>
          </cell>
          <cell r="C529">
            <v>26095340038</v>
          </cell>
          <cell r="D529">
            <v>25920042683</v>
          </cell>
          <cell r="E529">
            <v>26095340038</v>
          </cell>
          <cell r="F529">
            <v>25920042683</v>
          </cell>
        </row>
        <row r="530">
          <cell r="A530">
            <v>1410151008</v>
          </cell>
          <cell r="B530" t="str">
            <v>C CRT PYMES COMERCIAL</v>
          </cell>
          <cell r="C530">
            <v>0</v>
          </cell>
          <cell r="D530">
            <v>50503238.670000002</v>
          </cell>
          <cell r="E530">
            <v>50503238.670000002</v>
          </cell>
          <cell r="F530">
            <v>0</v>
          </cell>
        </row>
        <row r="531">
          <cell r="A531">
            <v>1410151011</v>
          </cell>
          <cell r="B531" t="str">
            <v>C CR CONSTRUCTOR T. FIJ</v>
          </cell>
          <cell r="C531">
            <v>126601163057.73</v>
          </cell>
          <cell r="D531">
            <v>285062349635.95001</v>
          </cell>
          <cell r="E531">
            <v>277090071777.78998</v>
          </cell>
          <cell r="F531">
            <v>134573440915.89</v>
          </cell>
        </row>
        <row r="532">
          <cell r="A532">
            <v>1410151012</v>
          </cell>
          <cell r="B532" t="str">
            <v>C CR CONSTRUCTOR VARIAB</v>
          </cell>
          <cell r="C532">
            <v>0</v>
          </cell>
          <cell r="D532">
            <v>11542240000</v>
          </cell>
          <cell r="E532">
            <v>11542240000</v>
          </cell>
          <cell r="F532">
            <v>0</v>
          </cell>
        </row>
        <row r="533">
          <cell r="A533">
            <v>1410151019</v>
          </cell>
          <cell r="B533" t="str">
            <v>RECURSOS OTRAS ENTIDADE</v>
          </cell>
          <cell r="C533">
            <v>0</v>
          </cell>
          <cell r="D533">
            <v>26967779374.360001</v>
          </cell>
          <cell r="E533">
            <v>26967779374.360001</v>
          </cell>
          <cell r="F533">
            <v>0</v>
          </cell>
        </row>
        <row r="534">
          <cell r="A534">
            <v>1410151201</v>
          </cell>
          <cell r="B534" t="str">
            <v>EQUIPO DE COMPUTACION D</v>
          </cell>
          <cell r="C534">
            <v>1634147456</v>
          </cell>
          <cell r="D534">
            <v>3302037284</v>
          </cell>
          <cell r="E534">
            <v>3330400116</v>
          </cell>
          <cell r="F534">
            <v>1605784624</v>
          </cell>
        </row>
        <row r="535">
          <cell r="A535">
            <v>1410151202</v>
          </cell>
          <cell r="B535" t="str">
            <v>MAQUINARIA Y EQUIPO DAD</v>
          </cell>
          <cell r="C535">
            <v>6058670775.3000002</v>
          </cell>
          <cell r="D535">
            <v>16247028680.9</v>
          </cell>
          <cell r="E535">
            <v>16251193335.299999</v>
          </cell>
          <cell r="F535">
            <v>6054506120.8999996</v>
          </cell>
        </row>
        <row r="536">
          <cell r="A536">
            <v>1410151204</v>
          </cell>
          <cell r="B536" t="str">
            <v>C-VEHIC EN LEASING AUTO</v>
          </cell>
          <cell r="C536">
            <v>0</v>
          </cell>
          <cell r="D536">
            <v>71082622</v>
          </cell>
          <cell r="E536">
            <v>71082622</v>
          </cell>
          <cell r="F536">
            <v>0</v>
          </cell>
        </row>
        <row r="537">
          <cell r="A537">
            <v>1410151205</v>
          </cell>
          <cell r="B537" t="str">
            <v>VEHICULOS DADOS EN LEAS</v>
          </cell>
          <cell r="C537">
            <v>884105821.70000005</v>
          </cell>
          <cell r="D537">
            <v>1315938010.0999999</v>
          </cell>
          <cell r="E537">
            <v>1315972835.7</v>
          </cell>
          <cell r="F537">
            <v>884070996.10000002</v>
          </cell>
        </row>
        <row r="538">
          <cell r="A538">
            <v>1410151207</v>
          </cell>
          <cell r="B538" t="str">
            <v>TERRENOS LEASING COMER</v>
          </cell>
          <cell r="C538">
            <v>38063736800.400002</v>
          </cell>
          <cell r="D538">
            <v>75257510000.639999</v>
          </cell>
          <cell r="E538">
            <v>76357355935.399994</v>
          </cell>
          <cell r="F538">
            <v>36963890865.639999</v>
          </cell>
        </row>
        <row r="539">
          <cell r="A539">
            <v>1410151208</v>
          </cell>
          <cell r="B539" t="str">
            <v>EDIFICIOS VALOR HISTORI</v>
          </cell>
          <cell r="C539">
            <v>29973618921.599998</v>
          </cell>
          <cell r="D539">
            <v>55760586854.360001</v>
          </cell>
          <cell r="E539">
            <v>66252172441.599998</v>
          </cell>
          <cell r="F539">
            <v>19482033334.360001</v>
          </cell>
        </row>
        <row r="540">
          <cell r="A540">
            <v>1410151301</v>
          </cell>
          <cell r="B540" t="str">
            <v>TARJETA DE CREDITO VISA</v>
          </cell>
          <cell r="C540">
            <v>102182583.83</v>
          </cell>
          <cell r="D540">
            <v>207480411.13999999</v>
          </cell>
          <cell r="E540">
            <v>203037798.30000001</v>
          </cell>
          <cell r="F540">
            <v>106625196.67</v>
          </cell>
        </row>
        <row r="541">
          <cell r="A541">
            <v>1410151302</v>
          </cell>
          <cell r="B541" t="str">
            <v>TARJETA DE CREDITO MAST</v>
          </cell>
          <cell r="C541">
            <v>203869956.09</v>
          </cell>
          <cell r="D541">
            <v>329215316.01999998</v>
          </cell>
          <cell r="E541">
            <v>355752208.25999999</v>
          </cell>
          <cell r="F541">
            <v>177333063.84999999</v>
          </cell>
        </row>
        <row r="542">
          <cell r="A542">
            <v>1410151902</v>
          </cell>
          <cell r="B542" t="str">
            <v>CAT C LEASING OPERAT CO</v>
          </cell>
          <cell r="C542">
            <v>364382716</v>
          </cell>
          <cell r="D542">
            <v>358468747</v>
          </cell>
          <cell r="E542">
            <v>364382716</v>
          </cell>
          <cell r="F542">
            <v>358468747</v>
          </cell>
        </row>
        <row r="543">
          <cell r="A543">
            <v>141020</v>
          </cell>
          <cell r="B543" t="str">
            <v>D CART Y OP LEAS COMERC</v>
          </cell>
          <cell r="C543">
            <v>283604592984.41998</v>
          </cell>
          <cell r="D543">
            <v>1745927699001.0801</v>
          </cell>
          <cell r="E543">
            <v>1727257014816.23</v>
          </cell>
          <cell r="F543">
            <v>302275277169.27002</v>
          </cell>
        </row>
        <row r="544">
          <cell r="A544">
            <v>1410201</v>
          </cell>
          <cell r="B544" t="str">
            <v>D CART Y OP LEAS COMERC</v>
          </cell>
          <cell r="C544">
            <v>281978929810.48999</v>
          </cell>
          <cell r="D544">
            <v>1744079790535.28</v>
          </cell>
          <cell r="E544">
            <v>1725466950682.3</v>
          </cell>
          <cell r="F544">
            <v>300591769663.46997</v>
          </cell>
        </row>
        <row r="545">
          <cell r="A545">
            <v>1410201001</v>
          </cell>
          <cell r="B545" t="str">
            <v>DESCUBIERTOS CUENTA COR</v>
          </cell>
          <cell r="C545">
            <v>7359347</v>
          </cell>
          <cell r="D545">
            <v>47760235.329999998</v>
          </cell>
          <cell r="E545">
            <v>21659798.25</v>
          </cell>
          <cell r="F545">
            <v>33459784.079999998</v>
          </cell>
        </row>
        <row r="546">
          <cell r="A546">
            <v>1410201002</v>
          </cell>
          <cell r="B546" t="str">
            <v>PRESTAMOS ORDINARIOS</v>
          </cell>
          <cell r="C546">
            <v>139936856471.81</v>
          </cell>
          <cell r="D546">
            <v>629418651116.20996</v>
          </cell>
          <cell r="E546">
            <v>618713840787.91003</v>
          </cell>
          <cell r="F546">
            <v>150641666800.10999</v>
          </cell>
        </row>
        <row r="547">
          <cell r="A547">
            <v>1410201003</v>
          </cell>
          <cell r="B547" t="str">
            <v>CR ROTATIVO PERSONAL</v>
          </cell>
          <cell r="C547">
            <v>133882130.70999999</v>
          </cell>
          <cell r="D547">
            <v>241888245.72</v>
          </cell>
          <cell r="E547">
            <v>240157054.53</v>
          </cell>
          <cell r="F547">
            <v>135613321.90000001</v>
          </cell>
        </row>
        <row r="548">
          <cell r="A548">
            <v>1410201004</v>
          </cell>
          <cell r="B548" t="str">
            <v>CR ROTATIVO EMPRESARIAL</v>
          </cell>
          <cell r="C548">
            <v>115892063.98</v>
          </cell>
          <cell r="D548">
            <v>163626463.19999999</v>
          </cell>
          <cell r="E548">
            <v>115892063.98</v>
          </cell>
          <cell r="F548">
            <v>163626463.19999999</v>
          </cell>
        </row>
        <row r="549">
          <cell r="A549">
            <v>1410201007</v>
          </cell>
          <cell r="B549" t="str">
            <v>RECURSOS BANCO REPUBLIC</v>
          </cell>
          <cell r="C549">
            <v>850000000.02999997</v>
          </cell>
          <cell r="D549">
            <v>947960169.40999997</v>
          </cell>
          <cell r="E549">
            <v>850000000.02999997</v>
          </cell>
          <cell r="F549">
            <v>947960169.40999997</v>
          </cell>
        </row>
        <row r="550">
          <cell r="A550">
            <v>1410201008</v>
          </cell>
          <cell r="B550" t="str">
            <v>D CRT PYMES COMERCIAL</v>
          </cell>
          <cell r="C550">
            <v>0</v>
          </cell>
          <cell r="D550">
            <v>103074312.79000001</v>
          </cell>
          <cell r="E550">
            <v>103074312.79000001</v>
          </cell>
          <cell r="F550">
            <v>0</v>
          </cell>
        </row>
        <row r="551">
          <cell r="A551">
            <v>1410201011</v>
          </cell>
          <cell r="B551" t="str">
            <v>D CR CONSTRUCTOR T. FIJ</v>
          </cell>
          <cell r="C551">
            <v>116092745420.39</v>
          </cell>
          <cell r="D551">
            <v>922551518046.43994</v>
          </cell>
          <cell r="E551">
            <v>919582878672.06006</v>
          </cell>
          <cell r="F551">
            <v>119061384794.77</v>
          </cell>
        </row>
        <row r="552">
          <cell r="A552">
            <v>1410201012</v>
          </cell>
          <cell r="B552" t="str">
            <v>D CR CONSTRUCTOR VARIAB</v>
          </cell>
          <cell r="C552">
            <v>0</v>
          </cell>
          <cell r="D552">
            <v>70690464870.399994</v>
          </cell>
          <cell r="E552">
            <v>70690464870.399994</v>
          </cell>
          <cell r="F552">
            <v>0</v>
          </cell>
        </row>
        <row r="553">
          <cell r="A553">
            <v>1410201019</v>
          </cell>
          <cell r="B553" t="str">
            <v>RECURSOS OTRAS ENTIDADE</v>
          </cell>
          <cell r="C553">
            <v>0</v>
          </cell>
          <cell r="D553">
            <v>100000000</v>
          </cell>
          <cell r="E553">
            <v>100000000</v>
          </cell>
          <cell r="F553">
            <v>0</v>
          </cell>
        </row>
        <row r="554">
          <cell r="A554">
            <v>1410201201</v>
          </cell>
          <cell r="B554" t="str">
            <v>EQUIPO DE COMPUTACION D</v>
          </cell>
          <cell r="C554">
            <v>0</v>
          </cell>
          <cell r="D554">
            <v>1</v>
          </cell>
          <cell r="E554">
            <v>1</v>
          </cell>
          <cell r="F554">
            <v>0</v>
          </cell>
        </row>
        <row r="555">
          <cell r="A555">
            <v>1410201202</v>
          </cell>
          <cell r="B555" t="str">
            <v>MAQUINARIA Y EQUIPO DAD</v>
          </cell>
          <cell r="C555">
            <v>4367806035</v>
          </cell>
          <cell r="D555">
            <v>14121226265</v>
          </cell>
          <cell r="E555">
            <v>14150390077</v>
          </cell>
          <cell r="F555">
            <v>4338642223</v>
          </cell>
        </row>
        <row r="556">
          <cell r="A556">
            <v>1410201203</v>
          </cell>
          <cell r="B556" t="str">
            <v>MUEBLES Y ENSERES DADOS</v>
          </cell>
          <cell r="C556">
            <v>0</v>
          </cell>
          <cell r="D556">
            <v>210535177</v>
          </cell>
          <cell r="E556">
            <v>210535177</v>
          </cell>
          <cell r="F556">
            <v>0</v>
          </cell>
        </row>
        <row r="557">
          <cell r="A557">
            <v>1410201204</v>
          </cell>
          <cell r="B557" t="str">
            <v>D-VEHIC EN LEASING AUTO</v>
          </cell>
          <cell r="C557">
            <v>0</v>
          </cell>
          <cell r="D557">
            <v>1106603833</v>
          </cell>
          <cell r="E557">
            <v>1106603833</v>
          </cell>
          <cell r="F557">
            <v>0</v>
          </cell>
        </row>
        <row r="558">
          <cell r="A558">
            <v>1410201205</v>
          </cell>
          <cell r="B558" t="str">
            <v>VEHICULOS DADOS EN LEAS</v>
          </cell>
          <cell r="C558">
            <v>543086822</v>
          </cell>
          <cell r="D558">
            <v>3064271025</v>
          </cell>
          <cell r="E558">
            <v>3064271025</v>
          </cell>
          <cell r="F558">
            <v>543086822</v>
          </cell>
        </row>
        <row r="559">
          <cell r="A559">
            <v>1410201207</v>
          </cell>
          <cell r="B559" t="str">
            <v>TERRENOS LEASING COMER</v>
          </cell>
          <cell r="C559">
            <v>5627732629.8199997</v>
          </cell>
          <cell r="D559">
            <v>38888297154.57</v>
          </cell>
          <cell r="E559">
            <v>37908538091.57</v>
          </cell>
          <cell r="F559">
            <v>6607491692.8199997</v>
          </cell>
        </row>
        <row r="560">
          <cell r="A560">
            <v>1410201208</v>
          </cell>
          <cell r="B560" t="str">
            <v>EDIFICIOS VALOR HISTORI</v>
          </cell>
          <cell r="C560">
            <v>13831783939.18</v>
          </cell>
          <cell r="D560">
            <v>58067144897.18</v>
          </cell>
          <cell r="E560">
            <v>57835994263.18</v>
          </cell>
          <cell r="F560">
            <v>14062934573.18</v>
          </cell>
        </row>
        <row r="561">
          <cell r="A561">
            <v>1410201209</v>
          </cell>
          <cell r="B561" t="str">
            <v>ANTICIPOS COMERCIAL CAL</v>
          </cell>
          <cell r="C561">
            <v>0</v>
          </cell>
          <cell r="D561">
            <v>3599999999</v>
          </cell>
          <cell r="E561">
            <v>0</v>
          </cell>
          <cell r="F561">
            <v>3599999999</v>
          </cell>
        </row>
        <row r="562">
          <cell r="A562">
            <v>1410201301</v>
          </cell>
          <cell r="B562" t="str">
            <v>TARJETA DE CREDITO VISA</v>
          </cell>
          <cell r="C562">
            <v>116008878.34999999</v>
          </cell>
          <cell r="D562">
            <v>169729249.55000001</v>
          </cell>
          <cell r="E562">
            <v>184281544.56999999</v>
          </cell>
          <cell r="F562">
            <v>101456583.33</v>
          </cell>
        </row>
        <row r="563">
          <cell r="A563">
            <v>1410201302</v>
          </cell>
          <cell r="B563" t="str">
            <v>TARJETA DE CREDITO MAST</v>
          </cell>
          <cell r="C563">
            <v>355776072.22000003</v>
          </cell>
          <cell r="D563">
            <v>587039474.48000002</v>
          </cell>
          <cell r="E563">
            <v>588369110.02999997</v>
          </cell>
          <cell r="F563">
            <v>354446436.67000002</v>
          </cell>
        </row>
        <row r="564">
          <cell r="A564">
            <v>1410202</v>
          </cell>
          <cell r="B564" t="str">
            <v>D CART Y OP LEAS COMERC</v>
          </cell>
          <cell r="C564">
            <v>1625663173.9300001</v>
          </cell>
          <cell r="D564">
            <v>1847908465.8</v>
          </cell>
          <cell r="E564">
            <v>1790064133.9300001</v>
          </cell>
          <cell r="F564">
            <v>1683507505.8</v>
          </cell>
        </row>
        <row r="565">
          <cell r="A565">
            <v>1410202009</v>
          </cell>
          <cell r="B565" t="str">
            <v>USD CAPITAL DE TRABAJO</v>
          </cell>
          <cell r="C565">
            <v>1625663173.9300001</v>
          </cell>
          <cell r="D565">
            <v>1847908465.8</v>
          </cell>
          <cell r="E565">
            <v>1790064133.9300001</v>
          </cell>
          <cell r="F565">
            <v>1683507505.8</v>
          </cell>
        </row>
        <row r="566">
          <cell r="A566">
            <v>141025</v>
          </cell>
          <cell r="B566" t="str">
            <v>E CART Y OP LEAS COMERC</v>
          </cell>
          <cell r="C566">
            <v>125935861486.59</v>
          </cell>
          <cell r="D566">
            <v>518896647765.28003</v>
          </cell>
          <cell r="E566">
            <v>523571394783.81</v>
          </cell>
          <cell r="F566">
            <v>121261114468.06</v>
          </cell>
        </row>
        <row r="567">
          <cell r="A567">
            <v>1410251</v>
          </cell>
          <cell r="B567" t="str">
            <v>E CART Y OP LEAS COMERC</v>
          </cell>
          <cell r="C567">
            <v>121130108085.77</v>
          </cell>
          <cell r="D567">
            <v>509745669882.21002</v>
          </cell>
          <cell r="E567">
            <v>512683308976.10999</v>
          </cell>
          <cell r="F567">
            <v>118192468991.87</v>
          </cell>
        </row>
        <row r="568">
          <cell r="A568">
            <v>1410251001</v>
          </cell>
          <cell r="B568" t="str">
            <v>DESCUBIERTOS CUENTA COR</v>
          </cell>
          <cell r="C568">
            <v>107698556.45</v>
          </cell>
          <cell r="D568">
            <v>220732795.19</v>
          </cell>
          <cell r="E568">
            <v>220732795.19</v>
          </cell>
          <cell r="F568">
            <v>107698556.45</v>
          </cell>
        </row>
        <row r="569">
          <cell r="A569">
            <v>1410251002</v>
          </cell>
          <cell r="B569" t="str">
            <v>PRESTAMOS ORDINARIOS</v>
          </cell>
          <cell r="C569">
            <v>55837121198.839996</v>
          </cell>
          <cell r="D569">
            <v>142636827053.35001</v>
          </cell>
          <cell r="E569">
            <v>145217713515.85001</v>
          </cell>
          <cell r="F569">
            <v>53256234736.339996</v>
          </cell>
        </row>
        <row r="570">
          <cell r="A570">
            <v>1410251003</v>
          </cell>
          <cell r="B570" t="str">
            <v>CR ROTATIVO PERSONAL</v>
          </cell>
          <cell r="C570">
            <v>58822120.18</v>
          </cell>
          <cell r="D570">
            <v>86249851.040000007</v>
          </cell>
          <cell r="E570">
            <v>94856123.209999993</v>
          </cell>
          <cell r="F570">
            <v>50215848.009999998</v>
          </cell>
        </row>
        <row r="571">
          <cell r="A571">
            <v>1410251004</v>
          </cell>
          <cell r="B571" t="str">
            <v>CR ROTATIVO EMPRESARIAL</v>
          </cell>
          <cell r="C571">
            <v>110620652.15000001</v>
          </cell>
          <cell r="D571">
            <v>2760258657.4000001</v>
          </cell>
          <cell r="E571">
            <v>2788556338.5900002</v>
          </cell>
          <cell r="F571">
            <v>82322970.959999993</v>
          </cell>
        </row>
        <row r="572">
          <cell r="A572">
            <v>1410251008</v>
          </cell>
          <cell r="B572" t="str">
            <v>E CRT PYMES COMERCIAL</v>
          </cell>
          <cell r="C572">
            <v>0</v>
          </cell>
          <cell r="D572">
            <v>89511752.640000001</v>
          </cell>
          <cell r="E572">
            <v>89511752.640000001</v>
          </cell>
          <cell r="F572">
            <v>0</v>
          </cell>
        </row>
        <row r="573">
          <cell r="A573">
            <v>1410251011</v>
          </cell>
          <cell r="B573" t="str">
            <v>E CR CONSTRUCTOR T. FIJ</v>
          </cell>
          <cell r="C573">
            <v>0</v>
          </cell>
          <cell r="D573">
            <v>200992310348.82999</v>
          </cell>
          <cell r="E573">
            <v>200992310348.82999</v>
          </cell>
          <cell r="F573">
            <v>0</v>
          </cell>
        </row>
        <row r="574">
          <cell r="A574">
            <v>1410251012</v>
          </cell>
          <cell r="B574" t="str">
            <v>E CR CONSTRUCTOR VARIAB</v>
          </cell>
          <cell r="C574">
            <v>8169412174.9200001</v>
          </cell>
          <cell r="D574">
            <v>24230078235.68</v>
          </cell>
          <cell r="E574">
            <v>24230078235.68</v>
          </cell>
          <cell r="F574">
            <v>8169412174.9200001</v>
          </cell>
        </row>
        <row r="575">
          <cell r="A575">
            <v>1410251201</v>
          </cell>
          <cell r="B575" t="str">
            <v>EQUIPO DE COMPUTACION D</v>
          </cell>
          <cell r="C575">
            <v>76029564</v>
          </cell>
          <cell r="D575">
            <v>78597536</v>
          </cell>
          <cell r="E575">
            <v>78597536</v>
          </cell>
          <cell r="F575">
            <v>76029564</v>
          </cell>
        </row>
        <row r="576">
          <cell r="A576">
            <v>1410251202</v>
          </cell>
          <cell r="B576" t="str">
            <v>MAQUINARIA YEQUIPO DADO</v>
          </cell>
          <cell r="C576">
            <v>10510736059.58</v>
          </cell>
          <cell r="D576">
            <v>20952587478.580002</v>
          </cell>
          <cell r="E576">
            <v>20956860359.580002</v>
          </cell>
          <cell r="F576">
            <v>10506463178.58</v>
          </cell>
        </row>
        <row r="577">
          <cell r="A577">
            <v>1410251203</v>
          </cell>
          <cell r="B577" t="str">
            <v>MUEBELS Y ENSERES DADOS</v>
          </cell>
          <cell r="C577">
            <v>36036838.729999997</v>
          </cell>
          <cell r="D577">
            <v>36036838.729999997</v>
          </cell>
          <cell r="E577">
            <v>36036838.729999997</v>
          </cell>
          <cell r="F577">
            <v>36036838.729999997</v>
          </cell>
        </row>
        <row r="578">
          <cell r="A578">
            <v>1410251204</v>
          </cell>
          <cell r="B578" t="str">
            <v>E-VEHIC EN LEASING AUTO</v>
          </cell>
          <cell r="C578">
            <v>0</v>
          </cell>
          <cell r="D578">
            <v>27382256767</v>
          </cell>
          <cell r="E578">
            <v>27382256767</v>
          </cell>
          <cell r="F578">
            <v>0</v>
          </cell>
        </row>
        <row r="579">
          <cell r="A579">
            <v>1410251205</v>
          </cell>
          <cell r="B579" t="str">
            <v>VEHICULOS DADOS EN LEAS</v>
          </cell>
          <cell r="C579">
            <v>2591016470.6900001</v>
          </cell>
          <cell r="D579">
            <v>4219022500.6900001</v>
          </cell>
          <cell r="E579">
            <v>4219022500.6900001</v>
          </cell>
          <cell r="F579">
            <v>2591016470.6900001</v>
          </cell>
        </row>
        <row r="580">
          <cell r="A580">
            <v>1410251206</v>
          </cell>
          <cell r="B580" t="str">
            <v>OTROS BIENES DADOS EN L</v>
          </cell>
          <cell r="C580">
            <v>0</v>
          </cell>
          <cell r="D580">
            <v>76029564</v>
          </cell>
          <cell r="E580">
            <v>76029564</v>
          </cell>
          <cell r="F580">
            <v>0</v>
          </cell>
        </row>
        <row r="581">
          <cell r="A581">
            <v>1410251207</v>
          </cell>
          <cell r="B581" t="str">
            <v>TERRENOS LEASING COMER</v>
          </cell>
          <cell r="C581">
            <v>21763695929.25</v>
          </cell>
          <cell r="D581">
            <v>42633328621.220001</v>
          </cell>
          <cell r="E581">
            <v>42860767474.25</v>
          </cell>
          <cell r="F581">
            <v>21536257076.220001</v>
          </cell>
        </row>
        <row r="582">
          <cell r="A582">
            <v>1410251208</v>
          </cell>
          <cell r="B582" t="str">
            <v>EDIFICIOS AMORTIZACION</v>
          </cell>
          <cell r="C582">
            <v>20552407672.75</v>
          </cell>
          <cell r="D582">
            <v>41523766280.779999</v>
          </cell>
          <cell r="E582">
            <v>41602598792.75</v>
          </cell>
          <cell r="F582">
            <v>20473575160.779999</v>
          </cell>
        </row>
        <row r="583">
          <cell r="A583">
            <v>1410251209</v>
          </cell>
          <cell r="B583" t="str">
            <v>ANTICIPOS COMERCIAL CAL</v>
          </cell>
          <cell r="C583">
            <v>666893447</v>
          </cell>
          <cell r="D583">
            <v>666893447</v>
          </cell>
          <cell r="E583">
            <v>666893447</v>
          </cell>
          <cell r="F583">
            <v>666893447</v>
          </cell>
        </row>
        <row r="584">
          <cell r="A584">
            <v>1410251301</v>
          </cell>
          <cell r="B584" t="str">
            <v>TARJETA DE CREDITO VISA</v>
          </cell>
          <cell r="C584">
            <v>216966717.31</v>
          </cell>
          <cell r="D584">
            <v>451931406.18000001</v>
          </cell>
          <cell r="E584">
            <v>451787396.86000001</v>
          </cell>
          <cell r="F584">
            <v>217110726.63</v>
          </cell>
        </row>
        <row r="585">
          <cell r="A585">
            <v>1410251302</v>
          </cell>
          <cell r="B585" t="str">
            <v>TARJETA DE CREDITO MAST</v>
          </cell>
          <cell r="C585">
            <v>258955580.91999999</v>
          </cell>
          <cell r="D585">
            <v>535555644.89999998</v>
          </cell>
          <cell r="E585">
            <v>545004086.25999999</v>
          </cell>
          <cell r="F585">
            <v>249507139.56</v>
          </cell>
        </row>
        <row r="586">
          <cell r="A586">
            <v>1410251902</v>
          </cell>
          <cell r="B586" t="str">
            <v>CAT E LEASING OPERAT CO</v>
          </cell>
          <cell r="C586">
            <v>173695103</v>
          </cell>
          <cell r="D586">
            <v>173695103</v>
          </cell>
          <cell r="E586">
            <v>173695103</v>
          </cell>
          <cell r="F586">
            <v>173695103</v>
          </cell>
        </row>
        <row r="587">
          <cell r="A587">
            <v>1410252</v>
          </cell>
          <cell r="B587" t="str">
            <v>E CART Y OP LEAS COMERC</v>
          </cell>
          <cell r="C587">
            <v>4805753400.8199997</v>
          </cell>
          <cell r="D587">
            <v>9150977883.0699997</v>
          </cell>
          <cell r="E587">
            <v>10888085807.700001</v>
          </cell>
          <cell r="F587">
            <v>3068645476.1900001</v>
          </cell>
        </row>
        <row r="588">
          <cell r="A588">
            <v>1410252001</v>
          </cell>
          <cell r="B588" t="str">
            <v>USD PRESTAMOS ORDINARIO</v>
          </cell>
          <cell r="C588">
            <v>4805753400.8199997</v>
          </cell>
          <cell r="D588">
            <v>9150977883.0699997</v>
          </cell>
          <cell r="E588">
            <v>10888085807.700001</v>
          </cell>
          <cell r="F588">
            <v>3068645476.1900001</v>
          </cell>
        </row>
        <row r="589">
          <cell r="A589">
            <v>1414</v>
          </cell>
          <cell r="B589" t="str">
            <v>PRESTAMOS A EMPLEADOS</v>
          </cell>
          <cell r="C589">
            <v>139524220223.87</v>
          </cell>
          <cell r="D589">
            <v>285214505092.46997</v>
          </cell>
          <cell r="E589">
            <v>285880612964.14001</v>
          </cell>
          <cell r="F589">
            <v>138858112352.20001</v>
          </cell>
        </row>
        <row r="590">
          <cell r="A590">
            <v>141405</v>
          </cell>
          <cell r="B590" t="str">
            <v>A NORMAL VIV</v>
          </cell>
          <cell r="C590">
            <v>95977168106.949997</v>
          </cell>
          <cell r="D590">
            <v>191854694011.88</v>
          </cell>
          <cell r="E590">
            <v>191877393026.66</v>
          </cell>
          <cell r="F590">
            <v>95954469092.169998</v>
          </cell>
        </row>
        <row r="591">
          <cell r="A591">
            <v>1414051</v>
          </cell>
          <cell r="B591" t="str">
            <v>A NORMAL VIV</v>
          </cell>
          <cell r="C591">
            <v>95977168106.949997</v>
          </cell>
          <cell r="D591">
            <v>191854694011.88</v>
          </cell>
          <cell r="E591">
            <v>191877393026.66</v>
          </cell>
          <cell r="F591">
            <v>95954469092.169998</v>
          </cell>
        </row>
        <row r="592">
          <cell r="A592">
            <v>1414051002</v>
          </cell>
          <cell r="B592" t="str">
            <v>A NORMAL VIVIENDA EMPLE</v>
          </cell>
          <cell r="C592">
            <v>95977168106.949997</v>
          </cell>
          <cell r="D592">
            <v>191854694011.88</v>
          </cell>
          <cell r="E592">
            <v>191877393026.66</v>
          </cell>
          <cell r="F592">
            <v>95954469092.169998</v>
          </cell>
        </row>
        <row r="593">
          <cell r="A593">
            <v>141410</v>
          </cell>
          <cell r="B593" t="str">
            <v>B ACEPTABLE VIV</v>
          </cell>
          <cell r="C593">
            <v>310768550.88999999</v>
          </cell>
          <cell r="D593">
            <v>2183414627.1999998</v>
          </cell>
          <cell r="E593">
            <v>2183602965.1999998</v>
          </cell>
          <cell r="F593">
            <v>310580212.88999999</v>
          </cell>
        </row>
        <row r="594">
          <cell r="A594">
            <v>1414101</v>
          </cell>
          <cell r="B594" t="str">
            <v>B ACEPTABLE VIV</v>
          </cell>
          <cell r="C594">
            <v>310768550.88999999</v>
          </cell>
          <cell r="D594">
            <v>2183414627.1999998</v>
          </cell>
          <cell r="E594">
            <v>2183602965.1999998</v>
          </cell>
          <cell r="F594">
            <v>310580212.88999999</v>
          </cell>
        </row>
        <row r="595">
          <cell r="A595">
            <v>1414101002</v>
          </cell>
          <cell r="B595" t="str">
            <v>B ACEPTABLE VIVIENDA EM</v>
          </cell>
          <cell r="C595">
            <v>310768550.88999999</v>
          </cell>
          <cell r="D595">
            <v>2183414627.1999998</v>
          </cell>
          <cell r="E595">
            <v>2183602965.1999998</v>
          </cell>
          <cell r="F595">
            <v>310580212.88999999</v>
          </cell>
        </row>
        <row r="596">
          <cell r="A596">
            <v>141415</v>
          </cell>
          <cell r="B596" t="str">
            <v>C APRECIABLE VIV</v>
          </cell>
          <cell r="C596">
            <v>63715491</v>
          </cell>
          <cell r="D596">
            <v>270821868</v>
          </cell>
          <cell r="E596">
            <v>271134268</v>
          </cell>
          <cell r="F596">
            <v>63403091</v>
          </cell>
        </row>
        <row r="597">
          <cell r="A597">
            <v>1414151</v>
          </cell>
          <cell r="B597" t="str">
            <v>C APRECIABLE VIV</v>
          </cell>
          <cell r="C597">
            <v>63715491</v>
          </cell>
          <cell r="D597">
            <v>270821868</v>
          </cell>
          <cell r="E597">
            <v>271134268</v>
          </cell>
          <cell r="F597">
            <v>63403091</v>
          </cell>
        </row>
        <row r="598">
          <cell r="A598">
            <v>1414151002</v>
          </cell>
          <cell r="B598" t="str">
            <v>C APRECIABLE VIVIENDA E</v>
          </cell>
          <cell r="C598">
            <v>63715491</v>
          </cell>
          <cell r="D598">
            <v>270821868</v>
          </cell>
          <cell r="E598">
            <v>271134268</v>
          </cell>
          <cell r="F598">
            <v>63403091</v>
          </cell>
        </row>
        <row r="599">
          <cell r="A599">
            <v>141420</v>
          </cell>
          <cell r="B599" t="str">
            <v>D SIGNIFICATIVO VIV</v>
          </cell>
          <cell r="C599">
            <v>126508875.08</v>
          </cell>
          <cell r="D599">
            <v>768707798.15999997</v>
          </cell>
          <cell r="E599">
            <v>768707798.15999997</v>
          </cell>
          <cell r="F599">
            <v>126508875.08</v>
          </cell>
        </row>
        <row r="600">
          <cell r="A600">
            <v>1414201</v>
          </cell>
          <cell r="B600" t="str">
            <v>D SIGNIFICATIVO VIV</v>
          </cell>
          <cell r="C600">
            <v>126508875.08</v>
          </cell>
          <cell r="D600">
            <v>768707798.15999997</v>
          </cell>
          <cell r="E600">
            <v>768707798.15999997</v>
          </cell>
          <cell r="F600">
            <v>126508875.08</v>
          </cell>
        </row>
        <row r="601">
          <cell r="A601">
            <v>1414201002</v>
          </cell>
          <cell r="B601" t="str">
            <v>D SIGNIFICATIVO VIVIEND</v>
          </cell>
          <cell r="C601">
            <v>126508875.08</v>
          </cell>
          <cell r="D601">
            <v>768707798.15999997</v>
          </cell>
          <cell r="E601">
            <v>768707798.15999997</v>
          </cell>
          <cell r="F601">
            <v>126508875.08</v>
          </cell>
        </row>
        <row r="602">
          <cell r="A602">
            <v>141425</v>
          </cell>
          <cell r="B602" t="str">
            <v>E INCOBRABILIDAD VIV</v>
          </cell>
          <cell r="C602">
            <v>235073285.59</v>
          </cell>
          <cell r="D602">
            <v>1157388096.1800001</v>
          </cell>
          <cell r="E602">
            <v>1158630301.1800001</v>
          </cell>
          <cell r="F602">
            <v>233831080.59</v>
          </cell>
        </row>
        <row r="603">
          <cell r="A603">
            <v>1414251</v>
          </cell>
          <cell r="B603" t="str">
            <v>E INCOBRABILIDAD VIV</v>
          </cell>
          <cell r="C603">
            <v>235073285.59</v>
          </cell>
          <cell r="D603">
            <v>1157388096.1800001</v>
          </cell>
          <cell r="E603">
            <v>1158630301.1800001</v>
          </cell>
          <cell r="F603">
            <v>233831080.59</v>
          </cell>
        </row>
        <row r="604">
          <cell r="A604">
            <v>1414251002</v>
          </cell>
          <cell r="B604" t="str">
            <v>E INCOBRABILIDAD VIVIEN</v>
          </cell>
          <cell r="C604">
            <v>235073285.59</v>
          </cell>
          <cell r="D604">
            <v>1157388096.1800001</v>
          </cell>
          <cell r="E604">
            <v>1158630301.1800001</v>
          </cell>
          <cell r="F604">
            <v>233831080.59</v>
          </cell>
        </row>
        <row r="605">
          <cell r="A605">
            <v>141460</v>
          </cell>
          <cell r="B605" t="str">
            <v>A NORMAL CONSUMO</v>
          </cell>
          <cell r="C605">
            <v>41238997579.949997</v>
          </cell>
          <cell r="D605">
            <v>84264766448.300003</v>
          </cell>
          <cell r="E605">
            <v>84933719717.419998</v>
          </cell>
          <cell r="F605">
            <v>40570044310.830002</v>
          </cell>
        </row>
        <row r="606">
          <cell r="A606">
            <v>1414601</v>
          </cell>
          <cell r="B606" t="str">
            <v>A NORMAL CONSUMO</v>
          </cell>
          <cell r="C606">
            <v>41238997579.949997</v>
          </cell>
          <cell r="D606">
            <v>84264766448.300003</v>
          </cell>
          <cell r="E606">
            <v>84933719717.419998</v>
          </cell>
          <cell r="F606">
            <v>40570044310.830002</v>
          </cell>
        </row>
        <row r="607">
          <cell r="A607">
            <v>1414601002</v>
          </cell>
          <cell r="B607" t="str">
            <v>A CAPITAL CONSUMO</v>
          </cell>
          <cell r="C607">
            <v>0</v>
          </cell>
          <cell r="D607">
            <v>42697983502.720001</v>
          </cell>
          <cell r="E607">
            <v>42697983502.720001</v>
          </cell>
          <cell r="F607">
            <v>0</v>
          </cell>
        </row>
        <row r="608">
          <cell r="A608">
            <v>1414601003</v>
          </cell>
          <cell r="B608" t="str">
            <v>A CAPITAL VEHICULO CONS</v>
          </cell>
          <cell r="C608">
            <v>0</v>
          </cell>
          <cell r="D608">
            <v>323673042.13</v>
          </cell>
          <cell r="E608">
            <v>323673042.13</v>
          </cell>
          <cell r="F608">
            <v>0</v>
          </cell>
        </row>
        <row r="609">
          <cell r="A609">
            <v>1414601004</v>
          </cell>
          <cell r="B609" t="str">
            <v>A CAPITAL CRP CONSUMO</v>
          </cell>
          <cell r="C609">
            <v>0</v>
          </cell>
          <cell r="D609">
            <v>673065592.62</v>
          </cell>
          <cell r="E609">
            <v>673065592.62</v>
          </cell>
          <cell r="F609">
            <v>0</v>
          </cell>
        </row>
        <row r="610">
          <cell r="A610">
            <v>1414601901</v>
          </cell>
          <cell r="B610" t="str">
            <v>CAPITAL CONSUMO EMPLE C</v>
          </cell>
          <cell r="C610">
            <v>41238997579.949997</v>
          </cell>
          <cell r="D610">
            <v>40570044310.830002</v>
          </cell>
          <cell r="E610">
            <v>41238997579.949997</v>
          </cell>
          <cell r="F610">
            <v>40570044310.830002</v>
          </cell>
        </row>
        <row r="611">
          <cell r="A611">
            <v>141465</v>
          </cell>
          <cell r="B611" t="str">
            <v>B ACEPTABLE CONSUMO</v>
          </cell>
          <cell r="C611">
            <v>154682869.12</v>
          </cell>
          <cell r="D611">
            <v>1427627129.7</v>
          </cell>
          <cell r="E611">
            <v>1263688070.4400001</v>
          </cell>
          <cell r="F611">
            <v>318621928.38</v>
          </cell>
        </row>
        <row r="612">
          <cell r="A612">
            <v>1414651</v>
          </cell>
          <cell r="B612" t="str">
            <v>B ACEPTABLE CONSUMO</v>
          </cell>
          <cell r="C612">
            <v>154682869.12</v>
          </cell>
          <cell r="D612">
            <v>1427627129.7</v>
          </cell>
          <cell r="E612">
            <v>1263688070.4400001</v>
          </cell>
          <cell r="F612">
            <v>318621928.38</v>
          </cell>
        </row>
        <row r="613">
          <cell r="A613">
            <v>1414651002</v>
          </cell>
          <cell r="B613" t="str">
            <v>B CAPITAL CONSUMO</v>
          </cell>
          <cell r="C613">
            <v>0</v>
          </cell>
          <cell r="D613">
            <v>1050373865.3200001</v>
          </cell>
          <cell r="E613">
            <v>1050373865.3200001</v>
          </cell>
          <cell r="F613">
            <v>0</v>
          </cell>
        </row>
        <row r="614">
          <cell r="A614">
            <v>1414651003</v>
          </cell>
          <cell r="B614" t="str">
            <v>B CAPITAL VEHICULO</v>
          </cell>
          <cell r="C614">
            <v>0</v>
          </cell>
          <cell r="D614">
            <v>7175166.8200000003</v>
          </cell>
          <cell r="E614">
            <v>7175166.8200000003</v>
          </cell>
          <cell r="F614">
            <v>0</v>
          </cell>
        </row>
        <row r="615">
          <cell r="A615">
            <v>1414651004</v>
          </cell>
          <cell r="B615" t="str">
            <v>B CAPITAL CRP CONSUMO</v>
          </cell>
          <cell r="C615">
            <v>0</v>
          </cell>
          <cell r="D615">
            <v>51456169.18</v>
          </cell>
          <cell r="E615">
            <v>51456169.18</v>
          </cell>
          <cell r="F615">
            <v>0</v>
          </cell>
        </row>
        <row r="616">
          <cell r="A616">
            <v>1414651901</v>
          </cell>
          <cell r="B616" t="str">
            <v>CAPITAL CONSUMO EMPLE C</v>
          </cell>
          <cell r="C616">
            <v>154682869.12</v>
          </cell>
          <cell r="D616">
            <v>318621928.38</v>
          </cell>
          <cell r="E616">
            <v>154682869.12</v>
          </cell>
          <cell r="F616">
            <v>318621928.38</v>
          </cell>
        </row>
        <row r="617">
          <cell r="A617">
            <v>141470</v>
          </cell>
          <cell r="B617" t="str">
            <v>C APRECIABLE CONSUMO</v>
          </cell>
          <cell r="C617">
            <v>445619982.68000001</v>
          </cell>
          <cell r="D617">
            <v>1046591765.76</v>
          </cell>
          <cell r="E617">
            <v>1202003144.03</v>
          </cell>
          <cell r="F617">
            <v>290208604.41000003</v>
          </cell>
        </row>
        <row r="618">
          <cell r="A618">
            <v>1414701</v>
          </cell>
          <cell r="B618" t="str">
            <v>C APRECIABLE CONSUMO</v>
          </cell>
          <cell r="C618">
            <v>445619982.68000001</v>
          </cell>
          <cell r="D618">
            <v>1046591765.76</v>
          </cell>
          <cell r="E618">
            <v>1202003144.03</v>
          </cell>
          <cell r="F618">
            <v>290208604.41000003</v>
          </cell>
        </row>
        <row r="619">
          <cell r="A619">
            <v>1414701002</v>
          </cell>
          <cell r="B619" t="str">
            <v>C CAPITAL CONSUMO</v>
          </cell>
          <cell r="C619">
            <v>0</v>
          </cell>
          <cell r="D619">
            <v>692216414.28999996</v>
          </cell>
          <cell r="E619">
            <v>692216414.28999996</v>
          </cell>
          <cell r="F619">
            <v>0</v>
          </cell>
        </row>
        <row r="620">
          <cell r="A620">
            <v>1414701004</v>
          </cell>
          <cell r="B620" t="str">
            <v>C CAPITAL CRP CONSUMO</v>
          </cell>
          <cell r="C620">
            <v>0</v>
          </cell>
          <cell r="D620">
            <v>64166747.060000002</v>
          </cell>
          <cell r="E620">
            <v>64166747.060000002</v>
          </cell>
          <cell r="F620">
            <v>0</v>
          </cell>
        </row>
        <row r="621">
          <cell r="A621">
            <v>1414701901</v>
          </cell>
          <cell r="B621" t="str">
            <v>CAPITAL CONSUMO EMPLE C</v>
          </cell>
          <cell r="C621">
            <v>445619982.68000001</v>
          </cell>
          <cell r="D621">
            <v>290208604.41000003</v>
          </cell>
          <cell r="E621">
            <v>445619982.68000001</v>
          </cell>
          <cell r="F621">
            <v>290208604.41000003</v>
          </cell>
        </row>
        <row r="622">
          <cell r="A622">
            <v>141475</v>
          </cell>
          <cell r="B622" t="str">
            <v>D SIGNIFICATIVO CONSUMO</v>
          </cell>
          <cell r="C622">
            <v>883835425.87</v>
          </cell>
          <cell r="D622">
            <v>1721791676</v>
          </cell>
          <cell r="E622">
            <v>1798397591.53</v>
          </cell>
          <cell r="F622">
            <v>807229510.34000003</v>
          </cell>
        </row>
        <row r="623">
          <cell r="A623">
            <v>1414751</v>
          </cell>
          <cell r="B623" t="str">
            <v>D SIGNIFICATIVO CONSUMO</v>
          </cell>
          <cell r="C623">
            <v>883835425.87</v>
          </cell>
          <cell r="D623">
            <v>1721791676</v>
          </cell>
          <cell r="E623">
            <v>1798397591.53</v>
          </cell>
          <cell r="F623">
            <v>807229510.34000003</v>
          </cell>
        </row>
        <row r="624">
          <cell r="A624">
            <v>1414751002</v>
          </cell>
          <cell r="B624" t="str">
            <v>D CAPITAL CONSUMO- VEH</v>
          </cell>
          <cell r="C624">
            <v>0</v>
          </cell>
          <cell r="D624">
            <v>898629735.95000005</v>
          </cell>
          <cell r="E624">
            <v>898629735.95000005</v>
          </cell>
          <cell r="F624">
            <v>0</v>
          </cell>
        </row>
        <row r="625">
          <cell r="A625">
            <v>1414751004</v>
          </cell>
          <cell r="B625" t="str">
            <v>D CAPITAL CRP CONSUMO E</v>
          </cell>
          <cell r="C625">
            <v>0</v>
          </cell>
          <cell r="D625">
            <v>15932429.710000001</v>
          </cell>
          <cell r="E625">
            <v>15932429.710000001</v>
          </cell>
          <cell r="F625">
            <v>0</v>
          </cell>
        </row>
        <row r="626">
          <cell r="A626">
            <v>1414751901</v>
          </cell>
          <cell r="B626" t="str">
            <v>CAPITAL CONSUMO EMPLE C</v>
          </cell>
          <cell r="C626">
            <v>883835425.87</v>
          </cell>
          <cell r="D626">
            <v>807229510.34000003</v>
          </cell>
          <cell r="E626">
            <v>883835425.87</v>
          </cell>
          <cell r="F626">
            <v>807229510.34000003</v>
          </cell>
        </row>
        <row r="627">
          <cell r="A627">
            <v>141480</v>
          </cell>
          <cell r="B627" t="str">
            <v>E INCOBRABILIDAD CONSUM</v>
          </cell>
          <cell r="C627">
            <v>87850056.739999995</v>
          </cell>
          <cell r="D627">
            <v>518701671.29000002</v>
          </cell>
          <cell r="E627">
            <v>423336081.51999998</v>
          </cell>
          <cell r="F627">
            <v>183215646.50999999</v>
          </cell>
        </row>
        <row r="628">
          <cell r="A628">
            <v>1414801</v>
          </cell>
          <cell r="B628" t="str">
            <v>E INCOBRABILIDAD CONSUM</v>
          </cell>
          <cell r="C628">
            <v>87850056.739999995</v>
          </cell>
          <cell r="D628">
            <v>518701671.29000002</v>
          </cell>
          <cell r="E628">
            <v>423336081.51999998</v>
          </cell>
          <cell r="F628">
            <v>183215646.50999999</v>
          </cell>
        </row>
        <row r="629">
          <cell r="A629">
            <v>1414801002</v>
          </cell>
          <cell r="B629" t="str">
            <v>E CAPITAL- VEHI CONSUMO</v>
          </cell>
          <cell r="C629">
            <v>0</v>
          </cell>
          <cell r="D629">
            <v>326146369.31</v>
          </cell>
          <cell r="E629">
            <v>326146369.31</v>
          </cell>
          <cell r="F629">
            <v>0</v>
          </cell>
        </row>
        <row r="630">
          <cell r="A630">
            <v>1414801004</v>
          </cell>
          <cell r="B630" t="str">
            <v>E CAPITAL CRP CONSUMO</v>
          </cell>
          <cell r="C630">
            <v>0</v>
          </cell>
          <cell r="D630">
            <v>9339655.4700000007</v>
          </cell>
          <cell r="E630">
            <v>9339655.4700000007</v>
          </cell>
          <cell r="F630">
            <v>0</v>
          </cell>
        </row>
        <row r="631">
          <cell r="A631">
            <v>1414801901</v>
          </cell>
          <cell r="B631" t="str">
            <v>CAPITAL CONSUMO EMPLE C</v>
          </cell>
          <cell r="C631">
            <v>87850056.739999995</v>
          </cell>
          <cell r="D631">
            <v>183215646.50999999</v>
          </cell>
          <cell r="E631">
            <v>87850056.739999995</v>
          </cell>
          <cell r="F631">
            <v>183215646.50999999</v>
          </cell>
        </row>
        <row r="632">
          <cell r="A632">
            <v>1487</v>
          </cell>
          <cell r="B632" t="str">
            <v>DETERIORO CONTRAC INDIV</v>
          </cell>
          <cell r="C632">
            <v>-144461799983.20001</v>
          </cell>
          <cell r="D632">
            <v>19789034051.939999</v>
          </cell>
          <cell r="E632">
            <v>19956683503.560001</v>
          </cell>
          <cell r="F632">
            <v>-144629449434.82001</v>
          </cell>
        </row>
        <row r="633">
          <cell r="A633">
            <v>148705</v>
          </cell>
          <cell r="B633" t="str">
            <v>CR Y OP LEASING CONSUMO</v>
          </cell>
          <cell r="C633">
            <v>-72575052566.740005</v>
          </cell>
          <cell r="D633">
            <v>12896949860.9</v>
          </cell>
          <cell r="E633">
            <v>12502358995.959999</v>
          </cell>
          <cell r="F633">
            <v>-72180461701.800003</v>
          </cell>
        </row>
        <row r="634">
          <cell r="A634">
            <v>1487051</v>
          </cell>
          <cell r="B634" t="str">
            <v>CR Y OP LEASING CONSUMO</v>
          </cell>
          <cell r="C634">
            <v>-72575052566.740005</v>
          </cell>
          <cell r="D634">
            <v>12896949860.9</v>
          </cell>
          <cell r="E634">
            <v>12502358995.959999</v>
          </cell>
          <cell r="F634">
            <v>-72180461701.800003</v>
          </cell>
        </row>
        <row r="635">
          <cell r="A635">
            <v>1487051001</v>
          </cell>
          <cell r="B635" t="str">
            <v>A DETERIORO KAP CONSUMO</v>
          </cell>
          <cell r="C635">
            <v>-52655719360.559998</v>
          </cell>
          <cell r="D635">
            <v>4485127982.0900002</v>
          </cell>
          <cell r="E635">
            <v>3310763421.5100002</v>
          </cell>
          <cell r="F635">
            <v>-51481354799.980003</v>
          </cell>
        </row>
        <row r="636">
          <cell r="A636">
            <v>1487051002</v>
          </cell>
          <cell r="B636" t="str">
            <v>B DETERIORO KAP CONSUMO</v>
          </cell>
          <cell r="C636">
            <v>-7060073531.8699999</v>
          </cell>
          <cell r="D636">
            <v>3549947611.3299999</v>
          </cell>
          <cell r="E636">
            <v>4136621620.5599999</v>
          </cell>
          <cell r="F636">
            <v>-7646747541.1000004</v>
          </cell>
        </row>
        <row r="637">
          <cell r="A637">
            <v>1487051003</v>
          </cell>
          <cell r="B637" t="str">
            <v>C DETERIORO KAP CONSUMO</v>
          </cell>
          <cell r="C637">
            <v>-4715215320.9099998</v>
          </cell>
          <cell r="D637">
            <v>2516457874.9299998</v>
          </cell>
          <cell r="E637">
            <v>3135485527.6900001</v>
          </cell>
          <cell r="F637">
            <v>-5334242973.6700001</v>
          </cell>
        </row>
        <row r="638">
          <cell r="A638">
            <v>1487051004</v>
          </cell>
          <cell r="B638" t="str">
            <v>D DETERIORO KAP CONSUMO</v>
          </cell>
          <cell r="C638">
            <v>-8134389832.1800003</v>
          </cell>
          <cell r="D638">
            <v>2344723105.1900001</v>
          </cell>
          <cell r="E638">
            <v>1918803545.8900001</v>
          </cell>
          <cell r="F638">
            <v>-7708470272.8800001</v>
          </cell>
        </row>
        <row r="639">
          <cell r="A639">
            <v>1487051005</v>
          </cell>
          <cell r="B639" t="str">
            <v>E DETERIORO KAP CONSUMO</v>
          </cell>
          <cell r="C639">
            <v>-0.24</v>
          </cell>
          <cell r="D639">
            <v>0</v>
          </cell>
          <cell r="E639">
            <v>0.54</v>
          </cell>
          <cell r="F639">
            <v>-0.78</v>
          </cell>
        </row>
        <row r="640">
          <cell r="A640">
            <v>1487051006</v>
          </cell>
          <cell r="B640" t="str">
            <v>LEASING CONSUMO OTRAS C</v>
          </cell>
          <cell r="C640">
            <v>-3657111.26</v>
          </cell>
          <cell r="D640">
            <v>575602.96</v>
          </cell>
          <cell r="E640">
            <v>0.02</v>
          </cell>
          <cell r="F640">
            <v>-3081508.32</v>
          </cell>
        </row>
        <row r="641">
          <cell r="A641">
            <v>1487051007</v>
          </cell>
          <cell r="B641" t="str">
            <v>LEASING CONSUMO OTRAS C</v>
          </cell>
          <cell r="C641">
            <v>0</v>
          </cell>
          <cell r="D641">
            <v>0</v>
          </cell>
          <cell r="E641">
            <v>684879.75</v>
          </cell>
          <cell r="F641">
            <v>-684879.75</v>
          </cell>
        </row>
        <row r="642">
          <cell r="A642">
            <v>1487051008</v>
          </cell>
          <cell r="B642" t="str">
            <v>LEASING CONSUMO OTRAS C</v>
          </cell>
          <cell r="C642">
            <v>-1983567.76</v>
          </cell>
          <cell r="D642">
            <v>117684.4</v>
          </cell>
          <cell r="E642">
            <v>0</v>
          </cell>
          <cell r="F642">
            <v>-1865883.36</v>
          </cell>
        </row>
        <row r="643">
          <cell r="A643">
            <v>1487051009</v>
          </cell>
          <cell r="B643" t="str">
            <v>LEASING CONSUMO OTRAS C</v>
          </cell>
          <cell r="C643">
            <v>-4013841.96</v>
          </cell>
          <cell r="D643">
            <v>0</v>
          </cell>
          <cell r="E643">
            <v>0</v>
          </cell>
          <cell r="F643">
            <v>-4013841.96</v>
          </cell>
        </row>
        <row r="644">
          <cell r="A644">
            <v>148710</v>
          </cell>
          <cell r="B644" t="str">
            <v>CR Y OP LEASING COMERCI</v>
          </cell>
          <cell r="C644">
            <v>-71886747416.460007</v>
          </cell>
          <cell r="D644">
            <v>6892084191.04</v>
          </cell>
          <cell r="E644">
            <v>7454324507.6000004</v>
          </cell>
          <cell r="F644">
            <v>-72448987733.020004</v>
          </cell>
        </row>
        <row r="645">
          <cell r="A645">
            <v>1487101</v>
          </cell>
          <cell r="B645" t="str">
            <v>CR Y OP LEASING COMERCI</v>
          </cell>
          <cell r="C645">
            <v>-68062162072.379997</v>
          </cell>
          <cell r="D645">
            <v>6471453633.3500004</v>
          </cell>
          <cell r="E645">
            <v>6222906655.3900003</v>
          </cell>
          <cell r="F645">
            <v>-67813615094.419998</v>
          </cell>
        </row>
        <row r="646">
          <cell r="A646">
            <v>1487101001</v>
          </cell>
          <cell r="B646" t="str">
            <v>A DETERIORO KAP COMERCI</v>
          </cell>
          <cell r="C646">
            <v>-37013186843.699997</v>
          </cell>
          <cell r="D646">
            <v>4100246451.9000001</v>
          </cell>
          <cell r="E646">
            <v>4299711011.2799997</v>
          </cell>
          <cell r="F646">
            <v>-37212651403.080002</v>
          </cell>
        </row>
        <row r="647">
          <cell r="A647">
            <v>1487101002</v>
          </cell>
          <cell r="B647" t="str">
            <v>B DETERIORO KAP COMERCI</v>
          </cell>
          <cell r="C647">
            <v>-8168173576.5699997</v>
          </cell>
          <cell r="D647">
            <v>821656791.30999994</v>
          </cell>
          <cell r="E647">
            <v>569728353.19000006</v>
          </cell>
          <cell r="F647">
            <v>-7916245138.4499998</v>
          </cell>
        </row>
        <row r="648">
          <cell r="A648">
            <v>1487101003</v>
          </cell>
          <cell r="B648" t="str">
            <v>C DETERIORO KAP COMERCI</v>
          </cell>
          <cell r="C648">
            <v>-7994101828.3199997</v>
          </cell>
          <cell r="D648">
            <v>338610410.61000001</v>
          </cell>
          <cell r="E648">
            <v>387447086.54000002</v>
          </cell>
          <cell r="F648">
            <v>-8042938504.25</v>
          </cell>
        </row>
        <row r="649">
          <cell r="A649">
            <v>1487101004</v>
          </cell>
          <cell r="B649" t="str">
            <v>D DETERIORO KAP COMERCI</v>
          </cell>
          <cell r="C649">
            <v>-4356841260.4899998</v>
          </cell>
          <cell r="D649">
            <v>18717771.530000001</v>
          </cell>
          <cell r="E649">
            <v>263635437.78999999</v>
          </cell>
          <cell r="F649">
            <v>-4601758926.75</v>
          </cell>
        </row>
        <row r="650">
          <cell r="A650">
            <v>1487101006</v>
          </cell>
          <cell r="B650" t="str">
            <v>LEASING COMERCIAL KAP O</v>
          </cell>
          <cell r="C650">
            <v>-5649320491.6700001</v>
          </cell>
          <cell r="D650">
            <v>168071159.25</v>
          </cell>
          <cell r="E650">
            <v>493805604.05000001</v>
          </cell>
          <cell r="F650">
            <v>-5975054936.4700003</v>
          </cell>
        </row>
        <row r="651">
          <cell r="A651">
            <v>1487101007</v>
          </cell>
          <cell r="B651" t="str">
            <v>LEASING COMERCIAL KAP O</v>
          </cell>
          <cell r="C651">
            <v>-3052990943.1799998</v>
          </cell>
          <cell r="D651">
            <v>810889066.97000003</v>
          </cell>
          <cell r="E651">
            <v>90551111.620000005</v>
          </cell>
          <cell r="F651">
            <v>-2332652987.8299999</v>
          </cell>
        </row>
        <row r="652">
          <cell r="A652">
            <v>1487101008</v>
          </cell>
          <cell r="B652" t="str">
            <v>LEASING COMERCIAL KAP O</v>
          </cell>
          <cell r="C652">
            <v>-1084099517.8900001</v>
          </cell>
          <cell r="D652">
            <v>199599688.49000001</v>
          </cell>
          <cell r="E652">
            <v>2683.31</v>
          </cell>
          <cell r="F652">
            <v>-884502512.71000004</v>
          </cell>
        </row>
        <row r="653">
          <cell r="A653">
            <v>1487101009</v>
          </cell>
          <cell r="B653" t="str">
            <v>LEASING COMERCIAL KAP O</v>
          </cell>
          <cell r="C653">
            <v>-457234943.25</v>
          </cell>
          <cell r="D653">
            <v>4376771.93</v>
          </cell>
          <cell r="E653">
            <v>112467404.59</v>
          </cell>
          <cell r="F653">
            <v>-565325575.90999997</v>
          </cell>
        </row>
        <row r="654">
          <cell r="A654">
            <v>1487101201</v>
          </cell>
          <cell r="B654" t="str">
            <v>LEASING FRO CIAL - OPER</v>
          </cell>
          <cell r="C654">
            <v>-278144744.44999999</v>
          </cell>
          <cell r="D654">
            <v>9101308.5800000001</v>
          </cell>
          <cell r="E654">
            <v>5103914.97</v>
          </cell>
          <cell r="F654">
            <v>-274147350.83999997</v>
          </cell>
        </row>
        <row r="655">
          <cell r="A655">
            <v>1487101202</v>
          </cell>
          <cell r="B655" t="str">
            <v>LEASING FRO CIAL - OPER</v>
          </cell>
          <cell r="C655">
            <v>-2197718.11</v>
          </cell>
          <cell r="D655">
            <v>88938.75</v>
          </cell>
          <cell r="E655">
            <v>454048.05</v>
          </cell>
          <cell r="F655">
            <v>-2562827.41</v>
          </cell>
        </row>
        <row r="656">
          <cell r="A656">
            <v>1487101203</v>
          </cell>
          <cell r="B656" t="str">
            <v>LEASING FRO CIAL - OPER</v>
          </cell>
          <cell r="C656">
            <v>-5870204.75</v>
          </cell>
          <cell r="D656">
            <v>95274.03</v>
          </cell>
          <cell r="E656">
            <v>0</v>
          </cell>
          <cell r="F656">
            <v>-5774930.7199999997</v>
          </cell>
        </row>
        <row r="657">
          <cell r="A657">
            <v>1487102</v>
          </cell>
          <cell r="B657" t="str">
            <v>CR Y OP LEASING COMERCI</v>
          </cell>
          <cell r="C657">
            <v>-3824585344.0799999</v>
          </cell>
          <cell r="D657">
            <v>420630557.69</v>
          </cell>
          <cell r="E657">
            <v>1231417852.21</v>
          </cell>
          <cell r="F657">
            <v>-4635372638.6000004</v>
          </cell>
        </row>
        <row r="658">
          <cell r="A658">
            <v>1487102001</v>
          </cell>
          <cell r="B658" t="str">
            <v>CCIAL CONTRACICLICA ME</v>
          </cell>
          <cell r="C658">
            <v>-3763578826.9400001</v>
          </cell>
          <cell r="D658">
            <v>373762651.58999997</v>
          </cell>
          <cell r="E658">
            <v>1191421507.45</v>
          </cell>
          <cell r="F658">
            <v>-4581237682.8000002</v>
          </cell>
        </row>
        <row r="659">
          <cell r="A659">
            <v>1487102002</v>
          </cell>
          <cell r="B659" t="str">
            <v>CCIAL CONTRACICLICA ME</v>
          </cell>
          <cell r="C659">
            <v>-44024862.530000001</v>
          </cell>
          <cell r="D659">
            <v>45082189</v>
          </cell>
          <cell r="E659">
            <v>38210653.659999996</v>
          </cell>
          <cell r="F659">
            <v>-37153327.189999998</v>
          </cell>
        </row>
        <row r="660">
          <cell r="A660">
            <v>1487102004</v>
          </cell>
          <cell r="B660" t="str">
            <v>CCIAL CONTRACICLICA ME</v>
          </cell>
          <cell r="C660">
            <v>-16981654.609999999</v>
          </cell>
          <cell r="D660">
            <v>1785717.1</v>
          </cell>
          <cell r="E660">
            <v>1785691.1</v>
          </cell>
          <cell r="F660">
            <v>-16981628.609999999</v>
          </cell>
        </row>
        <row r="661">
          <cell r="A661">
            <v>1488</v>
          </cell>
          <cell r="B661" t="str">
            <v>DETERIORO PREST EMPLEAD</v>
          </cell>
          <cell r="C661">
            <v>-2932216145.1300001</v>
          </cell>
          <cell r="D661">
            <v>314921971.39999998</v>
          </cell>
          <cell r="E661">
            <v>303898093.73000002</v>
          </cell>
          <cell r="F661">
            <v>-2921192267.46</v>
          </cell>
        </row>
        <row r="662">
          <cell r="A662">
            <v>148805</v>
          </cell>
          <cell r="B662" t="str">
            <v>A - NORMAL VIV</v>
          </cell>
          <cell r="C662">
            <v>-959771681.05999994</v>
          </cell>
          <cell r="D662">
            <v>14689818.880000001</v>
          </cell>
          <cell r="E662">
            <v>14462828.720000001</v>
          </cell>
          <cell r="F662">
            <v>-959544690.89999998</v>
          </cell>
        </row>
        <row r="663">
          <cell r="A663">
            <v>1488051</v>
          </cell>
          <cell r="B663" t="str">
            <v>A - NORMAL VIV</v>
          </cell>
          <cell r="C663">
            <v>-959771681.05999994</v>
          </cell>
          <cell r="D663">
            <v>14689818.880000001</v>
          </cell>
          <cell r="E663">
            <v>14462828.720000001</v>
          </cell>
          <cell r="F663">
            <v>-959544690.89999998</v>
          </cell>
        </row>
        <row r="664">
          <cell r="A664">
            <v>1488051001</v>
          </cell>
          <cell r="B664" t="str">
            <v>A DETERIORO VIVIENDA EM</v>
          </cell>
          <cell r="C664">
            <v>-959771681.05999994</v>
          </cell>
          <cell r="D664">
            <v>14689818.880000001</v>
          </cell>
          <cell r="E664">
            <v>14462828.720000001</v>
          </cell>
          <cell r="F664">
            <v>-959544690.89999998</v>
          </cell>
        </row>
        <row r="665">
          <cell r="A665">
            <v>148810</v>
          </cell>
          <cell r="B665" t="str">
            <v>B - ACEPTABLE VIV</v>
          </cell>
          <cell r="C665">
            <v>-9944593.6300000008</v>
          </cell>
          <cell r="D665">
            <v>6026.82</v>
          </cell>
          <cell r="E665">
            <v>0</v>
          </cell>
          <cell r="F665">
            <v>-9938566.8100000005</v>
          </cell>
        </row>
        <row r="666">
          <cell r="A666">
            <v>1488101</v>
          </cell>
          <cell r="B666" t="str">
            <v>B - ACEPTABLE VIV</v>
          </cell>
          <cell r="C666">
            <v>-9944593.6300000008</v>
          </cell>
          <cell r="D666">
            <v>6026.82</v>
          </cell>
          <cell r="E666">
            <v>0</v>
          </cell>
          <cell r="F666">
            <v>-9938566.8100000005</v>
          </cell>
        </row>
        <row r="667">
          <cell r="A667">
            <v>1488101001</v>
          </cell>
          <cell r="B667" t="str">
            <v>B DETERIORO VIVIENDA EM</v>
          </cell>
          <cell r="C667">
            <v>-9944593.6300000008</v>
          </cell>
          <cell r="D667">
            <v>6026.82</v>
          </cell>
          <cell r="E667">
            <v>0</v>
          </cell>
          <cell r="F667">
            <v>-9938566.8100000005</v>
          </cell>
        </row>
        <row r="668">
          <cell r="A668">
            <v>148815</v>
          </cell>
          <cell r="B668" t="str">
            <v>C- APRECIABLE VIVIENDA</v>
          </cell>
          <cell r="C668">
            <v>-6371549.0999999996</v>
          </cell>
          <cell r="D668">
            <v>31240</v>
          </cell>
          <cell r="E668">
            <v>0</v>
          </cell>
          <cell r="F668">
            <v>-6340309.0999999996</v>
          </cell>
        </row>
        <row r="669">
          <cell r="A669">
            <v>1488151</v>
          </cell>
          <cell r="B669" t="str">
            <v>C - APRECIABLE VIV</v>
          </cell>
          <cell r="C669">
            <v>-6371549.0999999996</v>
          </cell>
          <cell r="D669">
            <v>31240</v>
          </cell>
          <cell r="E669">
            <v>0</v>
          </cell>
          <cell r="F669">
            <v>-6340309.0999999996</v>
          </cell>
        </row>
        <row r="670">
          <cell r="A670">
            <v>1488151001</v>
          </cell>
          <cell r="B670" t="str">
            <v>C DETERIORO VIVIENDA EM</v>
          </cell>
          <cell r="C670">
            <v>-6371549.0999999996</v>
          </cell>
          <cell r="D670">
            <v>31240</v>
          </cell>
          <cell r="E670">
            <v>0</v>
          </cell>
          <cell r="F670">
            <v>-6340309.0999999996</v>
          </cell>
        </row>
        <row r="671">
          <cell r="A671">
            <v>148820</v>
          </cell>
          <cell r="B671" t="str">
            <v>D - SIGNIFICATIVO VIV</v>
          </cell>
          <cell r="C671">
            <v>-25301775.02</v>
          </cell>
          <cell r="D671">
            <v>0</v>
          </cell>
          <cell r="E671">
            <v>0</v>
          </cell>
          <cell r="F671">
            <v>-25301775.02</v>
          </cell>
        </row>
        <row r="672">
          <cell r="A672">
            <v>1488201</v>
          </cell>
          <cell r="B672" t="str">
            <v>D - SIGNIFICATIVO VIV</v>
          </cell>
          <cell r="C672">
            <v>-25301775.02</v>
          </cell>
          <cell r="D672">
            <v>0</v>
          </cell>
          <cell r="E672">
            <v>0</v>
          </cell>
          <cell r="F672">
            <v>-25301775.02</v>
          </cell>
        </row>
        <row r="673">
          <cell r="A673">
            <v>1488201001</v>
          </cell>
          <cell r="B673" t="str">
            <v>D DETERIORO VIVIENDA EM</v>
          </cell>
          <cell r="C673">
            <v>-25301775.02</v>
          </cell>
          <cell r="D673">
            <v>0</v>
          </cell>
          <cell r="E673">
            <v>0</v>
          </cell>
          <cell r="F673">
            <v>-25301775.02</v>
          </cell>
        </row>
        <row r="674">
          <cell r="A674">
            <v>148825</v>
          </cell>
          <cell r="B674" t="str">
            <v>E - INCOBRABILIDAD VIV</v>
          </cell>
          <cell r="C674">
            <v>-81249178.590000004</v>
          </cell>
          <cell r="D674">
            <v>1242205</v>
          </cell>
          <cell r="E674">
            <v>0</v>
          </cell>
          <cell r="F674">
            <v>-80006973.590000004</v>
          </cell>
        </row>
        <row r="675">
          <cell r="A675">
            <v>1488251</v>
          </cell>
          <cell r="B675" t="str">
            <v>E - INCOBRABILIDAD VIV</v>
          </cell>
          <cell r="C675">
            <v>-81249178.590000004</v>
          </cell>
          <cell r="D675">
            <v>1242205</v>
          </cell>
          <cell r="E675">
            <v>0</v>
          </cell>
          <cell r="F675">
            <v>-80006973.590000004</v>
          </cell>
        </row>
        <row r="676">
          <cell r="A676">
            <v>1488251001</v>
          </cell>
          <cell r="B676" t="str">
            <v>E DETERIORO VIVIENDA EM</v>
          </cell>
          <cell r="C676">
            <v>-81249178.590000004</v>
          </cell>
          <cell r="D676">
            <v>1242205</v>
          </cell>
          <cell r="E676">
            <v>0</v>
          </cell>
          <cell r="F676">
            <v>-80006973.590000004</v>
          </cell>
        </row>
        <row r="677">
          <cell r="A677">
            <v>148860</v>
          </cell>
          <cell r="B677" t="str">
            <v>A - NORMAL CONSUMO</v>
          </cell>
          <cell r="C677">
            <v>-1006470125.27</v>
          </cell>
          <cell r="D677">
            <v>61183703.810000002</v>
          </cell>
          <cell r="E677">
            <v>58281441.539999999</v>
          </cell>
          <cell r="F677">
            <v>-1003567863</v>
          </cell>
        </row>
        <row r="678">
          <cell r="A678">
            <v>1488601</v>
          </cell>
          <cell r="B678" t="str">
            <v>A - NORMAL CONSUMO</v>
          </cell>
          <cell r="C678">
            <v>-1006470125.27</v>
          </cell>
          <cell r="D678">
            <v>61183703.810000002</v>
          </cell>
          <cell r="E678">
            <v>58281441.539999999</v>
          </cell>
          <cell r="F678">
            <v>-1003567863</v>
          </cell>
        </row>
        <row r="679">
          <cell r="A679">
            <v>1488601007</v>
          </cell>
          <cell r="B679" t="str">
            <v>A  DETERIORO CONSUMO</v>
          </cell>
          <cell r="C679">
            <v>-1006470125.27</v>
          </cell>
          <cell r="D679">
            <v>61183703.810000002</v>
          </cell>
          <cell r="E679">
            <v>58281441.539999999</v>
          </cell>
          <cell r="F679">
            <v>-1003567863</v>
          </cell>
        </row>
        <row r="680">
          <cell r="A680">
            <v>148865</v>
          </cell>
          <cell r="B680" t="str">
            <v>B - ACEPTABLE CONSUMO</v>
          </cell>
          <cell r="C680">
            <v>-20064131.760000002</v>
          </cell>
          <cell r="D680">
            <v>7033119.54</v>
          </cell>
          <cell r="E680">
            <v>33478826.010000002</v>
          </cell>
          <cell r="F680">
            <v>-46509838.229999997</v>
          </cell>
        </row>
        <row r="681">
          <cell r="A681">
            <v>1488651</v>
          </cell>
          <cell r="B681" t="str">
            <v>B - ACEPTABLE CONSUMO</v>
          </cell>
          <cell r="C681">
            <v>-20064131.760000002</v>
          </cell>
          <cell r="D681">
            <v>7033119.54</v>
          </cell>
          <cell r="E681">
            <v>33478826.010000002</v>
          </cell>
          <cell r="F681">
            <v>-46509838.229999997</v>
          </cell>
        </row>
        <row r="682">
          <cell r="A682">
            <v>1488651007</v>
          </cell>
          <cell r="B682" t="str">
            <v>B  DETERIORO CONSUMO</v>
          </cell>
          <cell r="C682">
            <v>-20064131.760000002</v>
          </cell>
          <cell r="D682">
            <v>7033119.54</v>
          </cell>
          <cell r="E682">
            <v>33478826.010000002</v>
          </cell>
          <cell r="F682">
            <v>-46509838.229999997</v>
          </cell>
        </row>
        <row r="683">
          <cell r="A683">
            <v>148870</v>
          </cell>
          <cell r="B683" t="str">
            <v>C - APRECIABLE CONSUMO</v>
          </cell>
          <cell r="C683">
            <v>-69301391.489999995</v>
          </cell>
          <cell r="D683">
            <v>23969546.25</v>
          </cell>
          <cell r="E683">
            <v>4586179.9400000004</v>
          </cell>
          <cell r="F683">
            <v>-49918025.18</v>
          </cell>
        </row>
        <row r="684">
          <cell r="A684">
            <v>1488701</v>
          </cell>
          <cell r="B684" t="str">
            <v>C - APRECIABLE CONSUMO</v>
          </cell>
          <cell r="C684">
            <v>-69301391.489999995</v>
          </cell>
          <cell r="D684">
            <v>23969546.25</v>
          </cell>
          <cell r="E684">
            <v>4586179.9400000004</v>
          </cell>
          <cell r="F684">
            <v>-49918025.18</v>
          </cell>
        </row>
        <row r="685">
          <cell r="A685">
            <v>1488701007</v>
          </cell>
          <cell r="B685" t="str">
            <v>C  DETERIORO CONSUMO</v>
          </cell>
          <cell r="C685">
            <v>-69301391.489999995</v>
          </cell>
          <cell r="D685">
            <v>23969546.25</v>
          </cell>
          <cell r="E685">
            <v>4586179.9400000004</v>
          </cell>
          <cell r="F685">
            <v>-49918025.18</v>
          </cell>
        </row>
        <row r="686">
          <cell r="A686">
            <v>148875</v>
          </cell>
          <cell r="B686" t="str">
            <v>D - SIGNIFICATIVO CONSU</v>
          </cell>
          <cell r="C686">
            <v>-665891662.47000003</v>
          </cell>
          <cell r="D686">
            <v>161749439.84999999</v>
          </cell>
          <cell r="E686">
            <v>52706356.5</v>
          </cell>
          <cell r="F686">
            <v>-556848579.12</v>
          </cell>
        </row>
        <row r="687">
          <cell r="A687">
            <v>1488751</v>
          </cell>
          <cell r="B687" t="str">
            <v>D - SIGNIFICATIVO CONSU</v>
          </cell>
          <cell r="C687">
            <v>-665891662.47000003</v>
          </cell>
          <cell r="D687">
            <v>161749439.84999999</v>
          </cell>
          <cell r="E687">
            <v>52706356.5</v>
          </cell>
          <cell r="F687">
            <v>-556848579.12</v>
          </cell>
        </row>
        <row r="688">
          <cell r="A688">
            <v>1488751007</v>
          </cell>
          <cell r="B688" t="str">
            <v>D DETERIORO CONSUMO</v>
          </cell>
          <cell r="C688">
            <v>-665891662.47000003</v>
          </cell>
          <cell r="D688">
            <v>161749439.84999999</v>
          </cell>
          <cell r="E688">
            <v>52706356.5</v>
          </cell>
          <cell r="F688">
            <v>-556848579.12</v>
          </cell>
        </row>
        <row r="689">
          <cell r="A689">
            <v>148880</v>
          </cell>
          <cell r="B689" t="str">
            <v>E - INCOBRABILIDAD CONS</v>
          </cell>
          <cell r="C689">
            <v>-87850056.739999995</v>
          </cell>
          <cell r="D689">
            <v>45016871.25</v>
          </cell>
          <cell r="E689">
            <v>140382461.02000001</v>
          </cell>
          <cell r="F689">
            <v>-183215646.50999999</v>
          </cell>
        </row>
        <row r="690">
          <cell r="A690">
            <v>1488801</v>
          </cell>
          <cell r="B690" t="str">
            <v>E - INCOBRABILIDAD CONS</v>
          </cell>
          <cell r="C690">
            <v>-87850056.739999995</v>
          </cell>
          <cell r="D690">
            <v>45016871.25</v>
          </cell>
          <cell r="E690">
            <v>140382461.02000001</v>
          </cell>
          <cell r="F690">
            <v>-183215646.50999999</v>
          </cell>
        </row>
        <row r="691">
          <cell r="A691">
            <v>1488801007</v>
          </cell>
          <cell r="B691" t="str">
            <v>E  DETERIORO CONSUMO</v>
          </cell>
          <cell r="C691">
            <v>-87850056.739999995</v>
          </cell>
          <cell r="D691">
            <v>45016871.25</v>
          </cell>
          <cell r="E691">
            <v>140382461.02000001</v>
          </cell>
          <cell r="F691">
            <v>-183215646.50999999</v>
          </cell>
        </row>
        <row r="692">
          <cell r="A692">
            <v>1489</v>
          </cell>
          <cell r="B692" t="str">
            <v>DETERIORO VIVIENDA Y LE</v>
          </cell>
          <cell r="C692">
            <v>-68350198967.330002</v>
          </cell>
          <cell r="D692">
            <v>2670443453.8000002</v>
          </cell>
          <cell r="E692">
            <v>2572905669.3800001</v>
          </cell>
          <cell r="F692">
            <v>-68252661182.910004</v>
          </cell>
        </row>
        <row r="693">
          <cell r="A693">
            <v>148905</v>
          </cell>
          <cell r="B693" t="str">
            <v>A - CARTERA VIV</v>
          </cell>
          <cell r="C693">
            <v>-19106024855.610001</v>
          </cell>
          <cell r="D693">
            <v>337772333.25999999</v>
          </cell>
          <cell r="E693">
            <v>299375076.58999997</v>
          </cell>
          <cell r="F693">
            <v>-19067627598.939999</v>
          </cell>
        </row>
        <row r="694">
          <cell r="A694">
            <v>1489051</v>
          </cell>
          <cell r="B694" t="str">
            <v>A - CARTERA VIV</v>
          </cell>
          <cell r="C694">
            <v>-19106024855.610001</v>
          </cell>
          <cell r="D694">
            <v>337772333.25999999</v>
          </cell>
          <cell r="E694">
            <v>299375076.58999997</v>
          </cell>
          <cell r="F694">
            <v>-19067627598.939999</v>
          </cell>
        </row>
        <row r="695">
          <cell r="A695">
            <v>1489051001</v>
          </cell>
          <cell r="B695" t="str">
            <v>A DETERIORO VIVIENDA</v>
          </cell>
          <cell r="C695">
            <v>-19106024855.610001</v>
          </cell>
          <cell r="D695">
            <v>337772333.25999999</v>
          </cell>
          <cell r="E695">
            <v>299375076.58999997</v>
          </cell>
          <cell r="F695">
            <v>-19067627598.939999</v>
          </cell>
        </row>
        <row r="696">
          <cell r="A696">
            <v>148910</v>
          </cell>
          <cell r="B696" t="str">
            <v>A - LEASING HABITACIONA</v>
          </cell>
          <cell r="C696">
            <v>-14584165116.57</v>
          </cell>
          <cell r="D696">
            <v>154056308.41999999</v>
          </cell>
          <cell r="E696">
            <v>160564514.13999999</v>
          </cell>
          <cell r="F696">
            <v>-14590673322.290001</v>
          </cell>
        </row>
        <row r="697">
          <cell r="A697">
            <v>1489101</v>
          </cell>
          <cell r="B697" t="str">
            <v>A - LEASING HABITACIONA</v>
          </cell>
          <cell r="C697">
            <v>-14584165116.57</v>
          </cell>
          <cell r="D697">
            <v>154056308.41999999</v>
          </cell>
          <cell r="E697">
            <v>160564514.13999999</v>
          </cell>
          <cell r="F697">
            <v>-14590673322.290001</v>
          </cell>
        </row>
        <row r="698">
          <cell r="A698">
            <v>1489101002</v>
          </cell>
          <cell r="B698" t="str">
            <v>LEASING HABITAC.OTRAS K</v>
          </cell>
          <cell r="C698">
            <v>-14584165116.57</v>
          </cell>
          <cell r="D698">
            <v>154056308.41999999</v>
          </cell>
          <cell r="E698">
            <v>160564514.13999999</v>
          </cell>
          <cell r="F698">
            <v>-14590673322.290001</v>
          </cell>
        </row>
        <row r="699">
          <cell r="A699">
            <v>148915</v>
          </cell>
          <cell r="B699" t="str">
            <v>B - CARTERA VIV</v>
          </cell>
          <cell r="C699">
            <v>-600004540.49000001</v>
          </cell>
          <cell r="D699">
            <v>215979316.46000001</v>
          </cell>
          <cell r="E699">
            <v>148396104.97</v>
          </cell>
          <cell r="F699">
            <v>-532421329</v>
          </cell>
        </row>
        <row r="700">
          <cell r="A700">
            <v>1489151</v>
          </cell>
          <cell r="B700" t="str">
            <v>B - CARTERA VIV</v>
          </cell>
          <cell r="C700">
            <v>-600004540.49000001</v>
          </cell>
          <cell r="D700">
            <v>215979316.46000001</v>
          </cell>
          <cell r="E700">
            <v>148396104.97</v>
          </cell>
          <cell r="F700">
            <v>-532421329</v>
          </cell>
        </row>
        <row r="701">
          <cell r="A701">
            <v>1489151001</v>
          </cell>
          <cell r="B701" t="str">
            <v>B DETERIORO VIVIENDA</v>
          </cell>
          <cell r="C701">
            <v>-600004540.49000001</v>
          </cell>
          <cell r="D701">
            <v>215979316.46000001</v>
          </cell>
          <cell r="E701">
            <v>148396104.97</v>
          </cell>
          <cell r="F701">
            <v>-532421329</v>
          </cell>
        </row>
        <row r="702">
          <cell r="A702">
            <v>148920</v>
          </cell>
          <cell r="B702" t="str">
            <v>B - LEASING HABITACIONA</v>
          </cell>
          <cell r="C702">
            <v>-724057154.21000004</v>
          </cell>
          <cell r="D702">
            <v>192756158.77000001</v>
          </cell>
          <cell r="E702">
            <v>132119736.65000001</v>
          </cell>
          <cell r="F702">
            <v>-663420732.09000003</v>
          </cell>
        </row>
        <row r="703">
          <cell r="A703">
            <v>1489201</v>
          </cell>
          <cell r="B703" t="str">
            <v>B - LEASING HABITACIONA</v>
          </cell>
          <cell r="C703">
            <v>-724057154.21000004</v>
          </cell>
          <cell r="D703">
            <v>192756158.77000001</v>
          </cell>
          <cell r="E703">
            <v>132119736.65000001</v>
          </cell>
          <cell r="F703">
            <v>-663420732.09000003</v>
          </cell>
        </row>
        <row r="704">
          <cell r="A704">
            <v>1489201002</v>
          </cell>
          <cell r="B704" t="str">
            <v>LEASING HABITAC.OTRAS K</v>
          </cell>
          <cell r="C704">
            <v>-724057154.21000004</v>
          </cell>
          <cell r="D704">
            <v>192756158.77000001</v>
          </cell>
          <cell r="E704">
            <v>132119736.65000001</v>
          </cell>
          <cell r="F704">
            <v>-663420732.09000003</v>
          </cell>
        </row>
        <row r="705">
          <cell r="A705">
            <v>148925</v>
          </cell>
          <cell r="B705" t="str">
            <v>C - CARTERA VIV</v>
          </cell>
          <cell r="C705">
            <v>-1502933349.5599999</v>
          </cell>
          <cell r="D705">
            <v>198696750.93000001</v>
          </cell>
          <cell r="E705">
            <v>177982805.09999999</v>
          </cell>
          <cell r="F705">
            <v>-1482219403.73</v>
          </cell>
        </row>
        <row r="706">
          <cell r="A706">
            <v>1489251</v>
          </cell>
          <cell r="B706" t="str">
            <v>C - CARTERA VIV</v>
          </cell>
          <cell r="C706">
            <v>-1502933349.5599999</v>
          </cell>
          <cell r="D706">
            <v>198696750.93000001</v>
          </cell>
          <cell r="E706">
            <v>177982805.09999999</v>
          </cell>
          <cell r="F706">
            <v>-1482219403.73</v>
          </cell>
        </row>
        <row r="707">
          <cell r="A707">
            <v>1489251001</v>
          </cell>
          <cell r="B707" t="str">
            <v>C DETERIORO VIVIENDA</v>
          </cell>
          <cell r="C707">
            <v>-1502933349.5599999</v>
          </cell>
          <cell r="D707">
            <v>198696750.93000001</v>
          </cell>
          <cell r="E707">
            <v>177982805.09999999</v>
          </cell>
          <cell r="F707">
            <v>-1482219403.73</v>
          </cell>
        </row>
        <row r="708">
          <cell r="A708">
            <v>148930</v>
          </cell>
          <cell r="B708" t="str">
            <v>C - LEASING HABITACIONA</v>
          </cell>
          <cell r="C708">
            <v>-1405289493.7</v>
          </cell>
          <cell r="D708">
            <v>177680505.30000001</v>
          </cell>
          <cell r="E708">
            <v>129936245.3</v>
          </cell>
          <cell r="F708">
            <v>-1357545233.7</v>
          </cell>
        </row>
        <row r="709">
          <cell r="A709">
            <v>1489301</v>
          </cell>
          <cell r="B709" t="str">
            <v>C - LEASING HABITACIONA</v>
          </cell>
          <cell r="C709">
            <v>-1405289493.7</v>
          </cell>
          <cell r="D709">
            <v>177680505.30000001</v>
          </cell>
          <cell r="E709">
            <v>129936245.3</v>
          </cell>
          <cell r="F709">
            <v>-1357545233.7</v>
          </cell>
        </row>
        <row r="710">
          <cell r="A710">
            <v>1489301002</v>
          </cell>
          <cell r="B710" t="str">
            <v>LEASING HABITAC.OTRAS K</v>
          </cell>
          <cell r="C710">
            <v>-1405289493.7</v>
          </cell>
          <cell r="D710">
            <v>177680505.30000001</v>
          </cell>
          <cell r="E710">
            <v>129936245.3</v>
          </cell>
          <cell r="F710">
            <v>-1357545233.7</v>
          </cell>
        </row>
        <row r="711">
          <cell r="A711">
            <v>148935</v>
          </cell>
          <cell r="B711" t="str">
            <v>D - CARTERA VIV</v>
          </cell>
          <cell r="C711">
            <v>-1132974168.98</v>
          </cell>
          <cell r="D711">
            <v>151808077.38</v>
          </cell>
          <cell r="E711">
            <v>217174371.41999999</v>
          </cell>
          <cell r="F711">
            <v>-1198340463.02</v>
          </cell>
        </row>
        <row r="712">
          <cell r="A712">
            <v>1489351</v>
          </cell>
          <cell r="B712" t="str">
            <v>D - CARTERA VIV</v>
          </cell>
          <cell r="C712">
            <v>-1132974168.98</v>
          </cell>
          <cell r="D712">
            <v>151808077.38</v>
          </cell>
          <cell r="E712">
            <v>217174371.41999999</v>
          </cell>
          <cell r="F712">
            <v>-1198340463.02</v>
          </cell>
        </row>
        <row r="713">
          <cell r="A713">
            <v>1489351001</v>
          </cell>
          <cell r="B713" t="str">
            <v>D DETERIORO VIVIENDA</v>
          </cell>
          <cell r="C713">
            <v>-1132974168.98</v>
          </cell>
          <cell r="D713">
            <v>151808077.38</v>
          </cell>
          <cell r="E713">
            <v>217174371.41999999</v>
          </cell>
          <cell r="F713">
            <v>-1198340463.02</v>
          </cell>
        </row>
        <row r="714">
          <cell r="A714">
            <v>148940</v>
          </cell>
          <cell r="B714" t="str">
            <v>D - LEASING HABITACIONA</v>
          </cell>
          <cell r="C714">
            <v>-1882089167.5999999</v>
          </cell>
          <cell r="D714">
            <v>58877080.600000001</v>
          </cell>
          <cell r="E714">
            <v>287804758</v>
          </cell>
          <cell r="F714">
            <v>-2111016845</v>
          </cell>
        </row>
        <row r="715">
          <cell r="A715">
            <v>1489401</v>
          </cell>
          <cell r="B715" t="str">
            <v>D - LEASING HABITACIONA</v>
          </cell>
          <cell r="C715">
            <v>-1882089167.5999999</v>
          </cell>
          <cell r="D715">
            <v>58877080.600000001</v>
          </cell>
          <cell r="E715">
            <v>287804758</v>
          </cell>
          <cell r="F715">
            <v>-2111016845</v>
          </cell>
        </row>
        <row r="716">
          <cell r="A716">
            <v>1489401002</v>
          </cell>
          <cell r="B716" t="str">
            <v>LEASING HABITAC.OTRAS K</v>
          </cell>
          <cell r="C716">
            <v>-1882089167.5999999</v>
          </cell>
          <cell r="D716">
            <v>58877080.600000001</v>
          </cell>
          <cell r="E716">
            <v>287804758</v>
          </cell>
          <cell r="F716">
            <v>-2111016845</v>
          </cell>
        </row>
        <row r="717">
          <cell r="A717">
            <v>148945</v>
          </cell>
          <cell r="B717" t="str">
            <v>E - CARTERA VIV</v>
          </cell>
          <cell r="C717">
            <v>-16725557214.709999</v>
          </cell>
          <cell r="D717">
            <v>496867410.48000002</v>
          </cell>
          <cell r="E717">
            <v>592307296.61000001</v>
          </cell>
          <cell r="F717">
            <v>-16820997100.84</v>
          </cell>
        </row>
        <row r="718">
          <cell r="A718">
            <v>1489451</v>
          </cell>
          <cell r="B718" t="str">
            <v>E - CARTERA VIV</v>
          </cell>
          <cell r="C718">
            <v>-16725557214.709999</v>
          </cell>
          <cell r="D718">
            <v>496867410.48000002</v>
          </cell>
          <cell r="E718">
            <v>592307296.61000001</v>
          </cell>
          <cell r="F718">
            <v>-16820997100.84</v>
          </cell>
        </row>
        <row r="719">
          <cell r="A719">
            <v>1489451001</v>
          </cell>
          <cell r="B719" t="str">
            <v>E DETERIORO VIVIENDA</v>
          </cell>
          <cell r="C719">
            <v>-16725557214.709999</v>
          </cell>
          <cell r="D719">
            <v>496867410.48000002</v>
          </cell>
          <cell r="E719">
            <v>592307296.61000001</v>
          </cell>
          <cell r="F719">
            <v>-16820997100.84</v>
          </cell>
        </row>
        <row r="720">
          <cell r="A720">
            <v>148950</v>
          </cell>
          <cell r="B720" t="str">
            <v>E - LEASING HABITACIONA</v>
          </cell>
          <cell r="C720">
            <v>-10687103905.9</v>
          </cell>
          <cell r="D720">
            <v>685949512.20000005</v>
          </cell>
          <cell r="E720">
            <v>427244760.60000002</v>
          </cell>
          <cell r="F720">
            <v>-10428399154.299999</v>
          </cell>
        </row>
        <row r="721">
          <cell r="A721">
            <v>1489501</v>
          </cell>
          <cell r="B721" t="str">
            <v>E - LEASING HABITACIONA</v>
          </cell>
          <cell r="C721">
            <v>-10687103905.9</v>
          </cell>
          <cell r="D721">
            <v>685949512.20000005</v>
          </cell>
          <cell r="E721">
            <v>427244760.60000002</v>
          </cell>
          <cell r="F721">
            <v>-10428399154.299999</v>
          </cell>
        </row>
        <row r="722">
          <cell r="A722">
            <v>1489501002</v>
          </cell>
          <cell r="B722" t="str">
            <v>LEASING HABITAC.OTRAS K</v>
          </cell>
          <cell r="C722">
            <v>-10687103905.9</v>
          </cell>
          <cell r="D722">
            <v>685949512.20000005</v>
          </cell>
          <cell r="E722">
            <v>427244760.60000002</v>
          </cell>
          <cell r="F722">
            <v>-10428399154.299999</v>
          </cell>
        </row>
        <row r="723">
          <cell r="A723">
            <v>1491</v>
          </cell>
          <cell r="B723" t="str">
            <v>DETERIORO CARTERA CONSU</v>
          </cell>
          <cell r="C723">
            <v>-272704147111.70999</v>
          </cell>
          <cell r="D723">
            <v>156174874685.06</v>
          </cell>
          <cell r="E723">
            <v>151429319086.57999</v>
          </cell>
          <cell r="F723">
            <v>-267958591513.23001</v>
          </cell>
        </row>
        <row r="724">
          <cell r="A724">
            <v>149105</v>
          </cell>
          <cell r="B724" t="str">
            <v>A - CARTERA CONSUMO</v>
          </cell>
          <cell r="C724">
            <v>-66717617065.980003</v>
          </cell>
          <cell r="D724">
            <v>7114745206.8900003</v>
          </cell>
          <cell r="E724">
            <v>5493068315.8699999</v>
          </cell>
          <cell r="F724">
            <v>-65095940174.959999</v>
          </cell>
        </row>
        <row r="725">
          <cell r="A725">
            <v>1491051</v>
          </cell>
          <cell r="B725" t="str">
            <v>A - CARTERA CONSUMO</v>
          </cell>
          <cell r="C725">
            <v>-66717617065.980003</v>
          </cell>
          <cell r="D725">
            <v>7114745206.8900003</v>
          </cell>
          <cell r="E725">
            <v>5493068315.8699999</v>
          </cell>
          <cell r="F725">
            <v>-65095940174.959999</v>
          </cell>
        </row>
        <row r="726">
          <cell r="A726">
            <v>1491051001</v>
          </cell>
          <cell r="B726" t="str">
            <v>A  DETERIORO CONSUMO</v>
          </cell>
          <cell r="C726">
            <v>-66714407962.68</v>
          </cell>
          <cell r="D726">
            <v>7114305764.2200003</v>
          </cell>
          <cell r="E726">
            <v>5493068315.8699999</v>
          </cell>
          <cell r="F726">
            <v>-65093170514.330002</v>
          </cell>
        </row>
        <row r="727">
          <cell r="A727">
            <v>1491051002</v>
          </cell>
          <cell r="B727" t="str">
            <v>LEASING CONSUMO FRO IDO</v>
          </cell>
          <cell r="C727">
            <v>-3209103.3</v>
          </cell>
          <cell r="D727">
            <v>439442.67</v>
          </cell>
          <cell r="E727">
            <v>0</v>
          </cell>
          <cell r="F727">
            <v>-2769660.63</v>
          </cell>
        </row>
        <row r="728">
          <cell r="A728">
            <v>149110</v>
          </cell>
          <cell r="B728" t="str">
            <v>B - CARTERA CONSUMO</v>
          </cell>
          <cell r="C728">
            <v>-9374961140.4500008</v>
          </cell>
          <cell r="D728">
            <v>4962168101.0600004</v>
          </cell>
          <cell r="E728">
            <v>5727949026.9399996</v>
          </cell>
          <cell r="F728">
            <v>-10140742066.33</v>
          </cell>
        </row>
        <row r="729">
          <cell r="A729">
            <v>1491101</v>
          </cell>
          <cell r="B729" t="str">
            <v>B - CARTERA CONSUMO</v>
          </cell>
          <cell r="C729">
            <v>-9374961140.4500008</v>
          </cell>
          <cell r="D729">
            <v>4962168101.0600004</v>
          </cell>
          <cell r="E729">
            <v>5727949026.9399996</v>
          </cell>
          <cell r="F729">
            <v>-10140742066.33</v>
          </cell>
        </row>
        <row r="730">
          <cell r="A730">
            <v>1491101001</v>
          </cell>
          <cell r="B730" t="str">
            <v>B DETERIORO CONSUMO</v>
          </cell>
          <cell r="C730">
            <v>-9374961140.4500008</v>
          </cell>
          <cell r="D730">
            <v>4962168101.0600004</v>
          </cell>
          <cell r="E730">
            <v>5727345122.0100002</v>
          </cell>
          <cell r="F730">
            <v>-10140138161.4</v>
          </cell>
        </row>
        <row r="731">
          <cell r="A731">
            <v>1491101002</v>
          </cell>
          <cell r="B731" t="str">
            <v>LEASING CONSUMO FRO IDO</v>
          </cell>
          <cell r="C731">
            <v>0</v>
          </cell>
          <cell r="D731">
            <v>0</v>
          </cell>
          <cell r="E731">
            <v>603904.93000000005</v>
          </cell>
          <cell r="F731">
            <v>-603904.93000000005</v>
          </cell>
        </row>
        <row r="732">
          <cell r="A732">
            <v>149115</v>
          </cell>
          <cell r="B732" t="str">
            <v>C - CARTERA CONSUMO</v>
          </cell>
          <cell r="C732">
            <v>-7289379693.1499996</v>
          </cell>
          <cell r="D732">
            <v>5041159155.1300001</v>
          </cell>
          <cell r="E732">
            <v>6180057814.5500002</v>
          </cell>
          <cell r="F732">
            <v>-8428278352.5699997</v>
          </cell>
        </row>
        <row r="733">
          <cell r="A733">
            <v>1491151</v>
          </cell>
          <cell r="B733" t="str">
            <v>C - CARTERA CONSUMO</v>
          </cell>
          <cell r="C733">
            <v>-7289379693.1499996</v>
          </cell>
          <cell r="D733">
            <v>5041159155.1300001</v>
          </cell>
          <cell r="E733">
            <v>6180057814.5500002</v>
          </cell>
          <cell r="F733">
            <v>-8428278352.5699997</v>
          </cell>
        </row>
        <row r="734">
          <cell r="A734">
            <v>1491151001</v>
          </cell>
          <cell r="B734" t="str">
            <v>C DETERIORO CONSUMO</v>
          </cell>
          <cell r="C734">
            <v>-7287047602.6599998</v>
          </cell>
          <cell r="D734">
            <v>5041020793</v>
          </cell>
          <cell r="E734">
            <v>6180057814.5500002</v>
          </cell>
          <cell r="F734">
            <v>-8426084624.21</v>
          </cell>
        </row>
        <row r="735">
          <cell r="A735">
            <v>1491151002</v>
          </cell>
          <cell r="B735" t="str">
            <v>LEASING CONSUMO FRO IDO</v>
          </cell>
          <cell r="C735">
            <v>-2332090.4900000002</v>
          </cell>
          <cell r="D735">
            <v>138362.13</v>
          </cell>
          <cell r="E735">
            <v>0</v>
          </cell>
          <cell r="F735">
            <v>-2193728.36</v>
          </cell>
        </row>
        <row r="736">
          <cell r="A736">
            <v>149120</v>
          </cell>
          <cell r="B736" t="str">
            <v>D - CARTERA CONSUMO</v>
          </cell>
          <cell r="C736">
            <v>-113393081168.08</v>
          </cell>
          <cell r="D736">
            <v>78269994029.729996</v>
          </cell>
          <cell r="E736">
            <v>72766241889.800003</v>
          </cell>
          <cell r="F736">
            <v>-107889329028.14999</v>
          </cell>
        </row>
        <row r="737">
          <cell r="A737">
            <v>1491201</v>
          </cell>
          <cell r="B737" t="str">
            <v>D - CARTERA CONSUMO</v>
          </cell>
          <cell r="C737">
            <v>-113393081168.08</v>
          </cell>
          <cell r="D737">
            <v>78269994029.729996</v>
          </cell>
          <cell r="E737">
            <v>72766241889.800003</v>
          </cell>
          <cell r="F737">
            <v>-107889329028.14999</v>
          </cell>
        </row>
        <row r="738">
          <cell r="A738">
            <v>1491201001</v>
          </cell>
          <cell r="B738" t="str">
            <v>D DETERIORO CONSUMO</v>
          </cell>
          <cell r="C738">
            <v>-113364489825.39</v>
          </cell>
          <cell r="D738">
            <v>78269994029.729996</v>
          </cell>
          <cell r="E738">
            <v>72766241889.800003</v>
          </cell>
          <cell r="F738">
            <v>-107860737685.46001</v>
          </cell>
        </row>
        <row r="739">
          <cell r="A739">
            <v>1491201002</v>
          </cell>
          <cell r="B739" t="str">
            <v>LEASING CONSUMO FRO IDO</v>
          </cell>
          <cell r="C739">
            <v>-28591342.690000001</v>
          </cell>
          <cell r="D739">
            <v>0</v>
          </cell>
          <cell r="E739">
            <v>0</v>
          </cell>
          <cell r="F739">
            <v>-28591342.690000001</v>
          </cell>
        </row>
        <row r="740">
          <cell r="A740">
            <v>149125</v>
          </cell>
          <cell r="B740" t="str">
            <v>E - CARTERA CONSUMO</v>
          </cell>
          <cell r="C740">
            <v>-75929108044.050003</v>
          </cell>
          <cell r="D740">
            <v>60786808192.25</v>
          </cell>
          <cell r="E740">
            <v>61262002039.419998</v>
          </cell>
          <cell r="F740">
            <v>-76404301891.220001</v>
          </cell>
        </row>
        <row r="741">
          <cell r="A741">
            <v>1491251</v>
          </cell>
          <cell r="B741" t="str">
            <v>E - CARTERA CONSUMO</v>
          </cell>
          <cell r="C741">
            <v>-75929108044.050003</v>
          </cell>
          <cell r="D741">
            <v>60786808192.25</v>
          </cell>
          <cell r="E741">
            <v>61262002039.419998</v>
          </cell>
          <cell r="F741">
            <v>-76404301891.220001</v>
          </cell>
        </row>
        <row r="742">
          <cell r="A742">
            <v>1491251001</v>
          </cell>
          <cell r="B742" t="str">
            <v>E  DETERIORO CONSUMO</v>
          </cell>
          <cell r="C742">
            <v>-75929108043.050003</v>
          </cell>
          <cell r="D742">
            <v>60786808192.25</v>
          </cell>
          <cell r="E742">
            <v>61262002039.419998</v>
          </cell>
          <cell r="F742">
            <v>-76404301890.220001</v>
          </cell>
        </row>
        <row r="743">
          <cell r="A743">
            <v>1491251002</v>
          </cell>
          <cell r="B743" t="str">
            <v>LEASING CONSUMO FRO IDO</v>
          </cell>
          <cell r="C743">
            <v>-1</v>
          </cell>
          <cell r="D743">
            <v>0</v>
          </cell>
          <cell r="E743">
            <v>0</v>
          </cell>
          <cell r="F743">
            <v>-1</v>
          </cell>
        </row>
        <row r="744">
          <cell r="A744">
            <v>1495</v>
          </cell>
          <cell r="B744" t="str">
            <v>DETERIORO CREDITOS COME</v>
          </cell>
          <cell r="C744">
            <v>-532905982265.48999</v>
          </cell>
          <cell r="D744">
            <v>37142426864.339996</v>
          </cell>
          <cell r="E744">
            <v>34312669268.389999</v>
          </cell>
          <cell r="F744">
            <v>-530076224669.53998</v>
          </cell>
        </row>
        <row r="745">
          <cell r="A745">
            <v>149505</v>
          </cell>
          <cell r="B745" t="str">
            <v>A - CREDITO NORMAL</v>
          </cell>
          <cell r="C745">
            <v>-86342540996.639999</v>
          </cell>
          <cell r="D745">
            <v>9658760349.1100006</v>
          </cell>
          <cell r="E745">
            <v>12160371039.059999</v>
          </cell>
          <cell r="F745">
            <v>-88844151686.589996</v>
          </cell>
        </row>
        <row r="746">
          <cell r="A746">
            <v>1495051</v>
          </cell>
          <cell r="B746" t="str">
            <v>A - CREDITO NORMAL</v>
          </cell>
          <cell r="C746">
            <v>-78261945659.539993</v>
          </cell>
          <cell r="D746">
            <v>8885294996.6700001</v>
          </cell>
          <cell r="E746">
            <v>9440122125.9400005</v>
          </cell>
          <cell r="F746">
            <v>-78816772788.809998</v>
          </cell>
        </row>
        <row r="747">
          <cell r="A747">
            <v>1495051001</v>
          </cell>
          <cell r="B747" t="str">
            <v>A DETERIORO COMERCIAL</v>
          </cell>
          <cell r="C747">
            <v>-68798953307.389999</v>
          </cell>
          <cell r="D747">
            <v>8649790051.9099998</v>
          </cell>
          <cell r="E747">
            <v>9030038126.9099998</v>
          </cell>
          <cell r="F747">
            <v>-69179201382.389999</v>
          </cell>
        </row>
        <row r="748">
          <cell r="A748">
            <v>1495051002</v>
          </cell>
          <cell r="B748" t="str">
            <v>LEASING OPERAT KAPIT ID</v>
          </cell>
          <cell r="C748">
            <v>-8950528548.6599998</v>
          </cell>
          <cell r="D748">
            <v>219396811.81</v>
          </cell>
          <cell r="E748">
            <v>398675768.10000002</v>
          </cell>
          <cell r="F748">
            <v>-9129807504.9500008</v>
          </cell>
        </row>
        <row r="749">
          <cell r="A749">
            <v>1495051201</v>
          </cell>
          <cell r="B749" t="str">
            <v>LEASING OPERAT KAPIT OT</v>
          </cell>
          <cell r="C749">
            <v>-512463803.49000001</v>
          </cell>
          <cell r="D749">
            <v>16108132.949999999</v>
          </cell>
          <cell r="E749">
            <v>11408230.93</v>
          </cell>
          <cell r="F749">
            <v>-507763901.47000003</v>
          </cell>
        </row>
        <row r="750">
          <cell r="A750">
            <v>1495052</v>
          </cell>
          <cell r="B750" t="str">
            <v>A - CREDITO NORMAL</v>
          </cell>
          <cell r="C750">
            <v>-8080595337.1000004</v>
          </cell>
          <cell r="D750">
            <v>773465352.44000006</v>
          </cell>
          <cell r="E750">
            <v>2720248913.1199999</v>
          </cell>
          <cell r="F750">
            <v>-10027378897.780001</v>
          </cell>
        </row>
        <row r="751">
          <cell r="A751">
            <v>1495052001</v>
          </cell>
          <cell r="B751" t="str">
            <v>CCIAL PROCICLICA ME K C</v>
          </cell>
          <cell r="C751">
            <v>-8080595337.1000004</v>
          </cell>
          <cell r="D751">
            <v>773465352.44000006</v>
          </cell>
          <cell r="E751">
            <v>2720248913.1199999</v>
          </cell>
          <cell r="F751">
            <v>-10027378897.780001</v>
          </cell>
        </row>
        <row r="752">
          <cell r="A752">
            <v>149510</v>
          </cell>
          <cell r="B752" t="str">
            <v>B - CREDITO ACEPTABLE</v>
          </cell>
          <cell r="C752">
            <v>-24132124508.400002</v>
          </cell>
          <cell r="D752">
            <v>6819508124.8800001</v>
          </cell>
          <cell r="E752">
            <v>4656291633.1000004</v>
          </cell>
          <cell r="F752">
            <v>-21968908016.619999</v>
          </cell>
        </row>
        <row r="753">
          <cell r="A753">
            <v>1495101</v>
          </cell>
          <cell r="B753" t="str">
            <v>B - CREDITO ACEPTABLE</v>
          </cell>
          <cell r="C753">
            <v>-24053090425.630001</v>
          </cell>
          <cell r="D753">
            <v>6740710301</v>
          </cell>
          <cell r="E753">
            <v>4594266814.79</v>
          </cell>
          <cell r="F753">
            <v>-21906646939.419998</v>
          </cell>
        </row>
        <row r="754">
          <cell r="A754">
            <v>1495101001</v>
          </cell>
          <cell r="B754" t="str">
            <v>B DETERIORO COMERCIAL</v>
          </cell>
          <cell r="C754">
            <v>-17054489881.860001</v>
          </cell>
          <cell r="D754">
            <v>5069382482.6400003</v>
          </cell>
          <cell r="E754">
            <v>4404404112.2200003</v>
          </cell>
          <cell r="F754">
            <v>-16389511511.440001</v>
          </cell>
        </row>
        <row r="755">
          <cell r="A755">
            <v>1495101002</v>
          </cell>
          <cell r="B755" t="str">
            <v>LEASING OPERAT KAPIT ID</v>
          </cell>
          <cell r="C755">
            <v>-6994530433.6999998</v>
          </cell>
          <cell r="D755">
            <v>1671167153.3099999</v>
          </cell>
          <cell r="E755">
            <v>189080342.90000001</v>
          </cell>
          <cell r="F755">
            <v>-5512443623.29</v>
          </cell>
        </row>
        <row r="756">
          <cell r="A756">
            <v>1495101201</v>
          </cell>
          <cell r="B756" t="str">
            <v>LEASING OPERAT KAPIT OT</v>
          </cell>
          <cell r="C756">
            <v>-4070110.07</v>
          </cell>
          <cell r="D756">
            <v>160665.04999999999</v>
          </cell>
          <cell r="E756">
            <v>782359.67</v>
          </cell>
          <cell r="F756">
            <v>-4691804.6900000004</v>
          </cell>
        </row>
        <row r="757">
          <cell r="A757">
            <v>1495102</v>
          </cell>
          <cell r="B757" t="str">
            <v>B - CREDITO ACEPTABLE</v>
          </cell>
          <cell r="C757">
            <v>-79034082.769999996</v>
          </cell>
          <cell r="D757">
            <v>78797823.879999995</v>
          </cell>
          <cell r="E757">
            <v>62024818.310000002</v>
          </cell>
          <cell r="F757">
            <v>-62261077.200000003</v>
          </cell>
        </row>
        <row r="758">
          <cell r="A758">
            <v>1495102001</v>
          </cell>
          <cell r="B758" t="str">
            <v>CCIAL PROCICLICA ME K C</v>
          </cell>
          <cell r="C758">
            <v>-79034082.769999996</v>
          </cell>
          <cell r="D758">
            <v>78797823.879999995</v>
          </cell>
          <cell r="E758">
            <v>62024818.310000002</v>
          </cell>
          <cell r="F758">
            <v>-62261077.200000003</v>
          </cell>
        </row>
        <row r="759">
          <cell r="A759">
            <v>149515</v>
          </cell>
          <cell r="B759" t="str">
            <v>C - CREDITO APRECIABLE</v>
          </cell>
          <cell r="C759">
            <v>-117969721892.42</v>
          </cell>
          <cell r="D759">
            <v>10043035539.540001</v>
          </cell>
          <cell r="E759">
            <v>4331495258.1300001</v>
          </cell>
          <cell r="F759">
            <v>-112258181611.00999</v>
          </cell>
        </row>
        <row r="760">
          <cell r="A760">
            <v>1495151</v>
          </cell>
          <cell r="B760" t="str">
            <v>C - CREDITO APRECIABLE</v>
          </cell>
          <cell r="C760">
            <v>-117969721892.42</v>
          </cell>
          <cell r="D760">
            <v>10043035539.540001</v>
          </cell>
          <cell r="E760">
            <v>4331495258.1300001</v>
          </cell>
          <cell r="F760">
            <v>-112258181611.00999</v>
          </cell>
        </row>
        <row r="761">
          <cell r="A761">
            <v>1495151001</v>
          </cell>
          <cell r="B761" t="str">
            <v>C DETERIORO COMERCIAL</v>
          </cell>
          <cell r="C761">
            <v>-103811343423.28</v>
          </cell>
          <cell r="D761">
            <v>8565610319.4200001</v>
          </cell>
          <cell r="E761">
            <v>4205152033.48</v>
          </cell>
          <cell r="F761">
            <v>-99450885137.339996</v>
          </cell>
        </row>
        <row r="762">
          <cell r="A762">
            <v>1495151002</v>
          </cell>
          <cell r="B762" t="str">
            <v>LEASING FRO CIAL KAP OT</v>
          </cell>
          <cell r="C762">
            <v>-14097453411.059999</v>
          </cell>
          <cell r="D762">
            <v>1476899083.8399999</v>
          </cell>
          <cell r="E762">
            <v>120694454.90000001</v>
          </cell>
          <cell r="F762">
            <v>-12741248782.120001</v>
          </cell>
        </row>
        <row r="763">
          <cell r="A763">
            <v>1495151201</v>
          </cell>
          <cell r="B763" t="str">
            <v>LEASING OPERAT KAPIT OT</v>
          </cell>
          <cell r="C763">
            <v>-60925058.079999998</v>
          </cell>
          <cell r="D763">
            <v>526136.28</v>
          </cell>
          <cell r="E763">
            <v>5648769.75</v>
          </cell>
          <cell r="F763">
            <v>-66047691.549999997</v>
          </cell>
        </row>
        <row r="764">
          <cell r="A764">
            <v>149520</v>
          </cell>
          <cell r="B764" t="str">
            <v>D - CREDITO SIGNIFICATI</v>
          </cell>
          <cell r="C764">
            <v>-178525733381.44</v>
          </cell>
          <cell r="D764">
            <v>3201590762.0500002</v>
          </cell>
          <cell r="E764">
            <v>10419726267.870001</v>
          </cell>
          <cell r="F764">
            <v>-185743868887.26001</v>
          </cell>
        </row>
        <row r="765">
          <cell r="A765">
            <v>1495201</v>
          </cell>
          <cell r="B765" t="str">
            <v>D - CREDITO SIGNIFICATI</v>
          </cell>
          <cell r="C765">
            <v>-177386043864.42001</v>
          </cell>
          <cell r="D765">
            <v>3122300125.1799998</v>
          </cell>
          <cell r="E765">
            <v>10299883209.24</v>
          </cell>
          <cell r="F765">
            <v>-184563626948.48001</v>
          </cell>
        </row>
        <row r="766">
          <cell r="A766">
            <v>1495201001</v>
          </cell>
          <cell r="B766" t="str">
            <v>D  DETERIORO COMERCIAL</v>
          </cell>
          <cell r="C766">
            <v>-163204390914.16</v>
          </cell>
          <cell r="D766">
            <v>2991999961.8699999</v>
          </cell>
          <cell r="E766">
            <v>7695752750.5799999</v>
          </cell>
          <cell r="F766">
            <v>-167908143702.87</v>
          </cell>
        </row>
        <row r="767">
          <cell r="A767">
            <v>1495201002</v>
          </cell>
          <cell r="B767" t="str">
            <v>LEASING OPERAT KAPIT ID</v>
          </cell>
          <cell r="C767">
            <v>-14181652950.26</v>
          </cell>
          <cell r="D767">
            <v>130300163.31</v>
          </cell>
          <cell r="E767">
            <v>2604130458.6599998</v>
          </cell>
          <cell r="F767">
            <v>-16655483245.610001</v>
          </cell>
        </row>
        <row r="768">
          <cell r="A768">
            <v>1495202</v>
          </cell>
          <cell r="B768" t="str">
            <v>D - CREDITO SIGNIFICATI</v>
          </cell>
          <cell r="C768">
            <v>-1139689517.02</v>
          </cell>
          <cell r="D768">
            <v>79290636.870000005</v>
          </cell>
          <cell r="E768">
            <v>119843058.63</v>
          </cell>
          <cell r="F768">
            <v>-1180241938.78</v>
          </cell>
        </row>
        <row r="769">
          <cell r="A769">
            <v>1495202001</v>
          </cell>
          <cell r="B769" t="str">
            <v>CCIAL PROCICLICA ME K C</v>
          </cell>
          <cell r="C769">
            <v>-1139689517.02</v>
          </cell>
          <cell r="D769">
            <v>79290636.870000005</v>
          </cell>
          <cell r="E769">
            <v>119843058.63</v>
          </cell>
          <cell r="F769">
            <v>-1180241938.78</v>
          </cell>
        </row>
        <row r="770">
          <cell r="A770">
            <v>149525</v>
          </cell>
          <cell r="B770" t="str">
            <v>E - CREDITO IRRECUPERAB</v>
          </cell>
          <cell r="C770">
            <v>-125935861486.59</v>
          </cell>
          <cell r="D770">
            <v>7419532088.7600002</v>
          </cell>
          <cell r="E770">
            <v>2744785070.23</v>
          </cell>
          <cell r="F770">
            <v>-121261114468.06</v>
          </cell>
        </row>
        <row r="771">
          <cell r="A771">
            <v>1495251</v>
          </cell>
          <cell r="B771" t="str">
            <v>E - CREDITO IRRECUPERAB</v>
          </cell>
          <cell r="C771">
            <v>-121130108085.77</v>
          </cell>
          <cell r="D771">
            <v>5191887248.0699997</v>
          </cell>
          <cell r="E771">
            <v>2254248154.1700001</v>
          </cell>
          <cell r="F771">
            <v>-118192468991.87</v>
          </cell>
        </row>
        <row r="772">
          <cell r="A772">
            <v>1495251001</v>
          </cell>
          <cell r="B772" t="str">
            <v>E  DETERIORO COMERCIAL</v>
          </cell>
          <cell r="C772">
            <v>-64759597000.769997</v>
          </cell>
          <cell r="D772">
            <v>4880456606.0600004</v>
          </cell>
          <cell r="E772">
            <v>2253361758.1599998</v>
          </cell>
          <cell r="F772">
            <v>-62132502152.870003</v>
          </cell>
        </row>
        <row r="773">
          <cell r="A773">
            <v>1495251002</v>
          </cell>
          <cell r="B773" t="str">
            <v>LEASING OPERAT KAPIT ID</v>
          </cell>
          <cell r="C773">
            <v>-56196815982</v>
          </cell>
          <cell r="D773">
            <v>311430642.00999999</v>
          </cell>
          <cell r="E773">
            <v>886396.01</v>
          </cell>
          <cell r="F773">
            <v>-55886271736</v>
          </cell>
        </row>
        <row r="774">
          <cell r="A774">
            <v>1495251201</v>
          </cell>
          <cell r="B774" t="str">
            <v>LEASING OPERAT KAPIT OT</v>
          </cell>
          <cell r="C774">
            <v>-173695103</v>
          </cell>
          <cell r="D774">
            <v>0</v>
          </cell>
          <cell r="E774">
            <v>0</v>
          </cell>
          <cell r="F774">
            <v>-173695103</v>
          </cell>
        </row>
        <row r="775">
          <cell r="A775">
            <v>1495252</v>
          </cell>
          <cell r="B775" t="str">
            <v>E - CREDITO IRRECUPERAB</v>
          </cell>
          <cell r="C775">
            <v>-4805753400.8199997</v>
          </cell>
          <cell r="D775">
            <v>2227644840.6900001</v>
          </cell>
          <cell r="E775">
            <v>490536916.06</v>
          </cell>
          <cell r="F775">
            <v>-3068645476.1900001</v>
          </cell>
        </row>
        <row r="776">
          <cell r="A776">
            <v>1495252001</v>
          </cell>
          <cell r="B776" t="str">
            <v>CCIAL PROCICLICA ME K C</v>
          </cell>
          <cell r="C776">
            <v>-4805753400.8199997</v>
          </cell>
          <cell r="D776">
            <v>2227644840.6900001</v>
          </cell>
          <cell r="E776">
            <v>490536916.06</v>
          </cell>
          <cell r="F776">
            <v>-3068645476.1900001</v>
          </cell>
        </row>
        <row r="777">
          <cell r="A777">
            <v>1498</v>
          </cell>
          <cell r="B777" t="str">
            <v>DETERIORO GENERAL</v>
          </cell>
          <cell r="C777">
            <v>-163634681621.51999</v>
          </cell>
          <cell r="D777">
            <v>4423637968.54</v>
          </cell>
          <cell r="E777">
            <v>186828713.84999999</v>
          </cell>
          <cell r="F777">
            <v>-159397872366.82999</v>
          </cell>
        </row>
        <row r="778">
          <cell r="A778">
            <v>149805</v>
          </cell>
          <cell r="B778" t="str">
            <v>VIV Y LEASING HABITACIO</v>
          </cell>
          <cell r="C778">
            <v>-35037681621.519997</v>
          </cell>
          <cell r="D778">
            <v>253637968.53999999</v>
          </cell>
          <cell r="E778">
            <v>186828713.84999999</v>
          </cell>
          <cell r="F778">
            <v>-34970872366.830002</v>
          </cell>
        </row>
        <row r="779">
          <cell r="A779">
            <v>1498051</v>
          </cell>
          <cell r="B779" t="str">
            <v>VIV Y LEASING HABITACIO</v>
          </cell>
          <cell r="C779">
            <v>-35037681621.519997</v>
          </cell>
          <cell r="D779">
            <v>253637968.53999999</v>
          </cell>
          <cell r="E779">
            <v>186828713.84999999</v>
          </cell>
          <cell r="F779">
            <v>-34970872366.830002</v>
          </cell>
        </row>
        <row r="780">
          <cell r="A780">
            <v>1498051001</v>
          </cell>
          <cell r="B780" t="str">
            <v>PROVISION GENERAL COMER</v>
          </cell>
          <cell r="C780">
            <v>-35037681621.519997</v>
          </cell>
          <cell r="D780">
            <v>253637968.53999999</v>
          </cell>
          <cell r="E780">
            <v>186828713.84999999</v>
          </cell>
          <cell r="F780">
            <v>-34970872366.830002</v>
          </cell>
        </row>
        <row r="781">
          <cell r="A781">
            <v>149815</v>
          </cell>
          <cell r="B781" t="str">
            <v>CONSUMO</v>
          </cell>
          <cell r="C781">
            <v>-74297000000</v>
          </cell>
          <cell r="D781">
            <v>4170000000</v>
          </cell>
          <cell r="E781">
            <v>0</v>
          </cell>
          <cell r="F781">
            <v>-70127000000</v>
          </cell>
        </row>
        <row r="782">
          <cell r="A782">
            <v>1498151</v>
          </cell>
          <cell r="B782" t="str">
            <v>CONSUMO</v>
          </cell>
          <cell r="C782">
            <v>-74297000000</v>
          </cell>
          <cell r="D782">
            <v>4170000000</v>
          </cell>
          <cell r="E782">
            <v>0</v>
          </cell>
          <cell r="F782">
            <v>-70127000000</v>
          </cell>
        </row>
        <row r="783">
          <cell r="A783">
            <v>1498151001</v>
          </cell>
          <cell r="B783" t="str">
            <v>PROVISION GENERICA CART</v>
          </cell>
          <cell r="C783">
            <v>-74297000000</v>
          </cell>
          <cell r="D783">
            <v>4170000000</v>
          </cell>
          <cell r="E783">
            <v>0</v>
          </cell>
          <cell r="F783">
            <v>-70127000000</v>
          </cell>
        </row>
        <row r="784">
          <cell r="A784">
            <v>149830</v>
          </cell>
          <cell r="B784" t="str">
            <v>PROVISIÓN GENERAL ADICI</v>
          </cell>
          <cell r="C784">
            <v>-54300000000</v>
          </cell>
          <cell r="D784">
            <v>0</v>
          </cell>
          <cell r="E784">
            <v>0</v>
          </cell>
          <cell r="F784">
            <v>-54300000000</v>
          </cell>
        </row>
        <row r="785">
          <cell r="A785">
            <v>1498301</v>
          </cell>
          <cell r="B785" t="str">
            <v>PROVISIÓN GENERAL ADICI</v>
          </cell>
          <cell r="C785">
            <v>-54300000000</v>
          </cell>
          <cell r="D785">
            <v>0</v>
          </cell>
          <cell r="E785">
            <v>0</v>
          </cell>
          <cell r="F785">
            <v>-54300000000</v>
          </cell>
        </row>
        <row r="786">
          <cell r="A786">
            <v>1498301001</v>
          </cell>
          <cell r="B786" t="str">
            <v>PROV. GNAL ADICIONAL CC</v>
          </cell>
          <cell r="C786">
            <v>-54300000000</v>
          </cell>
          <cell r="D786">
            <v>0</v>
          </cell>
          <cell r="E786">
            <v>0</v>
          </cell>
          <cell r="F786">
            <v>-54300000000</v>
          </cell>
        </row>
        <row r="787">
          <cell r="A787">
            <v>16</v>
          </cell>
          <cell r="B787" t="str">
            <v>CUENTAS X COBRAR</v>
          </cell>
          <cell r="C787">
            <v>803309047227.45996</v>
          </cell>
          <cell r="D787">
            <v>3579367146738.6099</v>
          </cell>
          <cell r="E787">
            <v>3588837600130.1299</v>
          </cell>
          <cell r="F787">
            <v>793838593835.93994</v>
          </cell>
        </row>
        <row r="788">
          <cell r="A788">
            <v>1605</v>
          </cell>
          <cell r="B788" t="str">
            <v>INTERESES CARTERA</v>
          </cell>
          <cell r="C788">
            <v>320663873029.96002</v>
          </cell>
          <cell r="D788">
            <v>895309142941.31995</v>
          </cell>
          <cell r="E788">
            <v>869028725385.80005</v>
          </cell>
          <cell r="F788">
            <v>346944290585.47998</v>
          </cell>
        </row>
        <row r="789">
          <cell r="A789">
            <v>160510</v>
          </cell>
          <cell r="B789" t="str">
            <v>A - NORMAL VIVIENDA</v>
          </cell>
          <cell r="C789">
            <v>17207326572.889999</v>
          </cell>
          <cell r="D789">
            <v>47944026943.360001</v>
          </cell>
          <cell r="E789">
            <v>46846235183.779999</v>
          </cell>
          <cell r="F789">
            <v>18305118332.470001</v>
          </cell>
        </row>
        <row r="790">
          <cell r="A790">
            <v>1605101</v>
          </cell>
          <cell r="B790" t="str">
            <v>A - NORMAL VIV</v>
          </cell>
          <cell r="C790">
            <v>17207326572.889999</v>
          </cell>
          <cell r="D790">
            <v>47944026943.360001</v>
          </cell>
          <cell r="E790">
            <v>46846235183.779999</v>
          </cell>
          <cell r="F790">
            <v>18305118332.470001</v>
          </cell>
        </row>
        <row r="791">
          <cell r="A791">
            <v>1605101001</v>
          </cell>
          <cell r="B791" t="str">
            <v>A NORMAL, VIVIENDA</v>
          </cell>
          <cell r="C791">
            <v>289932065.87</v>
          </cell>
          <cell r="D791">
            <v>29281281602.970001</v>
          </cell>
          <cell r="E791">
            <v>29266787859.5</v>
          </cell>
          <cell r="F791">
            <v>304425809.33999997</v>
          </cell>
        </row>
        <row r="792">
          <cell r="A792">
            <v>1605101002</v>
          </cell>
          <cell r="B792" t="str">
            <v>INT A HIPOTECARIO</v>
          </cell>
          <cell r="C792">
            <v>0</v>
          </cell>
          <cell r="D792">
            <v>662052817.25999999</v>
          </cell>
          <cell r="E792">
            <v>662052817.25999999</v>
          </cell>
          <cell r="F792">
            <v>0</v>
          </cell>
        </row>
        <row r="793">
          <cell r="A793">
            <v>1605101003</v>
          </cell>
          <cell r="B793" t="str">
            <v>DEU PN INT. HIPOTEC. PA</v>
          </cell>
          <cell r="C793">
            <v>36471934.93</v>
          </cell>
          <cell r="D793">
            <v>31361124.760000002</v>
          </cell>
          <cell r="E793">
            <v>36471934.93</v>
          </cell>
          <cell r="F793">
            <v>31361124.760000002</v>
          </cell>
        </row>
        <row r="794">
          <cell r="A794">
            <v>1605101901</v>
          </cell>
          <cell r="B794" t="str">
            <v>CATEGORIA A RIESGO NORM</v>
          </cell>
          <cell r="C794">
            <v>15787732778.799999</v>
          </cell>
          <cell r="D794">
            <v>16713988065.4</v>
          </cell>
          <cell r="E794">
            <v>15787732778.799999</v>
          </cell>
          <cell r="F794">
            <v>16713988065.4</v>
          </cell>
        </row>
        <row r="795">
          <cell r="A795">
            <v>1605101902</v>
          </cell>
          <cell r="B795" t="str">
            <v>CATEGORIA A VIVIENDA FR</v>
          </cell>
          <cell r="C795">
            <v>862656629.84000003</v>
          </cell>
          <cell r="D795">
            <v>1011848651.79</v>
          </cell>
          <cell r="E795">
            <v>862656629.84000003</v>
          </cell>
          <cell r="F795">
            <v>1011848651.79</v>
          </cell>
        </row>
        <row r="796">
          <cell r="A796">
            <v>1605101903</v>
          </cell>
          <cell r="B796" t="str">
            <v>INTS VIVIENDA EXEMPLE C</v>
          </cell>
          <cell r="C796">
            <v>230533163.44999999</v>
          </cell>
          <cell r="D796">
            <v>243494681.18000001</v>
          </cell>
          <cell r="E796">
            <v>230533163.44999999</v>
          </cell>
          <cell r="F796">
            <v>243494681.18000001</v>
          </cell>
        </row>
        <row r="797">
          <cell r="A797">
            <v>160512</v>
          </cell>
          <cell r="B797" t="str">
            <v>B - ACEPTABLE VIVIENDA</v>
          </cell>
          <cell r="C797">
            <v>558641330.55999994</v>
          </cell>
          <cell r="D797">
            <v>2242318199.25</v>
          </cell>
          <cell r="E797">
            <v>2312286432.8699999</v>
          </cell>
          <cell r="F797">
            <v>488673096.94</v>
          </cell>
        </row>
        <row r="798">
          <cell r="A798">
            <v>1605121</v>
          </cell>
          <cell r="B798" t="str">
            <v>B - ACEPTABLE VIV</v>
          </cell>
          <cell r="C798">
            <v>558641330.55999994</v>
          </cell>
          <cell r="D798">
            <v>2242318199.25</v>
          </cell>
          <cell r="E798">
            <v>2312286432.8699999</v>
          </cell>
          <cell r="F798">
            <v>488673096.94</v>
          </cell>
        </row>
        <row r="799">
          <cell r="A799">
            <v>1605121001</v>
          </cell>
          <cell r="B799" t="str">
            <v>B ACEPTABLE VIVIENDA</v>
          </cell>
          <cell r="C799">
            <v>4926609.74</v>
          </cell>
          <cell r="D799">
            <v>1733258783.23</v>
          </cell>
          <cell r="E799">
            <v>1733258552</v>
          </cell>
          <cell r="F799">
            <v>4926840.97</v>
          </cell>
        </row>
        <row r="800">
          <cell r="A800">
            <v>1605121002</v>
          </cell>
          <cell r="B800" t="str">
            <v>INT B HIPOTECARIO</v>
          </cell>
          <cell r="C800">
            <v>0</v>
          </cell>
          <cell r="D800">
            <v>25313160.050000001</v>
          </cell>
          <cell r="E800">
            <v>25313160.050000001</v>
          </cell>
          <cell r="F800">
            <v>0</v>
          </cell>
        </row>
        <row r="801">
          <cell r="A801">
            <v>1605121003</v>
          </cell>
          <cell r="B801" t="str">
            <v>DEU PN INT. HIPOTEC. PA</v>
          </cell>
          <cell r="C801">
            <v>36308463.5</v>
          </cell>
          <cell r="D801">
            <v>17452380.190000001</v>
          </cell>
          <cell r="E801">
            <v>36308463.5</v>
          </cell>
          <cell r="F801">
            <v>17452380.190000001</v>
          </cell>
        </row>
        <row r="802">
          <cell r="A802">
            <v>1605121901</v>
          </cell>
          <cell r="B802" t="str">
            <v>CATEGORIA B RIESGO ACEP</v>
          </cell>
          <cell r="C802">
            <v>470093256.13999999</v>
          </cell>
          <cell r="D802">
            <v>435448958.19999999</v>
          </cell>
          <cell r="E802">
            <v>470093256.13999999</v>
          </cell>
          <cell r="F802">
            <v>435448958.19999999</v>
          </cell>
        </row>
        <row r="803">
          <cell r="A803">
            <v>1605121902</v>
          </cell>
          <cell r="B803" t="str">
            <v>CATEGORIA B VIVIENDA FR</v>
          </cell>
          <cell r="C803">
            <v>11857425.23</v>
          </cell>
          <cell r="D803">
            <v>9128348.6799999997</v>
          </cell>
          <cell r="E803">
            <v>11857425.23</v>
          </cell>
          <cell r="F803">
            <v>9128348.6799999997</v>
          </cell>
        </row>
        <row r="804">
          <cell r="A804">
            <v>1605121903</v>
          </cell>
          <cell r="B804" t="str">
            <v>INTS VIVIENDA EXEMPLE C</v>
          </cell>
          <cell r="C804">
            <v>35455575.950000003</v>
          </cell>
          <cell r="D804">
            <v>21716568.899999999</v>
          </cell>
          <cell r="E804">
            <v>35455575.950000003</v>
          </cell>
          <cell r="F804">
            <v>21716568.899999999</v>
          </cell>
        </row>
        <row r="805">
          <cell r="A805">
            <v>160514</v>
          </cell>
          <cell r="B805" t="str">
            <v>C - APRECIABLE VIVIENDA</v>
          </cell>
          <cell r="C805">
            <v>454412790.99000001</v>
          </cell>
          <cell r="D805">
            <v>1234172632.73</v>
          </cell>
          <cell r="E805">
            <v>1249050708.23</v>
          </cell>
          <cell r="F805">
            <v>439534715.49000001</v>
          </cell>
        </row>
        <row r="806">
          <cell r="A806">
            <v>1605141</v>
          </cell>
          <cell r="B806" t="str">
            <v>C - APRECIABLE VIV</v>
          </cell>
          <cell r="C806">
            <v>454412790.99000001</v>
          </cell>
          <cell r="D806">
            <v>1234172632.73</v>
          </cell>
          <cell r="E806">
            <v>1249050708.23</v>
          </cell>
          <cell r="F806">
            <v>439534715.49000001</v>
          </cell>
        </row>
        <row r="807">
          <cell r="A807">
            <v>1605141001</v>
          </cell>
          <cell r="B807" t="str">
            <v>C APRECIABLE VIVIENDA</v>
          </cell>
          <cell r="C807">
            <v>109108.39</v>
          </cell>
          <cell r="D807">
            <v>794224350.64999998</v>
          </cell>
          <cell r="E807">
            <v>794223180.36000001</v>
          </cell>
          <cell r="F807">
            <v>110278.68</v>
          </cell>
        </row>
        <row r="808">
          <cell r="A808">
            <v>1605141002</v>
          </cell>
          <cell r="B808" t="str">
            <v>INT C HIPOTECARIO</v>
          </cell>
          <cell r="C808">
            <v>0</v>
          </cell>
          <cell r="D808">
            <v>523845.27</v>
          </cell>
          <cell r="E808">
            <v>523845.27</v>
          </cell>
          <cell r="F808">
            <v>0</v>
          </cell>
        </row>
        <row r="809">
          <cell r="A809">
            <v>1605141003</v>
          </cell>
          <cell r="B809" t="str">
            <v>DEU PN INT. HIPOTEC. PA</v>
          </cell>
          <cell r="C809">
            <v>33248570.670000002</v>
          </cell>
          <cell r="D809">
            <v>33199552.23</v>
          </cell>
          <cell r="E809">
            <v>33248570.670000002</v>
          </cell>
          <cell r="F809">
            <v>33199552.23</v>
          </cell>
        </row>
        <row r="810">
          <cell r="A810">
            <v>1605141901</v>
          </cell>
          <cell r="B810" t="str">
            <v>CATEGORIA C RIESGO APRE</v>
          </cell>
          <cell r="C810">
            <v>412573685.5</v>
          </cell>
          <cell r="D810">
            <v>392663413.69</v>
          </cell>
          <cell r="E810">
            <v>412573685.5</v>
          </cell>
          <cell r="F810">
            <v>392663413.69</v>
          </cell>
        </row>
        <row r="811">
          <cell r="A811">
            <v>1605141903</v>
          </cell>
          <cell r="B811" t="str">
            <v>INTS VIVIENDA EXEMPLE C</v>
          </cell>
          <cell r="C811">
            <v>8481426.4299999997</v>
          </cell>
          <cell r="D811">
            <v>13561470.890000001</v>
          </cell>
          <cell r="E811">
            <v>8481426.4299999997</v>
          </cell>
          <cell r="F811">
            <v>13561470.890000001</v>
          </cell>
        </row>
        <row r="812">
          <cell r="A812">
            <v>160516</v>
          </cell>
          <cell r="B812" t="str">
            <v>D - SIGNIFICATIVO VIVIE</v>
          </cell>
          <cell r="C812">
            <v>233386908.25</v>
          </cell>
          <cell r="D812">
            <v>548181687.86000001</v>
          </cell>
          <cell r="E812">
            <v>527467972.24000001</v>
          </cell>
          <cell r="F812">
            <v>254100623.87</v>
          </cell>
        </row>
        <row r="813">
          <cell r="A813">
            <v>1605161</v>
          </cell>
          <cell r="B813" t="str">
            <v>D - SIGNIFICATIVO VIV</v>
          </cell>
          <cell r="C813">
            <v>233386908.25</v>
          </cell>
          <cell r="D813">
            <v>548181687.86000001</v>
          </cell>
          <cell r="E813">
            <v>527467972.24000001</v>
          </cell>
          <cell r="F813">
            <v>254100623.87</v>
          </cell>
        </row>
        <row r="814">
          <cell r="A814">
            <v>1605161001</v>
          </cell>
          <cell r="B814" t="str">
            <v>D SIGNIFICATIVO VIVIEND</v>
          </cell>
          <cell r="C814">
            <v>158364.91</v>
          </cell>
          <cell r="D814">
            <v>291958280.33999997</v>
          </cell>
          <cell r="E814">
            <v>291958280.33999997</v>
          </cell>
          <cell r="F814">
            <v>158364.91</v>
          </cell>
        </row>
        <row r="815">
          <cell r="A815">
            <v>1605161002</v>
          </cell>
          <cell r="B815" t="str">
            <v>INT D HIPOTECARIO</v>
          </cell>
          <cell r="C815">
            <v>0</v>
          </cell>
          <cell r="D815">
            <v>2281148.56</v>
          </cell>
          <cell r="E815">
            <v>2281148.56</v>
          </cell>
          <cell r="F815">
            <v>0</v>
          </cell>
        </row>
        <row r="816">
          <cell r="A816">
            <v>1605161003</v>
          </cell>
          <cell r="B816" t="str">
            <v>DEU PN INT. HIPOTEC. PA</v>
          </cell>
          <cell r="C816">
            <v>70914816.719999999</v>
          </cell>
          <cell r="D816">
            <v>62888693.789999999</v>
          </cell>
          <cell r="E816">
            <v>70914816.719999999</v>
          </cell>
          <cell r="F816">
            <v>62888693.789999999</v>
          </cell>
        </row>
        <row r="817">
          <cell r="A817">
            <v>1605161901</v>
          </cell>
          <cell r="B817" t="str">
            <v>CATEGORIA D RIESGO SIGN</v>
          </cell>
          <cell r="C817">
            <v>160859286.94</v>
          </cell>
          <cell r="D817">
            <v>189796211.84999999</v>
          </cell>
          <cell r="E817">
            <v>160859286.94</v>
          </cell>
          <cell r="F817">
            <v>189796211.84999999</v>
          </cell>
        </row>
        <row r="818">
          <cell r="A818">
            <v>1605161902</v>
          </cell>
          <cell r="B818" t="str">
            <v>INTS VIVIENDA EXEMPLE C</v>
          </cell>
          <cell r="C818">
            <v>1105356.5900000001</v>
          </cell>
          <cell r="D818">
            <v>1105356.5900000001</v>
          </cell>
          <cell r="E818">
            <v>1105356.5900000001</v>
          </cell>
          <cell r="F818">
            <v>1105356.5900000001</v>
          </cell>
        </row>
        <row r="819">
          <cell r="A819">
            <v>1605161903</v>
          </cell>
          <cell r="B819" t="str">
            <v>INTS CTE MORA VIVIENDA</v>
          </cell>
          <cell r="C819">
            <v>349083.09</v>
          </cell>
          <cell r="D819">
            <v>151996.73000000001</v>
          </cell>
          <cell r="E819">
            <v>349083.09</v>
          </cell>
          <cell r="F819">
            <v>151996.73000000001</v>
          </cell>
        </row>
        <row r="820">
          <cell r="A820">
            <v>160518</v>
          </cell>
          <cell r="B820" t="str">
            <v>E - INCOBRABILIDAD VIVI</v>
          </cell>
          <cell r="C820">
            <v>1182952004.1099999</v>
          </cell>
          <cell r="D820">
            <v>2035407614.74</v>
          </cell>
          <cell r="E820">
            <v>2030149526.27</v>
          </cell>
          <cell r="F820">
            <v>1188210092.5799999</v>
          </cell>
        </row>
        <row r="821">
          <cell r="A821">
            <v>1605181</v>
          </cell>
          <cell r="B821" t="str">
            <v>E - INCOBRABILIDAD VIV</v>
          </cell>
          <cell r="C821">
            <v>1182952004.1099999</v>
          </cell>
          <cell r="D821">
            <v>2035407614.74</v>
          </cell>
          <cell r="E821">
            <v>2030149526.27</v>
          </cell>
          <cell r="F821">
            <v>1188210092.5799999</v>
          </cell>
        </row>
        <row r="822">
          <cell r="A822">
            <v>1605181001</v>
          </cell>
          <cell r="B822" t="str">
            <v>E INCOBRABILIDAD VIVIEN</v>
          </cell>
          <cell r="C822">
            <v>1974851.47</v>
          </cell>
          <cell r="D822">
            <v>845637927.98000002</v>
          </cell>
          <cell r="E822">
            <v>845639241.5</v>
          </cell>
          <cell r="F822">
            <v>1973537.95</v>
          </cell>
        </row>
        <row r="823">
          <cell r="A823">
            <v>1605181002</v>
          </cell>
          <cell r="B823" t="str">
            <v>INT E HIPOTECARIO</v>
          </cell>
          <cell r="C823">
            <v>0</v>
          </cell>
          <cell r="D823">
            <v>3533132.13</v>
          </cell>
          <cell r="E823">
            <v>3533132.13</v>
          </cell>
          <cell r="F823">
            <v>0</v>
          </cell>
        </row>
        <row r="824">
          <cell r="A824">
            <v>1605181003</v>
          </cell>
          <cell r="B824" t="str">
            <v>DEU PN INT. HIPOTEC. PA</v>
          </cell>
          <cell r="C824">
            <v>346780045.73000002</v>
          </cell>
          <cell r="D824">
            <v>354324421.51999998</v>
          </cell>
          <cell r="E824">
            <v>346780045.73000002</v>
          </cell>
          <cell r="F824">
            <v>354324421.51999998</v>
          </cell>
        </row>
        <row r="825">
          <cell r="A825">
            <v>1605181901</v>
          </cell>
          <cell r="B825" t="str">
            <v>CATEGORIA E RIESGO DE I</v>
          </cell>
          <cell r="C825">
            <v>810609314.86000001</v>
          </cell>
          <cell r="D825">
            <v>812108654.03999996</v>
          </cell>
          <cell r="E825">
            <v>810609314.86000001</v>
          </cell>
          <cell r="F825">
            <v>812108654.03999996</v>
          </cell>
        </row>
        <row r="826">
          <cell r="A826">
            <v>1605181902</v>
          </cell>
          <cell r="B826" t="str">
            <v>CATEGORIA E VIVIENDA FR</v>
          </cell>
          <cell r="C826">
            <v>10830009.27</v>
          </cell>
          <cell r="D826">
            <v>10825014.15</v>
          </cell>
          <cell r="E826">
            <v>10830009.27</v>
          </cell>
          <cell r="F826">
            <v>10825014.15</v>
          </cell>
        </row>
        <row r="827">
          <cell r="A827">
            <v>1605181903</v>
          </cell>
          <cell r="B827" t="str">
            <v>INTS VIVIENDA EXEMPLE C</v>
          </cell>
          <cell r="C827">
            <v>12757782.779999999</v>
          </cell>
          <cell r="D827">
            <v>8978464.9199999999</v>
          </cell>
          <cell r="E827">
            <v>12757782.779999999</v>
          </cell>
          <cell r="F827">
            <v>8978464.9199999999</v>
          </cell>
        </row>
        <row r="828">
          <cell r="A828">
            <v>160520</v>
          </cell>
          <cell r="B828" t="str">
            <v>A - NORMAL CONSUMO</v>
          </cell>
          <cell r="C828">
            <v>43278850012.529999</v>
          </cell>
          <cell r="D828">
            <v>137570744725.60001</v>
          </cell>
          <cell r="E828">
            <v>136436759689.92999</v>
          </cell>
          <cell r="F828">
            <v>44412835048.199997</v>
          </cell>
        </row>
        <row r="829">
          <cell r="A829">
            <v>1605201</v>
          </cell>
          <cell r="B829" t="str">
            <v>A - NORMAL CONSUMO</v>
          </cell>
          <cell r="C829">
            <v>43278850012.529999</v>
          </cell>
          <cell r="D829">
            <v>137570744725.60001</v>
          </cell>
          <cell r="E829">
            <v>136436759689.92999</v>
          </cell>
          <cell r="F829">
            <v>44412835048.199997</v>
          </cell>
        </row>
        <row r="830">
          <cell r="A830">
            <v>1605201001</v>
          </cell>
          <cell r="B830" t="str">
            <v>CAT A INT CONSUMO</v>
          </cell>
          <cell r="C830">
            <v>505081062.57999998</v>
          </cell>
          <cell r="D830">
            <v>508737105.05000001</v>
          </cell>
          <cell r="E830">
            <v>513027720.77999997</v>
          </cell>
          <cell r="F830">
            <v>500790446.85000002</v>
          </cell>
        </row>
        <row r="831">
          <cell r="A831">
            <v>1605201002</v>
          </cell>
          <cell r="B831" t="str">
            <v>A INTERES VEHICULO CONS</v>
          </cell>
          <cell r="C831">
            <v>0</v>
          </cell>
          <cell r="D831">
            <v>2978411.16</v>
          </cell>
          <cell r="E831">
            <v>2978411.16</v>
          </cell>
          <cell r="F831">
            <v>0</v>
          </cell>
        </row>
        <row r="832">
          <cell r="A832">
            <v>1605201003</v>
          </cell>
          <cell r="B832" t="str">
            <v>INT. POR DESCUB. EN CTA</v>
          </cell>
          <cell r="C832">
            <v>0</v>
          </cell>
          <cell r="D832">
            <v>41675260.159999996</v>
          </cell>
          <cell r="E832">
            <v>41675168.789999999</v>
          </cell>
          <cell r="F832">
            <v>91.37</v>
          </cell>
        </row>
        <row r="833">
          <cell r="A833">
            <v>1605201004</v>
          </cell>
          <cell r="B833" t="str">
            <v>CARTERA MONEDA LEGAL</v>
          </cell>
          <cell r="C833">
            <v>24656009985.509998</v>
          </cell>
          <cell r="D833">
            <v>79080635701.919998</v>
          </cell>
          <cell r="E833">
            <v>77672766328.940002</v>
          </cell>
          <cell r="F833">
            <v>26063879358.490002</v>
          </cell>
        </row>
        <row r="834">
          <cell r="A834">
            <v>1605201007</v>
          </cell>
          <cell r="B834" t="str">
            <v>CR ROTATIVO PERSONAL</v>
          </cell>
          <cell r="C834">
            <v>4321022978.1300001</v>
          </cell>
          <cell r="D834">
            <v>11291359891.51</v>
          </cell>
          <cell r="E834">
            <v>11471195617.59</v>
          </cell>
          <cell r="F834">
            <v>4141187252.0500002</v>
          </cell>
        </row>
        <row r="835">
          <cell r="A835">
            <v>1605201008</v>
          </cell>
          <cell r="B835" t="str">
            <v>A NORMAL VEHICULO-CONSU</v>
          </cell>
          <cell r="C835">
            <v>0</v>
          </cell>
          <cell r="D835">
            <v>15970292.67</v>
          </cell>
          <cell r="E835">
            <v>15970292.67</v>
          </cell>
          <cell r="F835">
            <v>0</v>
          </cell>
        </row>
        <row r="836">
          <cell r="A836">
            <v>1605201009</v>
          </cell>
          <cell r="B836" t="str">
            <v>A INTERESES CONSUMO</v>
          </cell>
          <cell r="C836">
            <v>0</v>
          </cell>
          <cell r="D836">
            <v>840239398.96000004</v>
          </cell>
          <cell r="E836">
            <v>840239398.96000004</v>
          </cell>
          <cell r="F836">
            <v>0</v>
          </cell>
        </row>
        <row r="837">
          <cell r="A837">
            <v>1605201010</v>
          </cell>
          <cell r="B837" t="str">
            <v>DEU PN INT. CONSUM. PAD</v>
          </cell>
          <cell r="C837">
            <v>106116576.14</v>
          </cell>
          <cell r="D837">
            <v>132916391.48</v>
          </cell>
          <cell r="E837">
            <v>149979074.19</v>
          </cell>
          <cell r="F837">
            <v>89053893.430000007</v>
          </cell>
        </row>
        <row r="838">
          <cell r="A838">
            <v>1605201301</v>
          </cell>
          <cell r="B838" t="str">
            <v>TARJETA DE CREDITO VISA</v>
          </cell>
          <cell r="C838">
            <v>8532898800.7700005</v>
          </cell>
          <cell r="D838">
            <v>26259740832.57</v>
          </cell>
          <cell r="E838">
            <v>26604759347.810001</v>
          </cell>
          <cell r="F838">
            <v>8187880285.5299997</v>
          </cell>
        </row>
        <row r="839">
          <cell r="A839">
            <v>1605201302</v>
          </cell>
          <cell r="B839" t="str">
            <v>TARJETA DE CREDITO MAST</v>
          </cell>
          <cell r="C839">
            <v>5157720609.3999996</v>
          </cell>
          <cell r="D839">
            <v>19396491440.119999</v>
          </cell>
          <cell r="E839">
            <v>19124168329.040001</v>
          </cell>
          <cell r="F839">
            <v>5430043720.4799995</v>
          </cell>
        </row>
        <row r="840">
          <cell r="A840">
            <v>160522</v>
          </cell>
          <cell r="B840" t="str">
            <v>B - ACEPTABLE CONSUMO</v>
          </cell>
          <cell r="C840">
            <v>3116153365.96</v>
          </cell>
          <cell r="D840">
            <v>11944018881.049999</v>
          </cell>
          <cell r="E840">
            <v>11652625519.809999</v>
          </cell>
          <cell r="F840">
            <v>3407546727.1999998</v>
          </cell>
        </row>
        <row r="841">
          <cell r="A841">
            <v>1605221</v>
          </cell>
          <cell r="B841" t="str">
            <v>B - ACEPTABLE CONSUMO</v>
          </cell>
          <cell r="C841">
            <v>3116153365.96</v>
          </cell>
          <cell r="D841">
            <v>11944018881.049999</v>
          </cell>
          <cell r="E841">
            <v>11652625519.809999</v>
          </cell>
          <cell r="F841">
            <v>3407546727.1999998</v>
          </cell>
        </row>
        <row r="842">
          <cell r="A842">
            <v>1605221001</v>
          </cell>
          <cell r="B842" t="str">
            <v>B INT CAUSADOS CONSUMO</v>
          </cell>
          <cell r="C842">
            <v>2150461.9700000002</v>
          </cell>
          <cell r="D842">
            <v>20859868.649999999</v>
          </cell>
          <cell r="E842">
            <v>16680044.24</v>
          </cell>
          <cell r="F842">
            <v>6330286.3799999999</v>
          </cell>
        </row>
        <row r="843">
          <cell r="A843">
            <v>1605221003</v>
          </cell>
          <cell r="B843" t="str">
            <v>INT. POR DESCUB. EN CTA</v>
          </cell>
          <cell r="C843">
            <v>0</v>
          </cell>
          <cell r="D843">
            <v>98205232.079999998</v>
          </cell>
          <cell r="E843">
            <v>98205232.079999998</v>
          </cell>
          <cell r="F843">
            <v>0</v>
          </cell>
        </row>
        <row r="844">
          <cell r="A844">
            <v>1605221004</v>
          </cell>
          <cell r="B844" t="str">
            <v>B INT CRP CONSUMO EMPLE</v>
          </cell>
          <cell r="C844">
            <v>0</v>
          </cell>
          <cell r="D844">
            <v>1069325.8400000001</v>
          </cell>
          <cell r="E844">
            <v>1069325.8400000001</v>
          </cell>
          <cell r="F844">
            <v>0</v>
          </cell>
        </row>
        <row r="845">
          <cell r="A845">
            <v>1605221007</v>
          </cell>
          <cell r="B845" t="str">
            <v>CR ROTATIVO PERSONAL</v>
          </cell>
          <cell r="C845">
            <v>177269249.91</v>
          </cell>
          <cell r="D845">
            <v>1559455183.27</v>
          </cell>
          <cell r="E845">
            <v>1501899310.0599999</v>
          </cell>
          <cell r="F845">
            <v>234825123.12</v>
          </cell>
        </row>
        <row r="846">
          <cell r="A846">
            <v>1605221008</v>
          </cell>
          <cell r="B846" t="str">
            <v>INT. DPTO DE CARTERA ML</v>
          </cell>
          <cell r="C846">
            <v>1550850113.6900001</v>
          </cell>
          <cell r="D846">
            <v>6058816225.3599997</v>
          </cell>
          <cell r="E846">
            <v>5939432295.29</v>
          </cell>
          <cell r="F846">
            <v>1670234043.76</v>
          </cell>
        </row>
        <row r="847">
          <cell r="A847">
            <v>1605221010</v>
          </cell>
          <cell r="B847" t="str">
            <v>DEU PN INT. CONSUM. PAD</v>
          </cell>
          <cell r="C847">
            <v>464393786</v>
          </cell>
          <cell r="D847">
            <v>929391134.54999995</v>
          </cell>
          <cell r="E847">
            <v>954932934.74000001</v>
          </cell>
          <cell r="F847">
            <v>438851985.81</v>
          </cell>
        </row>
        <row r="848">
          <cell r="A848">
            <v>1605221301</v>
          </cell>
          <cell r="B848" t="str">
            <v>TARJETA DE CREDITO VISA</v>
          </cell>
          <cell r="C848">
            <v>533062695.41000003</v>
          </cell>
          <cell r="D848">
            <v>1848914744.0799999</v>
          </cell>
          <cell r="E848">
            <v>1793283640.1800001</v>
          </cell>
          <cell r="F848">
            <v>588693799.30999994</v>
          </cell>
        </row>
        <row r="849">
          <cell r="A849">
            <v>1605221302</v>
          </cell>
          <cell r="B849" t="str">
            <v>TARJETA DE CREDITO MAST</v>
          </cell>
          <cell r="C849">
            <v>388427058.98000002</v>
          </cell>
          <cell r="D849">
            <v>1427307167.22</v>
          </cell>
          <cell r="E849">
            <v>1347122737.3800001</v>
          </cell>
          <cell r="F849">
            <v>468611488.81999999</v>
          </cell>
        </row>
        <row r="850">
          <cell r="A850">
            <v>160524</v>
          </cell>
          <cell r="B850" t="str">
            <v>C - APRECIABLE CONSUMO</v>
          </cell>
          <cell r="C850">
            <v>1792795283.02</v>
          </cell>
          <cell r="D850">
            <v>6924317710.3000002</v>
          </cell>
          <cell r="E850">
            <v>6600862760.8900003</v>
          </cell>
          <cell r="F850">
            <v>2116250232.4300001</v>
          </cell>
        </row>
        <row r="851">
          <cell r="A851">
            <v>1605241</v>
          </cell>
          <cell r="B851" t="str">
            <v>C - APRECIABLE CONSUMO</v>
          </cell>
          <cell r="C851">
            <v>1792795283.02</v>
          </cell>
          <cell r="D851">
            <v>6924317710.3000002</v>
          </cell>
          <cell r="E851">
            <v>6600862760.8900003</v>
          </cell>
          <cell r="F851">
            <v>2116250232.4300001</v>
          </cell>
        </row>
        <row r="852">
          <cell r="A852">
            <v>1605241001</v>
          </cell>
          <cell r="B852" t="str">
            <v>CAT C INTERESES CAUSADO</v>
          </cell>
          <cell r="C852">
            <v>6955450.6399999997</v>
          </cell>
          <cell r="D852">
            <v>14278528.949999999</v>
          </cell>
          <cell r="E852">
            <v>16967821.789999999</v>
          </cell>
          <cell r="F852">
            <v>4266157.8</v>
          </cell>
        </row>
        <row r="853">
          <cell r="A853">
            <v>1605241002</v>
          </cell>
          <cell r="B853" t="str">
            <v>INT B VEHICULO</v>
          </cell>
          <cell r="C853">
            <v>0</v>
          </cell>
          <cell r="D853">
            <v>40262.370000000003</v>
          </cell>
          <cell r="E853">
            <v>40262.370000000003</v>
          </cell>
          <cell r="F853">
            <v>0</v>
          </cell>
        </row>
        <row r="854">
          <cell r="A854">
            <v>1605241003</v>
          </cell>
          <cell r="B854" t="str">
            <v>INT. POR DESC. EN CTA C</v>
          </cell>
          <cell r="C854">
            <v>0</v>
          </cell>
          <cell r="D854">
            <v>39300958.25</v>
          </cell>
          <cell r="E854">
            <v>39300958.25</v>
          </cell>
          <cell r="F854">
            <v>0</v>
          </cell>
        </row>
        <row r="855">
          <cell r="A855">
            <v>1605241004</v>
          </cell>
          <cell r="B855" t="str">
            <v>C INTERESES CRP CONSUMO</v>
          </cell>
          <cell r="C855">
            <v>0</v>
          </cell>
          <cell r="D855">
            <v>160066.82999999999</v>
          </cell>
          <cell r="E855">
            <v>160066.82999999999</v>
          </cell>
          <cell r="F855">
            <v>0</v>
          </cell>
        </row>
        <row r="856">
          <cell r="A856">
            <v>1605241007</v>
          </cell>
          <cell r="B856" t="str">
            <v>CR ROTATIVO PERSONAL</v>
          </cell>
          <cell r="C856">
            <v>120747818.63</v>
          </cell>
          <cell r="D856">
            <v>528766043.82999998</v>
          </cell>
          <cell r="E856">
            <v>514103477.07999998</v>
          </cell>
          <cell r="F856">
            <v>135410385.38</v>
          </cell>
        </row>
        <row r="857">
          <cell r="A857">
            <v>1605241008</v>
          </cell>
          <cell r="B857" t="str">
            <v>INT. DPTO DE CARTERA ML</v>
          </cell>
          <cell r="C857">
            <v>1185549118.7</v>
          </cell>
          <cell r="D857">
            <v>3902517520.8099999</v>
          </cell>
          <cell r="E857">
            <v>3845610179.4899998</v>
          </cell>
          <cell r="F857">
            <v>1242456460.02</v>
          </cell>
        </row>
        <row r="858">
          <cell r="A858">
            <v>1605241010</v>
          </cell>
          <cell r="B858" t="str">
            <v>DEU PN INT. CONSUM. PAD</v>
          </cell>
          <cell r="C858">
            <v>39131772.82</v>
          </cell>
          <cell r="D858">
            <v>207790342.03999999</v>
          </cell>
          <cell r="E858">
            <v>194184297.16</v>
          </cell>
          <cell r="F858">
            <v>52737817.700000003</v>
          </cell>
        </row>
        <row r="859">
          <cell r="A859">
            <v>1605241301</v>
          </cell>
          <cell r="B859" t="str">
            <v>TARJETA DE CREDITO VISA</v>
          </cell>
          <cell r="C859">
            <v>284821941.39999998</v>
          </cell>
          <cell r="D859">
            <v>1217264356.29</v>
          </cell>
          <cell r="E859">
            <v>1135770172.6400001</v>
          </cell>
          <cell r="F859">
            <v>366316125.05000001</v>
          </cell>
        </row>
        <row r="860">
          <cell r="A860">
            <v>1605241302</v>
          </cell>
          <cell r="B860" t="str">
            <v>TARJETA DE CREDITO MAST</v>
          </cell>
          <cell r="C860">
            <v>155589180.83000001</v>
          </cell>
          <cell r="D860">
            <v>1014199630.9299999</v>
          </cell>
          <cell r="E860">
            <v>854725525.27999997</v>
          </cell>
          <cell r="F860">
            <v>315063286.48000002</v>
          </cell>
        </row>
        <row r="861">
          <cell r="A861">
            <v>160526</v>
          </cell>
          <cell r="B861" t="str">
            <v>D - SIGNIFICATIVO CONSU</v>
          </cell>
          <cell r="C861">
            <v>4921076133.2700005</v>
          </cell>
          <cell r="D861">
            <v>11541339766.120001</v>
          </cell>
          <cell r="E861">
            <v>11878017216.92</v>
          </cell>
          <cell r="F861">
            <v>4584398682.4700003</v>
          </cell>
        </row>
        <row r="862">
          <cell r="A862">
            <v>1605261</v>
          </cell>
          <cell r="B862" t="str">
            <v>D - SIGNIFICATIVO CONSU</v>
          </cell>
          <cell r="C862">
            <v>4921076133.2700005</v>
          </cell>
          <cell r="D862">
            <v>11541339766.120001</v>
          </cell>
          <cell r="E862">
            <v>11878017216.92</v>
          </cell>
          <cell r="F862">
            <v>4584398682.4700003</v>
          </cell>
        </row>
        <row r="863">
          <cell r="A863">
            <v>1605261001</v>
          </cell>
          <cell r="B863" t="str">
            <v>INT D CONSUMO</v>
          </cell>
          <cell r="C863">
            <v>17352079.600000001</v>
          </cell>
          <cell r="D863">
            <v>30746447.620000001</v>
          </cell>
          <cell r="E863">
            <v>33677261.630000003</v>
          </cell>
          <cell r="F863">
            <v>14421265.59</v>
          </cell>
        </row>
        <row r="864">
          <cell r="A864">
            <v>1605261004</v>
          </cell>
          <cell r="B864" t="str">
            <v>INTERESES D CRP</v>
          </cell>
          <cell r="C864">
            <v>0</v>
          </cell>
          <cell r="D864">
            <v>61616.65</v>
          </cell>
          <cell r="E864">
            <v>61616.65</v>
          </cell>
          <cell r="F864">
            <v>0</v>
          </cell>
        </row>
        <row r="865">
          <cell r="A865">
            <v>1605261007</v>
          </cell>
          <cell r="B865" t="str">
            <v>CR ROTATIVO PERSONAL</v>
          </cell>
          <cell r="C865">
            <v>315582647.33999997</v>
          </cell>
          <cell r="D865">
            <v>747460978.19000006</v>
          </cell>
          <cell r="E865">
            <v>754041101.74000001</v>
          </cell>
          <cell r="F865">
            <v>309002523.79000002</v>
          </cell>
        </row>
        <row r="866">
          <cell r="A866">
            <v>1605261008</v>
          </cell>
          <cell r="B866" t="str">
            <v>INT. DPTO DE CARTERA ML</v>
          </cell>
          <cell r="C866">
            <v>2807708406.2399998</v>
          </cell>
          <cell r="D866">
            <v>6949516481.6599998</v>
          </cell>
          <cell r="E866">
            <v>6750732434.8599997</v>
          </cell>
          <cell r="F866">
            <v>3006492453.04</v>
          </cell>
        </row>
        <row r="867">
          <cell r="A867">
            <v>1605261010</v>
          </cell>
          <cell r="B867" t="str">
            <v>DEU PN INT. CONSUM. PAD</v>
          </cell>
          <cell r="C867">
            <v>27721724.329999998</v>
          </cell>
          <cell r="D867">
            <v>179158569.88</v>
          </cell>
          <cell r="E867">
            <v>181538311.96000001</v>
          </cell>
          <cell r="F867">
            <v>25341982.25</v>
          </cell>
        </row>
        <row r="868">
          <cell r="A868">
            <v>1605261301</v>
          </cell>
          <cell r="B868" t="str">
            <v>TARJETA DE CREDITO VISA</v>
          </cell>
          <cell r="C868">
            <v>960666193.15999997</v>
          </cell>
          <cell r="D868">
            <v>2006505834.72</v>
          </cell>
          <cell r="E868">
            <v>2299611222.8600001</v>
          </cell>
          <cell r="F868">
            <v>667560805.01999998</v>
          </cell>
        </row>
        <row r="869">
          <cell r="A869">
            <v>1605261302</v>
          </cell>
          <cell r="B869" t="str">
            <v>TARJETA DE CREDITO MAST</v>
          </cell>
          <cell r="C869">
            <v>792045082.60000002</v>
          </cell>
          <cell r="D869">
            <v>1627889837.4000001</v>
          </cell>
          <cell r="E869">
            <v>1858355267.22</v>
          </cell>
          <cell r="F869">
            <v>561579652.77999997</v>
          </cell>
        </row>
        <row r="870">
          <cell r="A870">
            <v>160528</v>
          </cell>
          <cell r="B870" t="str">
            <v>E - INCOBRABILIDAD CONS</v>
          </cell>
          <cell r="C870">
            <v>2474274173.6700001</v>
          </cell>
          <cell r="D870">
            <v>5494174665.9200001</v>
          </cell>
          <cell r="E870">
            <v>5328335125.8400002</v>
          </cell>
          <cell r="F870">
            <v>2640113713.75</v>
          </cell>
        </row>
        <row r="871">
          <cell r="A871">
            <v>1605281</v>
          </cell>
          <cell r="B871" t="str">
            <v>E - INCOBRABILIDAD CONS</v>
          </cell>
          <cell r="C871">
            <v>2474274173.6700001</v>
          </cell>
          <cell r="D871">
            <v>5494174665.9200001</v>
          </cell>
          <cell r="E871">
            <v>5328335125.8400002</v>
          </cell>
          <cell r="F871">
            <v>2640113713.75</v>
          </cell>
        </row>
        <row r="872">
          <cell r="A872">
            <v>1605281001</v>
          </cell>
          <cell r="B872" t="str">
            <v>INT E VEHICULO</v>
          </cell>
          <cell r="C872">
            <v>1780175.66</v>
          </cell>
          <cell r="D872">
            <v>8160388.1399999997</v>
          </cell>
          <cell r="E872">
            <v>5574551.8600000003</v>
          </cell>
          <cell r="F872">
            <v>4366011.9400000004</v>
          </cell>
        </row>
        <row r="873">
          <cell r="A873">
            <v>1605281002</v>
          </cell>
          <cell r="B873" t="str">
            <v>E INTERESES CRP CONSUMO</v>
          </cell>
          <cell r="C873">
            <v>0</v>
          </cell>
          <cell r="D873">
            <v>176395.63</v>
          </cell>
          <cell r="E873">
            <v>176395.63</v>
          </cell>
          <cell r="F873">
            <v>0</v>
          </cell>
        </row>
        <row r="874">
          <cell r="A874">
            <v>1605281007</v>
          </cell>
          <cell r="B874" t="str">
            <v>CR ROTATIVO PERSONAL</v>
          </cell>
          <cell r="C874">
            <v>121052602.84</v>
          </cell>
          <cell r="D874">
            <v>332223318.24000001</v>
          </cell>
          <cell r="E874">
            <v>304725801</v>
          </cell>
          <cell r="F874">
            <v>148550120.08000001</v>
          </cell>
        </row>
        <row r="875">
          <cell r="A875">
            <v>1605281008</v>
          </cell>
          <cell r="B875" t="str">
            <v>INT. DPTO DE CARTERA ML</v>
          </cell>
          <cell r="C875">
            <v>1564665098.52</v>
          </cell>
          <cell r="D875">
            <v>2707291537.4899998</v>
          </cell>
          <cell r="E875">
            <v>2979676109.9499998</v>
          </cell>
          <cell r="F875">
            <v>1292280526.0599999</v>
          </cell>
        </row>
        <row r="876">
          <cell r="A876">
            <v>1605281010</v>
          </cell>
          <cell r="B876" t="str">
            <v>DEU PN INT. CONSUM. PAD</v>
          </cell>
          <cell r="C876">
            <v>148138362.05000001</v>
          </cell>
          <cell r="D876">
            <v>724003002.57000005</v>
          </cell>
          <cell r="E876">
            <v>744709039.69000006</v>
          </cell>
          <cell r="F876">
            <v>127432324.93000001</v>
          </cell>
        </row>
        <row r="877">
          <cell r="A877">
            <v>1605281301</v>
          </cell>
          <cell r="B877" t="str">
            <v>TARJETA DE CREDITO VISA</v>
          </cell>
          <cell r="C877">
            <v>362152941.47000003</v>
          </cell>
          <cell r="D877">
            <v>1144737333.5</v>
          </cell>
          <cell r="E877">
            <v>870495588.75</v>
          </cell>
          <cell r="F877">
            <v>636394686.22000003</v>
          </cell>
        </row>
        <row r="878">
          <cell r="A878">
            <v>1605281302</v>
          </cell>
          <cell r="B878" t="str">
            <v>TARJETA DE CREDITO MAST</v>
          </cell>
          <cell r="C878">
            <v>276484993.13</v>
          </cell>
          <cell r="D878">
            <v>577582690.35000002</v>
          </cell>
          <cell r="E878">
            <v>422977638.95999998</v>
          </cell>
          <cell r="F878">
            <v>431090044.51999998</v>
          </cell>
        </row>
        <row r="879">
          <cell r="A879">
            <v>160540</v>
          </cell>
          <cell r="B879" t="str">
            <v>A - NORMAL COMERCIAL</v>
          </cell>
          <cell r="C879">
            <v>143934320829.48001</v>
          </cell>
          <cell r="D879">
            <v>384070761693.5</v>
          </cell>
          <cell r="E879">
            <v>366067963187.65002</v>
          </cell>
          <cell r="F879">
            <v>161937119335.32999</v>
          </cell>
        </row>
        <row r="880">
          <cell r="A880">
            <v>1605401</v>
          </cell>
          <cell r="B880" t="str">
            <v>A - NORMAL COMERCIAL</v>
          </cell>
          <cell r="C880">
            <v>133618035917.19</v>
          </cell>
          <cell r="D880">
            <v>352230225465.01001</v>
          </cell>
          <cell r="E880">
            <v>337473564329.92999</v>
          </cell>
          <cell r="F880">
            <v>148374697052.26999</v>
          </cell>
        </row>
        <row r="881">
          <cell r="A881">
            <v>1605401001</v>
          </cell>
          <cell r="B881" t="str">
            <v>INTS CORRIENTES COMERCI</v>
          </cell>
          <cell r="C881">
            <v>106310962682.44</v>
          </cell>
          <cell r="D881">
            <v>310844938738.59003</v>
          </cell>
          <cell r="E881">
            <v>295404236104.46997</v>
          </cell>
          <cell r="F881">
            <v>121751665316.56</v>
          </cell>
        </row>
        <row r="882">
          <cell r="A882">
            <v>1605401002</v>
          </cell>
          <cell r="B882" t="str">
            <v>DEU PJ INT COMERCIAL PA</v>
          </cell>
          <cell r="C882">
            <v>1480214426.9300001</v>
          </cell>
          <cell r="D882">
            <v>2945175369.7600002</v>
          </cell>
          <cell r="E882">
            <v>2228910376.4200001</v>
          </cell>
          <cell r="F882">
            <v>2196479420.27</v>
          </cell>
        </row>
        <row r="883">
          <cell r="A883">
            <v>1605401003</v>
          </cell>
          <cell r="B883" t="str">
            <v>INT POR DESCB. EN CTA C</v>
          </cell>
          <cell r="C883">
            <v>0</v>
          </cell>
          <cell r="D883">
            <v>753921619.61000001</v>
          </cell>
          <cell r="E883">
            <v>753921619.61000001</v>
          </cell>
          <cell r="F883">
            <v>0</v>
          </cell>
        </row>
        <row r="884">
          <cell r="A884">
            <v>1605401005</v>
          </cell>
          <cell r="B884" t="str">
            <v>INT CREDITO DE FOMENTO</v>
          </cell>
          <cell r="C884">
            <v>4577971126.3000002</v>
          </cell>
          <cell r="D884">
            <v>14198044808.68</v>
          </cell>
          <cell r="E884">
            <v>14062842762.879999</v>
          </cell>
          <cell r="F884">
            <v>4713173172.1000004</v>
          </cell>
        </row>
        <row r="885">
          <cell r="A885">
            <v>1605401006</v>
          </cell>
          <cell r="B885" t="str">
            <v>CR ROTATIVO EMPRESARIAL</v>
          </cell>
          <cell r="C885">
            <v>1575509501.6800001</v>
          </cell>
          <cell r="D885">
            <v>4553334981.0799999</v>
          </cell>
          <cell r="E885">
            <v>4351153336.6300001</v>
          </cell>
          <cell r="F885">
            <v>1777691146.1300001</v>
          </cell>
        </row>
        <row r="886">
          <cell r="A886">
            <v>1605401007</v>
          </cell>
          <cell r="B886" t="str">
            <v>CREDITO ROTATIVO PERSON</v>
          </cell>
          <cell r="C886">
            <v>92726273.909999996</v>
          </cell>
          <cell r="D886">
            <v>247509760.72</v>
          </cell>
          <cell r="E886">
            <v>247621966.94</v>
          </cell>
          <cell r="F886">
            <v>92614067.689999998</v>
          </cell>
        </row>
        <row r="887">
          <cell r="A887">
            <v>1605401009</v>
          </cell>
          <cell r="B887" t="str">
            <v>CR ROTATIVO EMPRESARIAL</v>
          </cell>
          <cell r="C887">
            <v>0</v>
          </cell>
          <cell r="D887">
            <v>187964795.15000001</v>
          </cell>
          <cell r="E887">
            <v>187964795.15000001</v>
          </cell>
          <cell r="F887">
            <v>0</v>
          </cell>
        </row>
        <row r="888">
          <cell r="A888">
            <v>1605401301</v>
          </cell>
          <cell r="B888" t="str">
            <v>TARJETA DE CREDITO VISA</v>
          </cell>
          <cell r="C888">
            <v>164143742.77000001</v>
          </cell>
          <cell r="D888">
            <v>422705867.81</v>
          </cell>
          <cell r="E888">
            <v>456818308.67000002</v>
          </cell>
          <cell r="F888">
            <v>130031301.91</v>
          </cell>
        </row>
        <row r="889">
          <cell r="A889">
            <v>1605401302</v>
          </cell>
          <cell r="B889" t="str">
            <v>TARJETA DE CREDITO MAST</v>
          </cell>
          <cell r="C889">
            <v>140169560.66999999</v>
          </cell>
          <cell r="D889">
            <v>497564721.55000001</v>
          </cell>
          <cell r="E889">
            <v>503756456.67000002</v>
          </cell>
          <cell r="F889">
            <v>133977825.55</v>
          </cell>
        </row>
        <row r="890">
          <cell r="A890">
            <v>1605401901</v>
          </cell>
          <cell r="B890" t="str">
            <v>INTS CREDITO CONSTRUCTO</v>
          </cell>
          <cell r="C890">
            <v>19276338602.490002</v>
          </cell>
          <cell r="D890">
            <v>17579064802.060001</v>
          </cell>
          <cell r="E890">
            <v>19276338602.490002</v>
          </cell>
          <cell r="F890">
            <v>17579064802.060001</v>
          </cell>
        </row>
        <row r="891">
          <cell r="A891">
            <v>1605402</v>
          </cell>
          <cell r="B891" t="str">
            <v>A - NORMAL COMERCIAL</v>
          </cell>
          <cell r="C891">
            <v>10316284912.290001</v>
          </cell>
          <cell r="D891">
            <v>31840536228.490002</v>
          </cell>
          <cell r="E891">
            <v>28594398857.720001</v>
          </cell>
          <cell r="F891">
            <v>13562422283.059999</v>
          </cell>
        </row>
        <row r="892">
          <cell r="A892">
            <v>1605402001</v>
          </cell>
          <cell r="B892" t="str">
            <v>USD RES. 21 BANCOLDEX M</v>
          </cell>
          <cell r="C892">
            <v>799143141.14999998</v>
          </cell>
          <cell r="D892">
            <v>19080835785.049999</v>
          </cell>
          <cell r="E892">
            <v>19077257086.580002</v>
          </cell>
          <cell r="F892">
            <v>802721839.62</v>
          </cell>
        </row>
        <row r="893">
          <cell r="A893">
            <v>1605402901</v>
          </cell>
          <cell r="B893" t="str">
            <v>USD INTRS CTES COMERC</v>
          </cell>
          <cell r="C893">
            <v>9155173627.8299999</v>
          </cell>
          <cell r="D893">
            <v>12224721445.379999</v>
          </cell>
          <cell r="E893">
            <v>9155173627.8299999</v>
          </cell>
          <cell r="F893">
            <v>12224721445.379999</v>
          </cell>
        </row>
        <row r="894">
          <cell r="A894">
            <v>1605402902</v>
          </cell>
          <cell r="B894" t="str">
            <v>INTS USD ACEPTS BCARIAS</v>
          </cell>
          <cell r="C894">
            <v>361968143.31</v>
          </cell>
          <cell r="D894">
            <v>534978998.06</v>
          </cell>
          <cell r="E894">
            <v>361968143.31</v>
          </cell>
          <cell r="F894">
            <v>534978998.06</v>
          </cell>
        </row>
        <row r="895">
          <cell r="A895">
            <v>160542</v>
          </cell>
          <cell r="B895" t="str">
            <v>B - ACEPTABLE COMERCIAL</v>
          </cell>
          <cell r="C895">
            <v>29079886316.380001</v>
          </cell>
          <cell r="D895">
            <v>63784593271.099998</v>
          </cell>
          <cell r="E895">
            <v>62930240541.510002</v>
          </cell>
          <cell r="F895">
            <v>29934239045.970001</v>
          </cell>
        </row>
        <row r="896">
          <cell r="A896">
            <v>1605421</v>
          </cell>
          <cell r="B896" t="str">
            <v>B - ACEPTABLE COMERCIAL</v>
          </cell>
          <cell r="C896">
            <v>28981440471.080002</v>
          </cell>
          <cell r="D896">
            <v>61997706273.730003</v>
          </cell>
          <cell r="E896">
            <v>61154966485.580002</v>
          </cell>
          <cell r="F896">
            <v>29824180259.23</v>
          </cell>
        </row>
        <row r="897">
          <cell r="A897">
            <v>1605421001</v>
          </cell>
          <cell r="B897" t="str">
            <v>INTS CORRIENTES COMERCI</v>
          </cell>
          <cell r="C897">
            <v>24395654381.099998</v>
          </cell>
          <cell r="D897">
            <v>54481983624.059998</v>
          </cell>
          <cell r="E897">
            <v>53911184457.790001</v>
          </cell>
          <cell r="F897">
            <v>24966453547.369999</v>
          </cell>
        </row>
        <row r="898">
          <cell r="A898">
            <v>1605421002</v>
          </cell>
          <cell r="B898" t="str">
            <v>DEU PJ INT COMERCIAL PA</v>
          </cell>
          <cell r="C898">
            <v>1052074705.77</v>
          </cell>
          <cell r="D898">
            <v>1944853698.72</v>
          </cell>
          <cell r="E898">
            <v>2744588935.2399998</v>
          </cell>
          <cell r="F898">
            <v>252339469.25</v>
          </cell>
        </row>
        <row r="899">
          <cell r="A899">
            <v>1605421003</v>
          </cell>
          <cell r="B899" t="str">
            <v>INT DESCB. EN CTA CTE</v>
          </cell>
          <cell r="C899">
            <v>0</v>
          </cell>
          <cell r="D899">
            <v>497643336.60000002</v>
          </cell>
          <cell r="E899">
            <v>497643336.60000002</v>
          </cell>
          <cell r="F899">
            <v>0</v>
          </cell>
        </row>
        <row r="900">
          <cell r="A900">
            <v>1605421005</v>
          </cell>
          <cell r="B900" t="str">
            <v>INT. CREDITO DE FOMENTO</v>
          </cell>
          <cell r="C900">
            <v>10856675.720000001</v>
          </cell>
          <cell r="D900">
            <v>88358267.849999994</v>
          </cell>
          <cell r="E900">
            <v>93120545.709999993</v>
          </cell>
          <cell r="F900">
            <v>6094397.8600000003</v>
          </cell>
        </row>
        <row r="901">
          <cell r="A901">
            <v>1605421006</v>
          </cell>
          <cell r="B901" t="str">
            <v>CR ROTATIVO EMPRESARIAL</v>
          </cell>
          <cell r="C901">
            <v>19380605.899999999</v>
          </cell>
          <cell r="D901">
            <v>308321532.94</v>
          </cell>
          <cell r="E901">
            <v>308553101.97000003</v>
          </cell>
          <cell r="F901">
            <v>19149036.870000001</v>
          </cell>
        </row>
        <row r="902">
          <cell r="A902">
            <v>1605421007</v>
          </cell>
          <cell r="B902" t="str">
            <v>CREDITO ROTATIVO PERSON</v>
          </cell>
          <cell r="C902">
            <v>8714777.9100000001</v>
          </cell>
          <cell r="D902">
            <v>47827322.5</v>
          </cell>
          <cell r="E902">
            <v>52425716.030000001</v>
          </cell>
          <cell r="F902">
            <v>4116384.38</v>
          </cell>
        </row>
        <row r="903">
          <cell r="A903">
            <v>1605421009</v>
          </cell>
          <cell r="B903" t="str">
            <v>CR ROTATIVO EMPRESARIAL</v>
          </cell>
          <cell r="C903">
            <v>0</v>
          </cell>
          <cell r="D903">
            <v>20901913.91</v>
          </cell>
          <cell r="E903">
            <v>20901913.91</v>
          </cell>
          <cell r="F903">
            <v>0</v>
          </cell>
        </row>
        <row r="904">
          <cell r="A904">
            <v>1605421301</v>
          </cell>
          <cell r="B904" t="str">
            <v>TARJETA DE CREDITO VISA</v>
          </cell>
          <cell r="C904">
            <v>14075016.1</v>
          </cell>
          <cell r="D904">
            <v>19386147.100000001</v>
          </cell>
          <cell r="E904">
            <v>20692754.879999999</v>
          </cell>
          <cell r="F904">
            <v>12768408.32</v>
          </cell>
        </row>
        <row r="905">
          <cell r="A905">
            <v>1605421302</v>
          </cell>
          <cell r="B905" t="str">
            <v>TARJETA DE CREDITO MAST</v>
          </cell>
          <cell r="C905">
            <v>27814868.73</v>
          </cell>
          <cell r="D905">
            <v>48617663.780000001</v>
          </cell>
          <cell r="E905">
            <v>52986283.600000001</v>
          </cell>
          <cell r="F905">
            <v>23446248.91</v>
          </cell>
        </row>
        <row r="906">
          <cell r="A906">
            <v>1605421901</v>
          </cell>
          <cell r="B906" t="str">
            <v>INTS CREDITO CONSTRUCTO</v>
          </cell>
          <cell r="C906">
            <v>3452869439.8499999</v>
          </cell>
          <cell r="D906">
            <v>4539812766.2700005</v>
          </cell>
          <cell r="E906">
            <v>3452869439.8499999</v>
          </cell>
          <cell r="F906">
            <v>4539812766.2700005</v>
          </cell>
        </row>
        <row r="907">
          <cell r="A907">
            <v>1605422</v>
          </cell>
          <cell r="B907" t="str">
            <v>B - ACEPTABLE COMERCIAL</v>
          </cell>
          <cell r="C907">
            <v>98445845.299999997</v>
          </cell>
          <cell r="D907">
            <v>1786886997.3699999</v>
          </cell>
          <cell r="E907">
            <v>1775274055.9300001</v>
          </cell>
          <cell r="F907">
            <v>110058786.73999999</v>
          </cell>
        </row>
        <row r="908">
          <cell r="A908">
            <v>1605422001</v>
          </cell>
          <cell r="B908" t="str">
            <v>USD RES. 21 BANCOLDEX M</v>
          </cell>
          <cell r="C908">
            <v>-0.01</v>
          </cell>
          <cell r="D908">
            <v>1676828210.6400001</v>
          </cell>
          <cell r="E908">
            <v>1676828210.6199999</v>
          </cell>
          <cell r="F908">
            <v>0.01</v>
          </cell>
        </row>
        <row r="909">
          <cell r="A909">
            <v>1605422901</v>
          </cell>
          <cell r="B909" t="str">
            <v>USD INTRS CTES COMERC</v>
          </cell>
          <cell r="C909">
            <v>98445845.310000002</v>
          </cell>
          <cell r="D909">
            <v>110058786.73</v>
          </cell>
          <cell r="E909">
            <v>98445845.310000002</v>
          </cell>
          <cell r="F909">
            <v>110058786.73</v>
          </cell>
        </row>
        <row r="910">
          <cell r="A910">
            <v>160544</v>
          </cell>
          <cell r="B910" t="str">
            <v>C - APRECIABLE COMERCIA</v>
          </cell>
          <cell r="C910">
            <v>45040899087.970001</v>
          </cell>
          <cell r="D910">
            <v>96694637577.960007</v>
          </cell>
          <cell r="E910">
            <v>93107061752.710007</v>
          </cell>
          <cell r="F910">
            <v>48628474913.220001</v>
          </cell>
        </row>
        <row r="911">
          <cell r="A911">
            <v>1605441</v>
          </cell>
          <cell r="B911" t="str">
            <v>C - APRECIABLE COMERCIA</v>
          </cell>
          <cell r="C911">
            <v>45040899087.970001</v>
          </cell>
          <cell r="D911">
            <v>96694637577.960007</v>
          </cell>
          <cell r="E911">
            <v>93107061752.710007</v>
          </cell>
          <cell r="F911">
            <v>48628474913.220001</v>
          </cell>
        </row>
        <row r="912">
          <cell r="A912">
            <v>1605441001</v>
          </cell>
          <cell r="B912" t="str">
            <v>INTS CORRIENTES COMERCI</v>
          </cell>
          <cell r="C912">
            <v>32756318470.639999</v>
          </cell>
          <cell r="D912">
            <v>74429115865.149994</v>
          </cell>
          <cell r="E912">
            <v>72176241784.419998</v>
          </cell>
          <cell r="F912">
            <v>35009192551.370003</v>
          </cell>
        </row>
        <row r="913">
          <cell r="A913">
            <v>1605441002</v>
          </cell>
          <cell r="B913" t="str">
            <v>DEU PJ INT COMERCIAL PA</v>
          </cell>
          <cell r="C913">
            <v>8456181625.3900003</v>
          </cell>
          <cell r="D913">
            <v>16430396930.780001</v>
          </cell>
          <cell r="E913">
            <v>16525409654.629999</v>
          </cell>
          <cell r="F913">
            <v>8361168901.54</v>
          </cell>
        </row>
        <row r="914">
          <cell r="A914">
            <v>1605441005</v>
          </cell>
          <cell r="B914" t="str">
            <v>INTS CREDITO DE FOMENTO</v>
          </cell>
          <cell r="C914">
            <v>137768888.44999999</v>
          </cell>
          <cell r="D914">
            <v>693309306.67999995</v>
          </cell>
          <cell r="E914">
            <v>689338028.59000003</v>
          </cell>
          <cell r="F914">
            <v>141740166.53999999</v>
          </cell>
        </row>
        <row r="915">
          <cell r="A915">
            <v>1605441006</v>
          </cell>
          <cell r="B915" t="str">
            <v>CR ROTATIVO EMPRESARIAL</v>
          </cell>
          <cell r="C915">
            <v>0</v>
          </cell>
          <cell r="D915">
            <v>485935.86</v>
          </cell>
          <cell r="E915">
            <v>485935.86</v>
          </cell>
          <cell r="F915">
            <v>0</v>
          </cell>
        </row>
        <row r="916">
          <cell r="A916">
            <v>1605441007</v>
          </cell>
          <cell r="B916" t="str">
            <v>CREDITO ROTATIVO PERSON</v>
          </cell>
          <cell r="C916">
            <v>4395573.32</v>
          </cell>
          <cell r="D916">
            <v>7325508.1600000001</v>
          </cell>
          <cell r="E916">
            <v>8634397.6500000004</v>
          </cell>
          <cell r="F916">
            <v>3086683.83</v>
          </cell>
        </row>
        <row r="917">
          <cell r="A917">
            <v>1605441009</v>
          </cell>
          <cell r="B917" t="str">
            <v>CR ROTATIVO EMPRESARIAL</v>
          </cell>
          <cell r="C917">
            <v>0</v>
          </cell>
          <cell r="D917">
            <v>4763544.03</v>
          </cell>
          <cell r="E917">
            <v>4763544.03</v>
          </cell>
          <cell r="F917">
            <v>0</v>
          </cell>
        </row>
        <row r="918">
          <cell r="A918">
            <v>1605441301</v>
          </cell>
          <cell r="B918" t="str">
            <v>TARJETA DE CREDITO VISA</v>
          </cell>
          <cell r="C918">
            <v>1873953.23</v>
          </cell>
          <cell r="D918">
            <v>5243720.55</v>
          </cell>
          <cell r="E918">
            <v>5609046.5700000003</v>
          </cell>
          <cell r="F918">
            <v>1508627.21</v>
          </cell>
        </row>
        <row r="919">
          <cell r="A919">
            <v>1605441302</v>
          </cell>
          <cell r="B919" t="str">
            <v>TARJETA DE CREDITO MAST</v>
          </cell>
          <cell r="C919">
            <v>4363474.04</v>
          </cell>
          <cell r="D919">
            <v>15899771.23</v>
          </cell>
          <cell r="E919">
            <v>16582258.060000001</v>
          </cell>
          <cell r="F919">
            <v>3680987.21</v>
          </cell>
        </row>
        <row r="920">
          <cell r="A920">
            <v>1605441901</v>
          </cell>
          <cell r="B920" t="str">
            <v>INTS CREDITO CONSTRUCTO</v>
          </cell>
          <cell r="C920">
            <v>3679997102.9000001</v>
          </cell>
          <cell r="D920">
            <v>5108096995.5200005</v>
          </cell>
          <cell r="E920">
            <v>3679997102.9000001</v>
          </cell>
          <cell r="F920">
            <v>5108096995.5200005</v>
          </cell>
        </row>
        <row r="921">
          <cell r="A921">
            <v>160546</v>
          </cell>
          <cell r="B921" t="str">
            <v>D - SIGNIFICATIVO COMER</v>
          </cell>
          <cell r="C921">
            <v>20486125456.560001</v>
          </cell>
          <cell r="D921">
            <v>100639928034.25</v>
          </cell>
          <cell r="E921">
            <v>99017499242.710007</v>
          </cell>
          <cell r="F921">
            <v>22108554248.099998</v>
          </cell>
        </row>
        <row r="922">
          <cell r="A922">
            <v>1605461</v>
          </cell>
          <cell r="B922" t="str">
            <v>D - SIGNIFICATIVO COMER</v>
          </cell>
          <cell r="C922">
            <v>20410387534.52</v>
          </cell>
          <cell r="D922">
            <v>100541883451.06</v>
          </cell>
          <cell r="E922">
            <v>98924826018.149994</v>
          </cell>
          <cell r="F922">
            <v>22027444967.43</v>
          </cell>
        </row>
        <row r="923">
          <cell r="A923">
            <v>1605461001</v>
          </cell>
          <cell r="B923" t="str">
            <v>INTS CORRIENTES COMERCI</v>
          </cell>
          <cell r="C923">
            <v>13699410760.309999</v>
          </cell>
          <cell r="D923">
            <v>91922116677.979996</v>
          </cell>
          <cell r="E923">
            <v>90716773093.550003</v>
          </cell>
          <cell r="F923">
            <v>14904754344.74</v>
          </cell>
        </row>
        <row r="924">
          <cell r="A924">
            <v>1605461002</v>
          </cell>
          <cell r="B924" t="str">
            <v>DEU PJ INT COMERCIAL PA</v>
          </cell>
          <cell r="C924">
            <v>888573439.26999998</v>
          </cell>
          <cell r="D924">
            <v>2336262384.02</v>
          </cell>
          <cell r="E924">
            <v>2347976058.9499998</v>
          </cell>
          <cell r="F924">
            <v>876859764.34000003</v>
          </cell>
        </row>
        <row r="925">
          <cell r="A925">
            <v>1605461005</v>
          </cell>
          <cell r="B925" t="str">
            <v>INT CREDITO DE FOMENTO</v>
          </cell>
          <cell r="C925">
            <v>37565099.140000001</v>
          </cell>
          <cell r="D925">
            <v>48912190.380000003</v>
          </cell>
          <cell r="E925">
            <v>44285594.82</v>
          </cell>
          <cell r="F925">
            <v>42191694.700000003</v>
          </cell>
        </row>
        <row r="926">
          <cell r="A926">
            <v>1605461006</v>
          </cell>
          <cell r="B926" t="str">
            <v>CR ROTATIVO EMPRESARIAL</v>
          </cell>
          <cell r="C926">
            <v>8295862.3700000001</v>
          </cell>
          <cell r="D926">
            <v>12350581.1</v>
          </cell>
          <cell r="E926">
            <v>8295862.3700000001</v>
          </cell>
          <cell r="F926">
            <v>12350581.1</v>
          </cell>
        </row>
        <row r="927">
          <cell r="A927">
            <v>1605461007</v>
          </cell>
          <cell r="B927" t="str">
            <v>CREDITO ROTATIVO PERSON</v>
          </cell>
          <cell r="C927">
            <v>5421372.7000000002</v>
          </cell>
          <cell r="D927">
            <v>8224900.75</v>
          </cell>
          <cell r="E927">
            <v>9091320.0800000001</v>
          </cell>
          <cell r="F927">
            <v>4554953.37</v>
          </cell>
        </row>
        <row r="928">
          <cell r="A928">
            <v>1605461009</v>
          </cell>
          <cell r="B928" t="str">
            <v>CR ROTATIVO EMPRESARIAL</v>
          </cell>
          <cell r="C928">
            <v>0</v>
          </cell>
          <cell r="D928">
            <v>5695313.0899999999</v>
          </cell>
          <cell r="E928">
            <v>5695313.0899999999</v>
          </cell>
          <cell r="F928">
            <v>0</v>
          </cell>
        </row>
        <row r="929">
          <cell r="A929">
            <v>1605461301</v>
          </cell>
          <cell r="B929" t="str">
            <v>TARJETA DE CREDITO VISA</v>
          </cell>
          <cell r="C929">
            <v>4062751.7</v>
          </cell>
          <cell r="D929">
            <v>8896029.8399999999</v>
          </cell>
          <cell r="E929">
            <v>7932769.0199999996</v>
          </cell>
          <cell r="F929">
            <v>5026012.5199999996</v>
          </cell>
        </row>
        <row r="930">
          <cell r="A930">
            <v>1605461302</v>
          </cell>
          <cell r="B930" t="str">
            <v>TARJETA DE CREDITO MAST</v>
          </cell>
          <cell r="C930">
            <v>23281364.609999999</v>
          </cell>
          <cell r="D930">
            <v>43329295.810000002</v>
          </cell>
          <cell r="E930">
            <v>40999121.850000001</v>
          </cell>
          <cell r="F930">
            <v>25611538.57</v>
          </cell>
        </row>
        <row r="931">
          <cell r="A931">
            <v>1605461901</v>
          </cell>
          <cell r="B931" t="str">
            <v>INTS CREDITO CONSTRUCTO</v>
          </cell>
          <cell r="C931">
            <v>5743776884.4200001</v>
          </cell>
          <cell r="D931">
            <v>6156096078.0900002</v>
          </cell>
          <cell r="E931">
            <v>5743776884.4200001</v>
          </cell>
          <cell r="F931">
            <v>6156096078.0900002</v>
          </cell>
        </row>
        <row r="932">
          <cell r="A932">
            <v>1605462</v>
          </cell>
          <cell r="B932" t="str">
            <v>D - SIGNIFICATIVO COMER</v>
          </cell>
          <cell r="C932">
            <v>75737922.040000007</v>
          </cell>
          <cell r="D932">
            <v>98044583.189999998</v>
          </cell>
          <cell r="E932">
            <v>92673224.560000002</v>
          </cell>
          <cell r="F932">
            <v>81109280.670000002</v>
          </cell>
        </row>
        <row r="933">
          <cell r="A933">
            <v>1605462001</v>
          </cell>
          <cell r="B933" t="str">
            <v>USD RES. 21 BANCOLDEX M</v>
          </cell>
          <cell r="C933">
            <v>0</v>
          </cell>
          <cell r="D933">
            <v>16935302.52</v>
          </cell>
          <cell r="E933">
            <v>16935302.52</v>
          </cell>
          <cell r="F933">
            <v>0</v>
          </cell>
        </row>
        <row r="934">
          <cell r="A934">
            <v>1605462901</v>
          </cell>
          <cell r="B934" t="str">
            <v>USD INTRS CTES COMERC</v>
          </cell>
          <cell r="C934">
            <v>75737922.040000007</v>
          </cell>
          <cell r="D934">
            <v>81109280.670000002</v>
          </cell>
          <cell r="E934">
            <v>75737922.040000007</v>
          </cell>
          <cell r="F934">
            <v>81109280.670000002</v>
          </cell>
        </row>
        <row r="935">
          <cell r="A935">
            <v>160548</v>
          </cell>
          <cell r="B935" t="str">
            <v>E - INCOBRABILIDAD COME</v>
          </cell>
          <cell r="C935">
            <v>5831737126.29</v>
          </cell>
          <cell r="D935">
            <v>20628075208.759998</v>
          </cell>
          <cell r="E935">
            <v>21012545504.490002</v>
          </cell>
          <cell r="F935">
            <v>5447266830.5600004</v>
          </cell>
        </row>
        <row r="936">
          <cell r="A936">
            <v>1605481</v>
          </cell>
          <cell r="B936" t="str">
            <v>E - INCOBRABILIDAD COME</v>
          </cell>
          <cell r="C936">
            <v>5451662110.5299997</v>
          </cell>
          <cell r="D936">
            <v>20081978857.529999</v>
          </cell>
          <cell r="E936">
            <v>20426871901.380001</v>
          </cell>
          <cell r="F936">
            <v>5106769066.6800003</v>
          </cell>
        </row>
        <row r="937">
          <cell r="A937">
            <v>1605481001</v>
          </cell>
          <cell r="B937" t="str">
            <v>INTS CORRIENTES COMERCI</v>
          </cell>
          <cell r="C937">
            <v>5192335595.6300001</v>
          </cell>
          <cell r="D937">
            <v>19489890110.23</v>
          </cell>
          <cell r="E937">
            <v>19761400136.130001</v>
          </cell>
          <cell r="F937">
            <v>4920825569.7299995</v>
          </cell>
        </row>
        <row r="938">
          <cell r="A938">
            <v>1605481002</v>
          </cell>
          <cell r="B938" t="str">
            <v>DEU PJ INT COMERCIAL PA</v>
          </cell>
          <cell r="C938">
            <v>224149255.66</v>
          </cell>
          <cell r="D938">
            <v>460054252.38</v>
          </cell>
          <cell r="E938">
            <v>531800817.81999999</v>
          </cell>
          <cell r="F938">
            <v>152402690.22</v>
          </cell>
        </row>
        <row r="939">
          <cell r="A939">
            <v>1605481006</v>
          </cell>
          <cell r="B939" t="str">
            <v>CR ROTATIVO EMPRESARIAL</v>
          </cell>
          <cell r="C939">
            <v>2011663.33</v>
          </cell>
          <cell r="D939">
            <v>64375963.57</v>
          </cell>
          <cell r="E939">
            <v>65694917.020000003</v>
          </cell>
          <cell r="F939">
            <v>692709.88</v>
          </cell>
        </row>
        <row r="940">
          <cell r="A940">
            <v>1605481007</v>
          </cell>
          <cell r="B940" t="str">
            <v>CREDITO ROTATIVO PERSON</v>
          </cell>
          <cell r="C940">
            <v>3784122.58</v>
          </cell>
          <cell r="D940">
            <v>6394597.96</v>
          </cell>
          <cell r="E940">
            <v>6394597.96</v>
          </cell>
          <cell r="F940">
            <v>3784122.58</v>
          </cell>
        </row>
        <row r="941">
          <cell r="A941">
            <v>1605481009</v>
          </cell>
          <cell r="B941" t="str">
            <v>CR ROTATIVO EMPRESARIAL</v>
          </cell>
          <cell r="C941">
            <v>0</v>
          </cell>
          <cell r="D941">
            <v>1672002.28</v>
          </cell>
          <cell r="E941">
            <v>1672002.28</v>
          </cell>
          <cell r="F941">
            <v>0</v>
          </cell>
        </row>
        <row r="942">
          <cell r="A942">
            <v>1605481301</v>
          </cell>
          <cell r="B942" t="str">
            <v>TARJETA DE CREDITO VISA</v>
          </cell>
          <cell r="C942">
            <v>10981799.800000001</v>
          </cell>
          <cell r="D942">
            <v>21940006.75</v>
          </cell>
          <cell r="E942">
            <v>21935741.68</v>
          </cell>
          <cell r="F942">
            <v>10986064.869999999</v>
          </cell>
        </row>
        <row r="943">
          <cell r="A943">
            <v>1605481302</v>
          </cell>
          <cell r="B943" t="str">
            <v>TARJETA DE CREDITO MAST</v>
          </cell>
          <cell r="C943">
            <v>18399673.530000001</v>
          </cell>
          <cell r="D943">
            <v>37651924.359999999</v>
          </cell>
          <cell r="E943">
            <v>37973688.490000002</v>
          </cell>
          <cell r="F943">
            <v>18077909.399999999</v>
          </cell>
        </row>
        <row r="944">
          <cell r="A944">
            <v>1605482</v>
          </cell>
          <cell r="B944" t="str">
            <v>E - INCOBRABILIDAD COME</v>
          </cell>
          <cell r="C944">
            <v>380075015.75999999</v>
          </cell>
          <cell r="D944">
            <v>546096351.23000002</v>
          </cell>
          <cell r="E944">
            <v>585673603.11000001</v>
          </cell>
          <cell r="F944">
            <v>340497763.88</v>
          </cell>
        </row>
        <row r="945">
          <cell r="A945">
            <v>1605482001</v>
          </cell>
          <cell r="B945" t="str">
            <v>USD RES. 21 BANCOLDEX M</v>
          </cell>
          <cell r="C945">
            <v>0.01</v>
          </cell>
          <cell r="D945">
            <v>205598587.34999999</v>
          </cell>
          <cell r="E945">
            <v>205598587.36000001</v>
          </cell>
          <cell r="F945">
            <v>0</v>
          </cell>
        </row>
        <row r="946">
          <cell r="A946">
            <v>1605482901</v>
          </cell>
          <cell r="B946" t="str">
            <v>USD INTRS CTES COMERC</v>
          </cell>
          <cell r="C946">
            <v>380075015.75</v>
          </cell>
          <cell r="D946">
            <v>340497763.88</v>
          </cell>
          <cell r="E946">
            <v>380075015.75</v>
          </cell>
          <cell r="F946">
            <v>340497763.88</v>
          </cell>
        </row>
        <row r="947">
          <cell r="A947">
            <v>160595</v>
          </cell>
          <cell r="B947" t="str">
            <v>OTROS</v>
          </cell>
          <cell r="C947">
            <v>1071035638.03</v>
          </cell>
          <cell r="D947">
            <v>2012444328.8199999</v>
          </cell>
          <cell r="E947">
            <v>2031625019.95</v>
          </cell>
          <cell r="F947">
            <v>1051854946.9</v>
          </cell>
        </row>
        <row r="948">
          <cell r="A948">
            <v>1605951</v>
          </cell>
          <cell r="B948" t="str">
            <v>OTROS</v>
          </cell>
          <cell r="C948">
            <v>1071035638.03</v>
          </cell>
          <cell r="D948">
            <v>2012444328.8199999</v>
          </cell>
          <cell r="E948">
            <v>2031625019.95</v>
          </cell>
          <cell r="F948">
            <v>1051854946.9</v>
          </cell>
        </row>
        <row r="949">
          <cell r="A949">
            <v>1605951001</v>
          </cell>
          <cell r="B949" t="str">
            <v>INTS CTES FRECH MANUAL</v>
          </cell>
          <cell r="C949">
            <v>1071035638.03</v>
          </cell>
          <cell r="D949">
            <v>2012444328.8199999</v>
          </cell>
          <cell r="E949">
            <v>2031625019.95</v>
          </cell>
          <cell r="F949">
            <v>1051854946.9</v>
          </cell>
        </row>
        <row r="950">
          <cell r="A950">
            <v>1608</v>
          </cell>
          <cell r="B950" t="str">
            <v>COMPONENTE FIN OP LEASI</v>
          </cell>
          <cell r="C950">
            <v>74423695956.050003</v>
          </cell>
          <cell r="D950">
            <v>194045970419</v>
          </cell>
          <cell r="E950">
            <v>191178897843.04999</v>
          </cell>
          <cell r="F950">
            <v>77290768532</v>
          </cell>
        </row>
        <row r="951">
          <cell r="A951">
            <v>160810</v>
          </cell>
          <cell r="B951" t="str">
            <v>A - NORMAL LEASING HABI</v>
          </cell>
          <cell r="C951">
            <v>23925541545.290001</v>
          </cell>
          <cell r="D951">
            <v>64470653010.360001</v>
          </cell>
          <cell r="E951">
            <v>64288115624.650002</v>
          </cell>
          <cell r="F951">
            <v>24108078931</v>
          </cell>
        </row>
        <row r="952">
          <cell r="A952">
            <v>1608101</v>
          </cell>
          <cell r="B952" t="str">
            <v>A - NORMAL LEASING HABI</v>
          </cell>
          <cell r="C952">
            <v>23925541545.290001</v>
          </cell>
          <cell r="D952">
            <v>64470653010.360001</v>
          </cell>
          <cell r="E952">
            <v>64288115624.650002</v>
          </cell>
          <cell r="F952">
            <v>24108078931</v>
          </cell>
        </row>
        <row r="953">
          <cell r="A953">
            <v>1608101201</v>
          </cell>
          <cell r="B953" t="str">
            <v>CATEGORIA A-LEASING HAB</v>
          </cell>
          <cell r="C953">
            <v>23925541545.290001</v>
          </cell>
          <cell r="D953">
            <v>64470653010.360001</v>
          </cell>
          <cell r="E953">
            <v>64288115624.650002</v>
          </cell>
          <cell r="F953">
            <v>24108078931</v>
          </cell>
        </row>
        <row r="954">
          <cell r="A954">
            <v>160812</v>
          </cell>
          <cell r="B954" t="str">
            <v>B - ACEPTABLE LEASING H</v>
          </cell>
          <cell r="C954">
            <v>1092028540.4000001</v>
          </cell>
          <cell r="D954">
            <v>1181440136</v>
          </cell>
          <cell r="E954">
            <v>1293736810.4000001</v>
          </cell>
          <cell r="F954">
            <v>979731866</v>
          </cell>
        </row>
        <row r="955">
          <cell r="A955">
            <v>1608121</v>
          </cell>
          <cell r="B955" t="str">
            <v>B - ACEPTABLE LEASING H</v>
          </cell>
          <cell r="C955">
            <v>1092028540.4000001</v>
          </cell>
          <cell r="D955">
            <v>1181440136</v>
          </cell>
          <cell r="E955">
            <v>1293736810.4000001</v>
          </cell>
          <cell r="F955">
            <v>979731866</v>
          </cell>
        </row>
        <row r="956">
          <cell r="A956">
            <v>1608121201</v>
          </cell>
          <cell r="B956" t="str">
            <v>CATEGORIA B-LEASING HAB</v>
          </cell>
          <cell r="C956">
            <v>1092028540.4000001</v>
          </cell>
          <cell r="D956">
            <v>1181440136</v>
          </cell>
          <cell r="E956">
            <v>1293736810.4000001</v>
          </cell>
          <cell r="F956">
            <v>979731866</v>
          </cell>
        </row>
        <row r="957">
          <cell r="A957">
            <v>160814</v>
          </cell>
          <cell r="B957" t="str">
            <v>C - APRECIABLE LEASING</v>
          </cell>
          <cell r="C957">
            <v>1364387174</v>
          </cell>
          <cell r="D957">
            <v>1325215534</v>
          </cell>
          <cell r="E957">
            <v>1413437785</v>
          </cell>
          <cell r="F957">
            <v>1276164923</v>
          </cell>
        </row>
        <row r="958">
          <cell r="A958">
            <v>1608141</v>
          </cell>
          <cell r="B958" t="str">
            <v>C - APRECIABLE LEASING</v>
          </cell>
          <cell r="C958">
            <v>1364387174</v>
          </cell>
          <cell r="D958">
            <v>1325215534</v>
          </cell>
          <cell r="E958">
            <v>1413437785</v>
          </cell>
          <cell r="F958">
            <v>1276164923</v>
          </cell>
        </row>
        <row r="959">
          <cell r="A959">
            <v>1608141201</v>
          </cell>
          <cell r="B959" t="str">
            <v>CATEGORIA C-LEASING HAB</v>
          </cell>
          <cell r="C959">
            <v>1364387174</v>
          </cell>
          <cell r="D959">
            <v>1325215534</v>
          </cell>
          <cell r="E959">
            <v>1413437785</v>
          </cell>
          <cell r="F959">
            <v>1276164923</v>
          </cell>
        </row>
        <row r="960">
          <cell r="A960">
            <v>160816</v>
          </cell>
          <cell r="B960" t="str">
            <v>D - SIGN LEASING HABITA</v>
          </cell>
          <cell r="C960">
            <v>760462672</v>
          </cell>
          <cell r="D960">
            <v>890228993</v>
          </cell>
          <cell r="E960">
            <v>771377751</v>
          </cell>
          <cell r="F960">
            <v>879313914</v>
          </cell>
        </row>
        <row r="961">
          <cell r="A961">
            <v>1608161</v>
          </cell>
          <cell r="B961" t="str">
            <v>D - SIGN LEASING HABITA</v>
          </cell>
          <cell r="C961">
            <v>760462672</v>
          </cell>
          <cell r="D961">
            <v>890228993</v>
          </cell>
          <cell r="E961">
            <v>771377751</v>
          </cell>
          <cell r="F961">
            <v>879313914</v>
          </cell>
        </row>
        <row r="962">
          <cell r="A962">
            <v>1608161201</v>
          </cell>
          <cell r="B962" t="str">
            <v>CATEGORIA D-LEASING HAB</v>
          </cell>
          <cell r="C962">
            <v>760462672</v>
          </cell>
          <cell r="D962">
            <v>890228993</v>
          </cell>
          <cell r="E962">
            <v>771377751</v>
          </cell>
          <cell r="F962">
            <v>879313914</v>
          </cell>
        </row>
        <row r="963">
          <cell r="A963">
            <v>160818</v>
          </cell>
          <cell r="B963" t="str">
            <v>E - INCOBRABILIDAD LEAS</v>
          </cell>
          <cell r="C963">
            <v>1013554610.9299999</v>
          </cell>
          <cell r="D963">
            <v>1414628632</v>
          </cell>
          <cell r="E963">
            <v>1454337407.9300001</v>
          </cell>
          <cell r="F963">
            <v>973845835</v>
          </cell>
        </row>
        <row r="964">
          <cell r="A964">
            <v>1608181</v>
          </cell>
          <cell r="B964" t="str">
            <v>E - INCOBRABILIDAD LEAS</v>
          </cell>
          <cell r="C964">
            <v>1013554610.9299999</v>
          </cell>
          <cell r="D964">
            <v>1414628632</v>
          </cell>
          <cell r="E964">
            <v>1454337407.9300001</v>
          </cell>
          <cell r="F964">
            <v>973845835</v>
          </cell>
        </row>
        <row r="965">
          <cell r="A965">
            <v>1608181201</v>
          </cell>
          <cell r="B965" t="str">
            <v>CATEGORIA E-LEASING HAB</v>
          </cell>
          <cell r="C965">
            <v>1013554610.9299999</v>
          </cell>
          <cell r="D965">
            <v>1414628632</v>
          </cell>
          <cell r="E965">
            <v>1454337407.9300001</v>
          </cell>
          <cell r="F965">
            <v>973845835</v>
          </cell>
        </row>
        <row r="966">
          <cell r="A966">
            <v>160820</v>
          </cell>
          <cell r="B966" t="str">
            <v>A - NORMAL CONSUMO</v>
          </cell>
          <cell r="C966">
            <v>10568021</v>
          </cell>
          <cell r="D966">
            <v>17342860.27</v>
          </cell>
          <cell r="E966">
            <v>18555519.27</v>
          </cell>
          <cell r="F966">
            <v>9355362</v>
          </cell>
        </row>
        <row r="967">
          <cell r="A967">
            <v>1608201</v>
          </cell>
          <cell r="B967" t="str">
            <v>A - NORMAL CONSUMO</v>
          </cell>
          <cell r="C967">
            <v>10568021</v>
          </cell>
          <cell r="D967">
            <v>17342860.27</v>
          </cell>
          <cell r="E967">
            <v>18555519.27</v>
          </cell>
          <cell r="F967">
            <v>9355362</v>
          </cell>
        </row>
        <row r="968">
          <cell r="A968">
            <v>1608201201</v>
          </cell>
          <cell r="B968" t="str">
            <v>A CONSUMO LEASG OPERACI</v>
          </cell>
          <cell r="C968">
            <v>10568021</v>
          </cell>
          <cell r="D968">
            <v>17342860.27</v>
          </cell>
          <cell r="E968">
            <v>18555519.27</v>
          </cell>
          <cell r="F968">
            <v>9355362</v>
          </cell>
        </row>
        <row r="969">
          <cell r="A969">
            <v>160822</v>
          </cell>
          <cell r="B969" t="str">
            <v>B - ACEPTABLE CONSUMO</v>
          </cell>
          <cell r="C969">
            <v>0</v>
          </cell>
          <cell r="D969">
            <v>824456</v>
          </cell>
          <cell r="E969">
            <v>0</v>
          </cell>
          <cell r="F969">
            <v>824456</v>
          </cell>
        </row>
        <row r="970">
          <cell r="A970">
            <v>1608221</v>
          </cell>
          <cell r="B970" t="str">
            <v>B - ACEPTABLE CONSUMO</v>
          </cell>
          <cell r="C970">
            <v>0</v>
          </cell>
          <cell r="D970">
            <v>824456</v>
          </cell>
          <cell r="E970">
            <v>0</v>
          </cell>
          <cell r="F970">
            <v>824456</v>
          </cell>
        </row>
        <row r="971">
          <cell r="A971">
            <v>1608221201</v>
          </cell>
          <cell r="B971" t="str">
            <v>B CONSUMO LEASG OPERACI</v>
          </cell>
          <cell r="C971">
            <v>0</v>
          </cell>
          <cell r="D971">
            <v>824456</v>
          </cell>
          <cell r="E971">
            <v>0</v>
          </cell>
          <cell r="F971">
            <v>824456</v>
          </cell>
        </row>
        <row r="972">
          <cell r="A972">
            <v>160824</v>
          </cell>
          <cell r="B972" t="str">
            <v>C - APRECIABLE CONSUMO</v>
          </cell>
          <cell r="C972">
            <v>1515317</v>
          </cell>
          <cell r="D972">
            <v>3292675</v>
          </cell>
          <cell r="E972">
            <v>3467645</v>
          </cell>
          <cell r="F972">
            <v>1340347</v>
          </cell>
        </row>
        <row r="973">
          <cell r="A973">
            <v>1608241</v>
          </cell>
          <cell r="B973" t="str">
            <v>C - APRECIABLE CONSUMO</v>
          </cell>
          <cell r="C973">
            <v>1515317</v>
          </cell>
          <cell r="D973">
            <v>3292675</v>
          </cell>
          <cell r="E973">
            <v>3467645</v>
          </cell>
          <cell r="F973">
            <v>1340347</v>
          </cell>
        </row>
        <row r="974">
          <cell r="A974">
            <v>1608241201</v>
          </cell>
          <cell r="B974" t="str">
            <v>C CONSUMO LEASG OPERACI</v>
          </cell>
          <cell r="C974">
            <v>1515317</v>
          </cell>
          <cell r="D974">
            <v>3292675</v>
          </cell>
          <cell r="E974">
            <v>3467645</v>
          </cell>
          <cell r="F974">
            <v>1340347</v>
          </cell>
        </row>
        <row r="975">
          <cell r="A975">
            <v>160826</v>
          </cell>
          <cell r="B975" t="str">
            <v>D - SIGNIFICATIVO CONSU</v>
          </cell>
          <cell r="C975">
            <v>2684311</v>
          </cell>
          <cell r="D975">
            <v>2579071</v>
          </cell>
          <cell r="E975">
            <v>2684311</v>
          </cell>
          <cell r="F975">
            <v>2579071</v>
          </cell>
        </row>
        <row r="976">
          <cell r="A976">
            <v>1608261</v>
          </cell>
          <cell r="B976" t="str">
            <v>D - SIGNIFICATIVO CONSU</v>
          </cell>
          <cell r="C976">
            <v>2684311</v>
          </cell>
          <cell r="D976">
            <v>2579071</v>
          </cell>
          <cell r="E976">
            <v>2684311</v>
          </cell>
          <cell r="F976">
            <v>2579071</v>
          </cell>
        </row>
        <row r="977">
          <cell r="A977">
            <v>1608261201</v>
          </cell>
          <cell r="B977" t="str">
            <v>D CONSUMO LEASG OPERACI</v>
          </cell>
          <cell r="C977">
            <v>2684311</v>
          </cell>
          <cell r="D977">
            <v>2579071</v>
          </cell>
          <cell r="E977">
            <v>2684311</v>
          </cell>
          <cell r="F977">
            <v>2579071</v>
          </cell>
        </row>
        <row r="978">
          <cell r="A978">
            <v>160840</v>
          </cell>
          <cell r="B978" t="str">
            <v>A - NORMAL COMERCIAL</v>
          </cell>
          <cell r="C978">
            <v>28485366462.23</v>
          </cell>
          <cell r="D978">
            <v>108596628775.37</v>
          </cell>
          <cell r="E978">
            <v>101115219922.60001</v>
          </cell>
          <cell r="F978">
            <v>35966775315</v>
          </cell>
        </row>
        <row r="979">
          <cell r="A979">
            <v>1608401</v>
          </cell>
          <cell r="B979" t="str">
            <v>A - NORMAL COMERCIAL</v>
          </cell>
          <cell r="C979">
            <v>28485366462.23</v>
          </cell>
          <cell r="D979">
            <v>108596628775.37</v>
          </cell>
          <cell r="E979">
            <v>101115219922.60001</v>
          </cell>
          <cell r="F979">
            <v>35966775315</v>
          </cell>
        </row>
        <row r="980">
          <cell r="A980">
            <v>1608401001</v>
          </cell>
          <cell r="B980" t="str">
            <v>CATEGORIA A-COMERCIAL</v>
          </cell>
          <cell r="C980">
            <v>25227788040.23</v>
          </cell>
          <cell r="D980">
            <v>98510160951.369995</v>
          </cell>
          <cell r="E980">
            <v>91207403287.600006</v>
          </cell>
          <cell r="F980">
            <v>32530545704</v>
          </cell>
        </row>
        <row r="981">
          <cell r="A981">
            <v>1608401002</v>
          </cell>
          <cell r="B981" t="str">
            <v>CATEG A COMERCIAL AUTO</v>
          </cell>
          <cell r="C981">
            <v>0</v>
          </cell>
          <cell r="D981">
            <v>123804091</v>
          </cell>
          <cell r="E981">
            <v>123804091</v>
          </cell>
          <cell r="F981">
            <v>0</v>
          </cell>
        </row>
        <row r="982">
          <cell r="A982">
            <v>1608401201</v>
          </cell>
          <cell r="B982" t="str">
            <v>A COMERCIAL LEASG OPERA</v>
          </cell>
          <cell r="C982">
            <v>3257578422</v>
          </cell>
          <cell r="D982">
            <v>9962663733</v>
          </cell>
          <cell r="E982">
            <v>9784012544</v>
          </cell>
          <cell r="F982">
            <v>3436229611</v>
          </cell>
        </row>
        <row r="983">
          <cell r="A983">
            <v>160842</v>
          </cell>
          <cell r="B983" t="str">
            <v>B - ACEPTABLE COMERCIAL</v>
          </cell>
          <cell r="C983">
            <v>11137722480.799999</v>
          </cell>
          <cell r="D983">
            <v>6816795374</v>
          </cell>
          <cell r="E983">
            <v>11662057389.799999</v>
          </cell>
          <cell r="F983">
            <v>6292460465</v>
          </cell>
        </row>
        <row r="984">
          <cell r="A984">
            <v>1608421</v>
          </cell>
          <cell r="B984" t="str">
            <v>B - ACEPTABLE COMERCIAL</v>
          </cell>
          <cell r="C984">
            <v>11137722480.799999</v>
          </cell>
          <cell r="D984">
            <v>6816795374</v>
          </cell>
          <cell r="E984">
            <v>11662057389.799999</v>
          </cell>
          <cell r="F984">
            <v>6292460465</v>
          </cell>
        </row>
        <row r="985">
          <cell r="A985">
            <v>1608421001</v>
          </cell>
          <cell r="B985" t="str">
            <v>CATEGORIA B, COMERCIAL</v>
          </cell>
          <cell r="C985">
            <v>11133289256.799999</v>
          </cell>
          <cell r="D985">
            <v>6547794355</v>
          </cell>
          <cell r="E985">
            <v>11394913675.799999</v>
          </cell>
          <cell r="F985">
            <v>6286169936</v>
          </cell>
        </row>
        <row r="986">
          <cell r="A986">
            <v>1608421002</v>
          </cell>
          <cell r="B986" t="str">
            <v>CATEG B COMERCIAL AUTO</v>
          </cell>
          <cell r="C986">
            <v>0</v>
          </cell>
          <cell r="D986">
            <v>312288</v>
          </cell>
          <cell r="E986">
            <v>312288</v>
          </cell>
          <cell r="F986">
            <v>0</v>
          </cell>
        </row>
        <row r="987">
          <cell r="A987">
            <v>1608421201</v>
          </cell>
          <cell r="B987" t="str">
            <v>B COMERCIAL LEASG OPERA</v>
          </cell>
          <cell r="C987">
            <v>4433224</v>
          </cell>
          <cell r="D987">
            <v>268688731</v>
          </cell>
          <cell r="E987">
            <v>266831426</v>
          </cell>
          <cell r="F987">
            <v>6290529</v>
          </cell>
        </row>
        <row r="988">
          <cell r="A988">
            <v>160844</v>
          </cell>
          <cell r="B988" t="str">
            <v>C - APRECIABLE COMERCIA</v>
          </cell>
          <cell r="C988">
            <v>2580925764.9299998</v>
          </cell>
          <cell r="D988">
            <v>3531999132</v>
          </cell>
          <cell r="E988">
            <v>3895135374.9299998</v>
          </cell>
          <cell r="F988">
            <v>2217789522</v>
          </cell>
        </row>
        <row r="989">
          <cell r="A989">
            <v>1608441</v>
          </cell>
          <cell r="B989" t="str">
            <v>C - APRECIABLE COMERCIA</v>
          </cell>
          <cell r="C989">
            <v>2580925764.9299998</v>
          </cell>
          <cell r="D989">
            <v>3531999132</v>
          </cell>
          <cell r="E989">
            <v>3895135374.9299998</v>
          </cell>
          <cell r="F989">
            <v>2217789522</v>
          </cell>
        </row>
        <row r="990">
          <cell r="A990">
            <v>1608441001</v>
          </cell>
          <cell r="B990" t="str">
            <v>CATEGORIA C COMERCIAL</v>
          </cell>
          <cell r="C990">
            <v>2525238980.9299998</v>
          </cell>
          <cell r="D990">
            <v>3479821197</v>
          </cell>
          <cell r="E990">
            <v>3797368493.9299998</v>
          </cell>
          <cell r="F990">
            <v>2207691684</v>
          </cell>
        </row>
        <row r="991">
          <cell r="A991">
            <v>1608441201</v>
          </cell>
          <cell r="B991" t="str">
            <v>C COMERCIAL LEASG OPERA</v>
          </cell>
          <cell r="C991">
            <v>55686784</v>
          </cell>
          <cell r="D991">
            <v>52177935</v>
          </cell>
          <cell r="E991">
            <v>97766881</v>
          </cell>
          <cell r="F991">
            <v>10097838</v>
          </cell>
        </row>
        <row r="992">
          <cell r="A992">
            <v>160846</v>
          </cell>
          <cell r="B992" t="str">
            <v>D - SIGNIFICATIVO COMER</v>
          </cell>
          <cell r="C992">
            <v>1654091517.2</v>
          </cell>
          <cell r="D992">
            <v>2250393305</v>
          </cell>
          <cell r="E992">
            <v>1741252140.2</v>
          </cell>
          <cell r="F992">
            <v>2163232682</v>
          </cell>
        </row>
        <row r="993">
          <cell r="A993">
            <v>1608461</v>
          </cell>
          <cell r="B993" t="str">
            <v>D - SIGNIFICATIVO COMER</v>
          </cell>
          <cell r="C993">
            <v>1654091517.2</v>
          </cell>
          <cell r="D993">
            <v>2250393305</v>
          </cell>
          <cell r="E993">
            <v>1741252140.2</v>
          </cell>
          <cell r="F993">
            <v>2163232682</v>
          </cell>
        </row>
        <row r="994">
          <cell r="A994">
            <v>1608461001</v>
          </cell>
          <cell r="B994" t="str">
            <v>CATGEORIA D COMERCIAL</v>
          </cell>
          <cell r="C994">
            <v>1654091517.2</v>
          </cell>
          <cell r="D994">
            <v>2179960927</v>
          </cell>
          <cell r="E994">
            <v>1670819762.2</v>
          </cell>
          <cell r="F994">
            <v>2163232682</v>
          </cell>
        </row>
        <row r="995">
          <cell r="A995">
            <v>1608461002</v>
          </cell>
          <cell r="B995" t="str">
            <v>CATEG D COMERCIAL AUTO</v>
          </cell>
          <cell r="C995">
            <v>0</v>
          </cell>
          <cell r="D995">
            <v>19424911</v>
          </cell>
          <cell r="E995">
            <v>19424911</v>
          </cell>
          <cell r="F995">
            <v>0</v>
          </cell>
        </row>
        <row r="996">
          <cell r="A996">
            <v>1608461201</v>
          </cell>
          <cell r="B996" t="str">
            <v>D COMERCIAL LEASG OPERA</v>
          </cell>
          <cell r="C996">
            <v>0</v>
          </cell>
          <cell r="D996">
            <v>51007467</v>
          </cell>
          <cell r="E996">
            <v>51007467</v>
          </cell>
          <cell r="F996">
            <v>0</v>
          </cell>
        </row>
        <row r="997">
          <cell r="A997">
            <v>160848</v>
          </cell>
          <cell r="B997" t="str">
            <v>E - INCOBRABILIDAD COME</v>
          </cell>
          <cell r="C997">
            <v>2394847539.27</v>
          </cell>
          <cell r="D997">
            <v>3543948465</v>
          </cell>
          <cell r="E997">
            <v>3519520161.27</v>
          </cell>
          <cell r="F997">
            <v>2419275843</v>
          </cell>
        </row>
        <row r="998">
          <cell r="A998">
            <v>1608481</v>
          </cell>
          <cell r="B998" t="str">
            <v>E - INCOBRABILIDAD COME</v>
          </cell>
          <cell r="C998">
            <v>2394847539.27</v>
          </cell>
          <cell r="D998">
            <v>3543948465</v>
          </cell>
          <cell r="E998">
            <v>3519520161.27</v>
          </cell>
          <cell r="F998">
            <v>2419275843</v>
          </cell>
        </row>
        <row r="999">
          <cell r="A999">
            <v>1608481001</v>
          </cell>
          <cell r="B999" t="str">
            <v>CATEGORIA E COMERCIAL</v>
          </cell>
          <cell r="C999">
            <v>2324567510.27</v>
          </cell>
          <cell r="D999">
            <v>3473668436</v>
          </cell>
          <cell r="E999">
            <v>3449240132.27</v>
          </cell>
          <cell r="F999">
            <v>2348995814</v>
          </cell>
        </row>
        <row r="1000">
          <cell r="A1000">
            <v>1608481201</v>
          </cell>
          <cell r="B1000" t="str">
            <v>E COMERCIAL LEASG OPERA</v>
          </cell>
          <cell r="C1000">
            <v>70280029</v>
          </cell>
          <cell r="D1000">
            <v>70280029</v>
          </cell>
          <cell r="E1000">
            <v>70280029</v>
          </cell>
          <cell r="F1000">
            <v>70280029</v>
          </cell>
        </row>
        <row r="1001">
          <cell r="A1001">
            <v>1610</v>
          </cell>
          <cell r="B1001" t="str">
            <v>COMISIONES</v>
          </cell>
          <cell r="C1001">
            <v>5912971549.4300003</v>
          </cell>
          <cell r="D1001">
            <v>4625563168.3800001</v>
          </cell>
          <cell r="E1001">
            <v>5699766830.9499998</v>
          </cell>
          <cell r="F1001">
            <v>4838767886.8599997</v>
          </cell>
        </row>
        <row r="1002">
          <cell r="A1002">
            <v>161010</v>
          </cell>
          <cell r="B1002" t="str">
            <v>CARTAS CREDITO</v>
          </cell>
          <cell r="C1002">
            <v>1906924392.02</v>
          </cell>
          <cell r="D1002">
            <v>1034222499.3</v>
          </cell>
          <cell r="E1002">
            <v>2454440127.23</v>
          </cell>
          <cell r="F1002">
            <v>486706764.08999997</v>
          </cell>
        </row>
        <row r="1003">
          <cell r="A1003">
            <v>1610101</v>
          </cell>
          <cell r="B1003" t="str">
            <v>CARTAS CREDITO</v>
          </cell>
          <cell r="C1003">
            <v>1906924392.02</v>
          </cell>
          <cell r="D1003">
            <v>1034222499.3</v>
          </cell>
          <cell r="E1003">
            <v>2454440127.23</v>
          </cell>
          <cell r="F1003">
            <v>486706764.08999997</v>
          </cell>
        </row>
        <row r="1004">
          <cell r="A1004">
            <v>1610101001</v>
          </cell>
          <cell r="B1004" t="str">
            <v>CARTAS DE CREDITO COMER</v>
          </cell>
          <cell r="C1004">
            <v>1906924392.02</v>
          </cell>
          <cell r="D1004">
            <v>1034222499.3</v>
          </cell>
          <cell r="E1004">
            <v>2454440127.23</v>
          </cell>
          <cell r="F1004">
            <v>486706764.08999997</v>
          </cell>
        </row>
        <row r="1005">
          <cell r="A1005">
            <v>161025</v>
          </cell>
          <cell r="B1005" t="str">
            <v>SERVICIOS BANCARIOS</v>
          </cell>
          <cell r="C1005">
            <v>3974631157.4099998</v>
          </cell>
          <cell r="D1005">
            <v>2924616314.0799999</v>
          </cell>
          <cell r="E1005">
            <v>2578602348.7199998</v>
          </cell>
          <cell r="F1005">
            <v>4320645122.7700005</v>
          </cell>
        </row>
        <row r="1006">
          <cell r="A1006">
            <v>1610251</v>
          </cell>
          <cell r="B1006" t="str">
            <v>SERVICIOS BANCARIOS</v>
          </cell>
          <cell r="C1006">
            <v>3974631157.4099998</v>
          </cell>
          <cell r="D1006">
            <v>2924616314.0799999</v>
          </cell>
          <cell r="E1006">
            <v>2578602348.7199998</v>
          </cell>
          <cell r="F1006">
            <v>4320645122.7700005</v>
          </cell>
        </row>
        <row r="1007">
          <cell r="A1007">
            <v>1610251301</v>
          </cell>
          <cell r="B1007" t="str">
            <v>TARJETA DE CREDITO VISA</v>
          </cell>
          <cell r="C1007">
            <v>2473549374.52</v>
          </cell>
          <cell r="D1007">
            <v>1548891396.5799999</v>
          </cell>
          <cell r="E1007">
            <v>1383859308.99</v>
          </cell>
          <cell r="F1007">
            <v>2638581462.1100001</v>
          </cell>
        </row>
        <row r="1008">
          <cell r="A1008">
            <v>1610251302</v>
          </cell>
          <cell r="B1008" t="str">
            <v>TARJETA DE CREDITO MAST</v>
          </cell>
          <cell r="C1008">
            <v>1501081782.8900001</v>
          </cell>
          <cell r="D1008">
            <v>1375724917.5</v>
          </cell>
          <cell r="E1008">
            <v>1194743039.73</v>
          </cell>
          <cell r="F1008">
            <v>1682063660.6600001</v>
          </cell>
        </row>
        <row r="1009">
          <cell r="A1009">
            <v>161095</v>
          </cell>
          <cell r="B1009" t="str">
            <v>OTRAS</v>
          </cell>
          <cell r="C1009">
            <v>31416000</v>
          </cell>
          <cell r="D1009">
            <v>666724355</v>
          </cell>
          <cell r="E1009">
            <v>666724355</v>
          </cell>
          <cell r="F1009">
            <v>31416000</v>
          </cell>
        </row>
        <row r="1010">
          <cell r="A1010">
            <v>1610951</v>
          </cell>
          <cell r="B1010" t="str">
            <v>OTRAS</v>
          </cell>
          <cell r="C1010">
            <v>31416000</v>
          </cell>
          <cell r="D1010">
            <v>666724355</v>
          </cell>
          <cell r="E1010">
            <v>666724355</v>
          </cell>
          <cell r="F1010">
            <v>31416000</v>
          </cell>
        </row>
        <row r="1011">
          <cell r="A1011">
            <v>1610951001</v>
          </cell>
          <cell r="B1011" t="str">
            <v>COMISIONES CARTERA</v>
          </cell>
          <cell r="C1011">
            <v>31416000</v>
          </cell>
          <cell r="D1011">
            <v>666724355</v>
          </cell>
          <cell r="E1011">
            <v>666724355</v>
          </cell>
          <cell r="F1011">
            <v>31416000</v>
          </cell>
        </row>
        <row r="1012">
          <cell r="A1012">
            <v>1612</v>
          </cell>
          <cell r="B1012" t="str">
            <v>ARRENDAMIENTOS</v>
          </cell>
          <cell r="C1012">
            <v>2274727692.9499998</v>
          </cell>
          <cell r="D1012">
            <v>274243979.02999997</v>
          </cell>
          <cell r="E1012">
            <v>325658039.74000001</v>
          </cell>
          <cell r="F1012">
            <v>2223313632.2399998</v>
          </cell>
        </row>
        <row r="1013">
          <cell r="A1013">
            <v>161205</v>
          </cell>
          <cell r="B1013" t="str">
            <v>DE BIENES PROPIOS</v>
          </cell>
          <cell r="C1013">
            <v>11649625</v>
          </cell>
          <cell r="D1013">
            <v>105670431</v>
          </cell>
          <cell r="E1013">
            <v>105670431</v>
          </cell>
          <cell r="F1013">
            <v>11649625</v>
          </cell>
        </row>
        <row r="1014">
          <cell r="A1014">
            <v>1612051</v>
          </cell>
          <cell r="B1014" t="str">
            <v>DE BIENES PROPIOS</v>
          </cell>
          <cell r="C1014">
            <v>11649625</v>
          </cell>
          <cell r="D1014">
            <v>105670431</v>
          </cell>
          <cell r="E1014">
            <v>105670431</v>
          </cell>
          <cell r="F1014">
            <v>11649625</v>
          </cell>
        </row>
        <row r="1015">
          <cell r="A1015">
            <v>1612051401</v>
          </cell>
          <cell r="B1015" t="str">
            <v>ARREND BIENES PROPIOS</v>
          </cell>
          <cell r="C1015">
            <v>11649625</v>
          </cell>
          <cell r="D1015">
            <v>105670431</v>
          </cell>
          <cell r="E1015">
            <v>105670431</v>
          </cell>
          <cell r="F1015">
            <v>11649625</v>
          </cell>
        </row>
        <row r="1016">
          <cell r="A1016">
            <v>161210</v>
          </cell>
          <cell r="B1016" t="str">
            <v>DE BIENES ADJUDICADOS</v>
          </cell>
          <cell r="C1016">
            <v>2263078067.9499998</v>
          </cell>
          <cell r="D1016">
            <v>168573548.03</v>
          </cell>
          <cell r="E1016">
            <v>219987608.74000001</v>
          </cell>
          <cell r="F1016">
            <v>2211664007.2399998</v>
          </cell>
        </row>
        <row r="1017">
          <cell r="A1017">
            <v>1612101</v>
          </cell>
          <cell r="B1017" t="str">
            <v>DE BIENES ADJUDICADOS</v>
          </cell>
          <cell r="C1017">
            <v>2263078067.9499998</v>
          </cell>
          <cell r="D1017">
            <v>168573548.03</v>
          </cell>
          <cell r="E1017">
            <v>219987608.74000001</v>
          </cell>
          <cell r="F1017">
            <v>2211664007.2399998</v>
          </cell>
        </row>
        <row r="1018">
          <cell r="A1018">
            <v>1612101402</v>
          </cell>
          <cell r="B1018" t="str">
            <v>ARRENDAMIENTO DE BIENES</v>
          </cell>
          <cell r="C1018">
            <v>0</v>
          </cell>
          <cell r="D1018">
            <v>135209410</v>
          </cell>
          <cell r="E1018">
            <v>135209410</v>
          </cell>
          <cell r="F1018">
            <v>0</v>
          </cell>
        </row>
        <row r="1019">
          <cell r="A1019">
            <v>1612101901</v>
          </cell>
          <cell r="B1019" t="str">
            <v>ACTIVO FINAN ARRENDTOS</v>
          </cell>
          <cell r="C1019">
            <v>721335771.76999998</v>
          </cell>
          <cell r="D1019">
            <v>4725067.7300000004</v>
          </cell>
          <cell r="E1019">
            <v>26491317.739999998</v>
          </cell>
          <cell r="F1019">
            <v>699569521.75999999</v>
          </cell>
        </row>
        <row r="1020">
          <cell r="A1020">
            <v>1612101902</v>
          </cell>
          <cell r="B1020" t="str">
            <v>ACTIVO FINANCIERO ITAÚ</v>
          </cell>
          <cell r="C1020">
            <v>885803912.44000006</v>
          </cell>
          <cell r="D1020">
            <v>5970976.6399999997</v>
          </cell>
          <cell r="E1020">
            <v>32408780</v>
          </cell>
          <cell r="F1020">
            <v>859366109.08000004</v>
          </cell>
        </row>
        <row r="1021">
          <cell r="A1021">
            <v>1612101903</v>
          </cell>
          <cell r="B1021" t="str">
            <v>ACTIVO FINANCIERO ARREN</v>
          </cell>
          <cell r="C1021">
            <v>493803989.64999998</v>
          </cell>
          <cell r="D1021">
            <v>8584912.5899999999</v>
          </cell>
          <cell r="E1021">
            <v>18483289</v>
          </cell>
          <cell r="F1021">
            <v>483905613.24000001</v>
          </cell>
        </row>
        <row r="1022">
          <cell r="A1022">
            <v>1612101905</v>
          </cell>
          <cell r="B1022" t="str">
            <v>ACTIVO FINANCIERO ARREN</v>
          </cell>
          <cell r="C1022">
            <v>162134394.09</v>
          </cell>
          <cell r="D1022">
            <v>14083181.07</v>
          </cell>
          <cell r="E1022">
            <v>7394812</v>
          </cell>
          <cell r="F1022">
            <v>168822763.16</v>
          </cell>
        </row>
        <row r="1023">
          <cell r="A1023">
            <v>1614</v>
          </cell>
          <cell r="B1023" t="str">
            <v>VTA BIENES Y SERVICIOS</v>
          </cell>
          <cell r="C1023">
            <v>0</v>
          </cell>
          <cell r="D1023">
            <v>2943286992</v>
          </cell>
          <cell r="E1023">
            <v>2943286992</v>
          </cell>
          <cell r="F1023">
            <v>0</v>
          </cell>
        </row>
        <row r="1024">
          <cell r="A1024">
            <v>161405</v>
          </cell>
          <cell r="B1024" t="str">
            <v>BIENES</v>
          </cell>
          <cell r="C1024">
            <v>0</v>
          </cell>
          <cell r="D1024">
            <v>2943286992</v>
          </cell>
          <cell r="E1024">
            <v>2943286992</v>
          </cell>
          <cell r="F1024">
            <v>0</v>
          </cell>
        </row>
        <row r="1025">
          <cell r="A1025">
            <v>1614051</v>
          </cell>
          <cell r="B1025" t="str">
            <v>BIENES</v>
          </cell>
          <cell r="C1025">
            <v>0</v>
          </cell>
          <cell r="D1025">
            <v>2943286992</v>
          </cell>
          <cell r="E1025">
            <v>2943286992</v>
          </cell>
          <cell r="F1025">
            <v>0</v>
          </cell>
        </row>
        <row r="1026">
          <cell r="A1026">
            <v>1614051401</v>
          </cell>
          <cell r="B1026" t="str">
            <v>VENTA DE ACTIVOS FIJOS</v>
          </cell>
          <cell r="C1026">
            <v>0</v>
          </cell>
          <cell r="D1026">
            <v>1291325200</v>
          </cell>
          <cell r="E1026">
            <v>1291325200</v>
          </cell>
          <cell r="F1026">
            <v>0</v>
          </cell>
        </row>
        <row r="1027">
          <cell r="A1027">
            <v>1614051402</v>
          </cell>
          <cell r="B1027" t="str">
            <v>VENTA DE BIENES RECIBID</v>
          </cell>
          <cell r="C1027">
            <v>0</v>
          </cell>
          <cell r="D1027">
            <v>1651961792</v>
          </cell>
          <cell r="E1027">
            <v>1651961792</v>
          </cell>
          <cell r="F1027">
            <v>0</v>
          </cell>
        </row>
        <row r="1028">
          <cell r="A1028">
            <v>1623</v>
          </cell>
          <cell r="B1028" t="str">
            <v>CUENTAS ABANDONADAS</v>
          </cell>
          <cell r="C1028">
            <v>59198560625.419998</v>
          </cell>
          <cell r="D1028">
            <v>0</v>
          </cell>
          <cell r="E1028">
            <v>5527824822.4200001</v>
          </cell>
          <cell r="F1028">
            <v>53670735803</v>
          </cell>
        </row>
        <row r="1029">
          <cell r="A1029">
            <v>162305</v>
          </cell>
          <cell r="B1029" t="str">
            <v>CUENTAS CORRIENTES PRIV</v>
          </cell>
          <cell r="C1029">
            <v>7715913985.54</v>
          </cell>
          <cell r="D1029">
            <v>0</v>
          </cell>
          <cell r="E1029">
            <v>1338676464.52</v>
          </cell>
          <cell r="F1029">
            <v>6377237521.0200005</v>
          </cell>
        </row>
        <row r="1030">
          <cell r="A1030">
            <v>1623051</v>
          </cell>
          <cell r="B1030" t="str">
            <v>CUENTAS CORRIENTES PRIV</v>
          </cell>
          <cell r="C1030">
            <v>7715913985.54</v>
          </cell>
          <cell r="D1030">
            <v>0</v>
          </cell>
          <cell r="E1030">
            <v>1338676464.52</v>
          </cell>
          <cell r="F1030">
            <v>6377237521.0200005</v>
          </cell>
        </row>
        <row r="1031">
          <cell r="A1031">
            <v>1623051001</v>
          </cell>
          <cell r="B1031" t="str">
            <v>CUENTAS CORRIENTES PRIV</v>
          </cell>
          <cell r="C1031">
            <v>7715913985.54</v>
          </cell>
          <cell r="D1031">
            <v>0</v>
          </cell>
          <cell r="E1031">
            <v>1338676464.52</v>
          </cell>
          <cell r="F1031">
            <v>6377237521.0200005</v>
          </cell>
        </row>
        <row r="1032">
          <cell r="A1032">
            <v>162315</v>
          </cell>
          <cell r="B1032" t="str">
            <v>CUENTAS CORRIENTES SECT</v>
          </cell>
          <cell r="C1032">
            <v>154732690.69</v>
          </cell>
          <cell r="D1032">
            <v>0</v>
          </cell>
          <cell r="E1032">
            <v>0</v>
          </cell>
          <cell r="F1032">
            <v>154732690.69</v>
          </cell>
        </row>
        <row r="1033">
          <cell r="A1033">
            <v>1623151</v>
          </cell>
          <cell r="B1033" t="str">
            <v>CUENTAS CORRIENTES SECT</v>
          </cell>
          <cell r="C1033">
            <v>154732690.69</v>
          </cell>
          <cell r="D1033">
            <v>0</v>
          </cell>
          <cell r="E1033">
            <v>0</v>
          </cell>
          <cell r="F1033">
            <v>154732690.69</v>
          </cell>
        </row>
        <row r="1034">
          <cell r="A1034">
            <v>1623151001</v>
          </cell>
          <cell r="B1034" t="str">
            <v>CUENTAS CORRIENTES SECT</v>
          </cell>
          <cell r="C1034">
            <v>154732690.69</v>
          </cell>
          <cell r="D1034">
            <v>0</v>
          </cell>
          <cell r="E1034">
            <v>0</v>
          </cell>
          <cell r="F1034">
            <v>154732690.69</v>
          </cell>
        </row>
        <row r="1035">
          <cell r="A1035">
            <v>162320</v>
          </cell>
          <cell r="B1035" t="str">
            <v>CUENTAS CORRIENTES SECT</v>
          </cell>
          <cell r="C1035">
            <v>275179060.61000001</v>
          </cell>
          <cell r="D1035">
            <v>0</v>
          </cell>
          <cell r="E1035">
            <v>0</v>
          </cell>
          <cell r="F1035">
            <v>275179060.61000001</v>
          </cell>
        </row>
        <row r="1036">
          <cell r="A1036">
            <v>1623201</v>
          </cell>
          <cell r="B1036" t="str">
            <v>CUENTAS CORRIENTES SECT</v>
          </cell>
          <cell r="C1036">
            <v>275179060.61000001</v>
          </cell>
          <cell r="D1036">
            <v>0</v>
          </cell>
          <cell r="E1036">
            <v>0</v>
          </cell>
          <cell r="F1036">
            <v>275179060.61000001</v>
          </cell>
        </row>
        <row r="1037">
          <cell r="A1037">
            <v>1623201001</v>
          </cell>
          <cell r="B1037" t="str">
            <v>CUENTAS CORRIENTES SECT</v>
          </cell>
          <cell r="C1037">
            <v>275179060.61000001</v>
          </cell>
          <cell r="D1037">
            <v>0</v>
          </cell>
          <cell r="E1037">
            <v>0</v>
          </cell>
          <cell r="F1037">
            <v>275179060.61000001</v>
          </cell>
        </row>
        <row r="1038">
          <cell r="A1038">
            <v>162325</v>
          </cell>
          <cell r="B1038" t="str">
            <v>CUENTAS DE AHORROS ORDI</v>
          </cell>
          <cell r="C1038">
            <v>34706809480.050003</v>
          </cell>
          <cell r="D1038">
            <v>0</v>
          </cell>
          <cell r="E1038">
            <v>4006405840.6199999</v>
          </cell>
          <cell r="F1038">
            <v>30700403639.43</v>
          </cell>
        </row>
        <row r="1039">
          <cell r="A1039">
            <v>1623251</v>
          </cell>
          <cell r="B1039" t="str">
            <v>CUENTAS DE AHORROS ORDI</v>
          </cell>
          <cell r="C1039">
            <v>34706809480.050003</v>
          </cell>
          <cell r="D1039">
            <v>0</v>
          </cell>
          <cell r="E1039">
            <v>4006405840.6199999</v>
          </cell>
          <cell r="F1039">
            <v>30700403639.43</v>
          </cell>
        </row>
        <row r="1040">
          <cell r="A1040">
            <v>1623251001</v>
          </cell>
          <cell r="B1040" t="str">
            <v>CUENTAS DE AHORROS ORDI</v>
          </cell>
          <cell r="C1040">
            <v>34706809480.050003</v>
          </cell>
          <cell r="D1040">
            <v>0</v>
          </cell>
          <cell r="E1040">
            <v>4006405840.6199999</v>
          </cell>
          <cell r="F1040">
            <v>30700403639.43</v>
          </cell>
        </row>
        <row r="1041">
          <cell r="A1041">
            <v>162335</v>
          </cell>
          <cell r="B1041" t="str">
            <v>CTAS AHORRO PESOS ABAND</v>
          </cell>
          <cell r="C1041">
            <v>16345925408.530001</v>
          </cell>
          <cell r="D1041">
            <v>0</v>
          </cell>
          <cell r="E1041">
            <v>182742517.28</v>
          </cell>
          <cell r="F1041">
            <v>16163182891.25</v>
          </cell>
        </row>
        <row r="1042">
          <cell r="A1042">
            <v>1623351</v>
          </cell>
          <cell r="B1042" t="str">
            <v>CTAS AHORRO PESOS ABAND</v>
          </cell>
          <cell r="C1042">
            <v>16345925408.530001</v>
          </cell>
          <cell r="D1042">
            <v>0</v>
          </cell>
          <cell r="E1042">
            <v>182742517.28</v>
          </cell>
          <cell r="F1042">
            <v>16163182891.25</v>
          </cell>
        </row>
        <row r="1043">
          <cell r="A1043">
            <v>1623351001</v>
          </cell>
          <cell r="B1043" t="str">
            <v>CUENTAS ABANDONADAS ICE</v>
          </cell>
          <cell r="C1043">
            <v>16345925408.530001</v>
          </cell>
          <cell r="D1043">
            <v>0</v>
          </cell>
          <cell r="E1043">
            <v>182742517.28</v>
          </cell>
          <cell r="F1043">
            <v>16163182891.25</v>
          </cell>
        </row>
        <row r="1044">
          <cell r="A1044">
            <v>1628</v>
          </cell>
          <cell r="B1044" t="str">
            <v>DEPOSITOS</v>
          </cell>
          <cell r="C1044">
            <v>241117908446.10001</v>
          </cell>
          <cell r="D1044">
            <v>53382750618.510002</v>
          </cell>
          <cell r="E1044">
            <v>87681586127.330002</v>
          </cell>
          <cell r="F1044">
            <v>206819072937.28</v>
          </cell>
        </row>
        <row r="1045">
          <cell r="A1045">
            <v>162815</v>
          </cell>
          <cell r="B1045" t="str">
            <v>PARA JUICIOS EJECUTIVOS</v>
          </cell>
          <cell r="C1045">
            <v>6984160037.8100004</v>
          </cell>
          <cell r="D1045">
            <v>313157291</v>
          </cell>
          <cell r="E1045">
            <v>270000000</v>
          </cell>
          <cell r="F1045">
            <v>7027317328.8100004</v>
          </cell>
        </row>
        <row r="1046">
          <cell r="A1046">
            <v>1628151</v>
          </cell>
          <cell r="B1046" t="str">
            <v>PARA JUICIOS EJECUTIVOS</v>
          </cell>
          <cell r="C1046">
            <v>6984160037.8100004</v>
          </cell>
          <cell r="D1046">
            <v>313157291</v>
          </cell>
          <cell r="E1046">
            <v>270000000</v>
          </cell>
          <cell r="F1046">
            <v>7027317328.8100004</v>
          </cell>
        </row>
        <row r="1047">
          <cell r="A1047">
            <v>1628151901</v>
          </cell>
          <cell r="B1047" t="str">
            <v>JUDICIALES</v>
          </cell>
          <cell r="C1047">
            <v>4924099972.0200005</v>
          </cell>
          <cell r="D1047">
            <v>43157291</v>
          </cell>
          <cell r="E1047">
            <v>270000000</v>
          </cell>
          <cell r="F1047">
            <v>4697257263.0200005</v>
          </cell>
        </row>
        <row r="1048">
          <cell r="A1048">
            <v>1628151902</v>
          </cell>
          <cell r="B1048" t="str">
            <v>DEPOSITOS LABORALES</v>
          </cell>
          <cell r="C1048">
            <v>2060060065.79</v>
          </cell>
          <cell r="D1048">
            <v>270000000</v>
          </cell>
          <cell r="E1048">
            <v>0</v>
          </cell>
          <cell r="F1048">
            <v>2330060065.79</v>
          </cell>
        </row>
        <row r="1049">
          <cell r="A1049">
            <v>162825</v>
          </cell>
          <cell r="B1049" t="str">
            <v>EN GARANTIA</v>
          </cell>
          <cell r="C1049">
            <v>234133748408.29001</v>
          </cell>
          <cell r="D1049">
            <v>53069593327.510002</v>
          </cell>
          <cell r="E1049">
            <v>87411586127.330002</v>
          </cell>
          <cell r="F1049">
            <v>199791755608.47</v>
          </cell>
        </row>
        <row r="1050">
          <cell r="A1050">
            <v>1628252</v>
          </cell>
          <cell r="B1050" t="str">
            <v>EN GARANTIA</v>
          </cell>
          <cell r="C1050">
            <v>234133748408.29001</v>
          </cell>
          <cell r="D1050">
            <v>53069593327.510002</v>
          </cell>
          <cell r="E1050">
            <v>87411586127.330002</v>
          </cell>
          <cell r="F1050">
            <v>199791755608.47</v>
          </cell>
        </row>
        <row r="1051">
          <cell r="A1051">
            <v>1628252801</v>
          </cell>
          <cell r="B1051" t="str">
            <v>USD EN GARANTIA USD</v>
          </cell>
          <cell r="C1051">
            <v>104345496300.47</v>
          </cell>
          <cell r="D1051">
            <v>37584011552.730003</v>
          </cell>
          <cell r="E1051">
            <v>78191485781.350006</v>
          </cell>
          <cell r="F1051">
            <v>63738022071.849998</v>
          </cell>
        </row>
        <row r="1052">
          <cell r="A1052">
            <v>1628252802</v>
          </cell>
          <cell r="B1052" t="str">
            <v>GARANTIAS CAMARA DE RIE</v>
          </cell>
          <cell r="C1052">
            <v>127092006107.82001</v>
          </cell>
          <cell r="D1052">
            <v>15202060374.780001</v>
          </cell>
          <cell r="E1052">
            <v>9032516745.9799995</v>
          </cell>
          <cell r="F1052">
            <v>133261549736.62</v>
          </cell>
        </row>
        <row r="1053">
          <cell r="A1053">
            <v>1628252803</v>
          </cell>
          <cell r="B1053" t="str">
            <v>USD GAR RECUPONING</v>
          </cell>
          <cell r="C1053">
            <v>2696246000</v>
          </cell>
          <cell r="D1053">
            <v>283521400</v>
          </cell>
          <cell r="E1053">
            <v>187583600</v>
          </cell>
          <cell r="F1053">
            <v>2792183800</v>
          </cell>
        </row>
        <row r="1054">
          <cell r="A1054">
            <v>1630</v>
          </cell>
          <cell r="B1054" t="str">
            <v>IMPUESTOS</v>
          </cell>
          <cell r="C1054">
            <v>142368800567.73001</v>
          </cell>
          <cell r="D1054">
            <v>15843384686.09</v>
          </cell>
          <cell r="E1054">
            <v>3093240952.6700001</v>
          </cell>
          <cell r="F1054">
            <v>155118944301.14999</v>
          </cell>
        </row>
        <row r="1055">
          <cell r="A1055">
            <v>163015</v>
          </cell>
          <cell r="B1055" t="str">
            <v>RETENCION LA FUENTE</v>
          </cell>
          <cell r="C1055">
            <v>13445726603.52</v>
          </cell>
          <cell r="D1055">
            <v>15843384686.09</v>
          </cell>
          <cell r="E1055">
            <v>3093240952.6700001</v>
          </cell>
          <cell r="F1055">
            <v>26195870336.939999</v>
          </cell>
        </row>
        <row r="1056">
          <cell r="A1056">
            <v>1630151</v>
          </cell>
          <cell r="B1056" t="str">
            <v>RETENCION LA FUENTE</v>
          </cell>
          <cell r="C1056">
            <v>13445726603.52</v>
          </cell>
          <cell r="D1056">
            <v>15843384686.09</v>
          </cell>
          <cell r="E1056">
            <v>3093240952.6700001</v>
          </cell>
          <cell r="F1056">
            <v>26195870336.939999</v>
          </cell>
        </row>
        <row r="1057">
          <cell r="A1057">
            <v>1630151010</v>
          </cell>
          <cell r="B1057" t="str">
            <v>AUTORRETENCION OTROS IN</v>
          </cell>
          <cell r="C1057">
            <v>765823704.89999998</v>
          </cell>
          <cell r="D1057">
            <v>1392918109.98</v>
          </cell>
          <cell r="E1057">
            <v>426772006.06999999</v>
          </cell>
          <cell r="F1057">
            <v>1731969808.8099999</v>
          </cell>
        </row>
        <row r="1058">
          <cell r="A1058">
            <v>1630151801</v>
          </cell>
          <cell r="B1058" t="str">
            <v>RETENCION TERCEROS</v>
          </cell>
          <cell r="C1058">
            <v>1473551</v>
          </cell>
          <cell r="D1058">
            <v>376809</v>
          </cell>
          <cell r="E1058">
            <v>0</v>
          </cell>
          <cell r="F1058">
            <v>1850360</v>
          </cell>
        </row>
        <row r="1059">
          <cell r="A1059">
            <v>1630151802</v>
          </cell>
          <cell r="B1059" t="str">
            <v>RETENCION TERCEROS -ICA</v>
          </cell>
          <cell r="C1059">
            <v>0</v>
          </cell>
          <cell r="D1059">
            <v>17839437.719999999</v>
          </cell>
          <cell r="E1059">
            <v>0</v>
          </cell>
          <cell r="F1059">
            <v>17839437.719999999</v>
          </cell>
        </row>
        <row r="1060">
          <cell r="A1060">
            <v>1630151803</v>
          </cell>
          <cell r="B1060" t="str">
            <v>VENTA DE ACTIVOS FIJOS</v>
          </cell>
          <cell r="C1060">
            <v>23474028</v>
          </cell>
          <cell r="D1060">
            <v>41866860</v>
          </cell>
          <cell r="E1060">
            <v>540575</v>
          </cell>
          <cell r="F1060">
            <v>64800313</v>
          </cell>
        </row>
        <row r="1061">
          <cell r="A1061">
            <v>1630151804</v>
          </cell>
          <cell r="B1061" t="str">
            <v>AUTORRETENCION</v>
          </cell>
          <cell r="C1061">
            <v>7557829983.8999996</v>
          </cell>
          <cell r="D1061">
            <v>8115803637.2299995</v>
          </cell>
          <cell r="E1061">
            <v>1175386199.79</v>
          </cell>
          <cell r="F1061">
            <v>14498247421.34</v>
          </cell>
        </row>
        <row r="1062">
          <cell r="A1062">
            <v>1630151805</v>
          </cell>
          <cell r="B1062" t="str">
            <v>AUTORRETENCION RENDIM.F</v>
          </cell>
          <cell r="C1062">
            <v>1718857068.55</v>
          </cell>
          <cell r="D1062">
            <v>3125714795.1300001</v>
          </cell>
          <cell r="E1062">
            <v>1486380671.8099999</v>
          </cell>
          <cell r="F1062">
            <v>3358191191.8699999</v>
          </cell>
        </row>
        <row r="1063">
          <cell r="A1063">
            <v>1630151806</v>
          </cell>
          <cell r="B1063" t="str">
            <v>AUTORETENCION ARRENDAMI</v>
          </cell>
          <cell r="C1063">
            <v>131899467</v>
          </cell>
          <cell r="D1063">
            <v>129946467</v>
          </cell>
          <cell r="E1063">
            <v>0</v>
          </cell>
          <cell r="F1063">
            <v>261845934</v>
          </cell>
        </row>
        <row r="1064">
          <cell r="A1064">
            <v>1630151807</v>
          </cell>
          <cell r="B1064" t="str">
            <v>AUTORETENCION SERVICIOS</v>
          </cell>
          <cell r="C1064">
            <v>14527391</v>
          </cell>
          <cell r="D1064">
            <v>11107820</v>
          </cell>
          <cell r="E1064">
            <v>0</v>
          </cell>
          <cell r="F1064">
            <v>25635211</v>
          </cell>
        </row>
        <row r="1065">
          <cell r="A1065">
            <v>1630151808</v>
          </cell>
          <cell r="B1065" t="str">
            <v>AUTORRETENCION CREE</v>
          </cell>
          <cell r="C1065">
            <v>2537737829.1700001</v>
          </cell>
          <cell r="D1065">
            <v>2299957120.0300002</v>
          </cell>
          <cell r="E1065">
            <v>0</v>
          </cell>
          <cell r="F1065">
            <v>4837694949.1999998</v>
          </cell>
        </row>
        <row r="1066">
          <cell r="A1066">
            <v>1630151809</v>
          </cell>
          <cell r="B1066" t="str">
            <v>AUTORRETENCION - ICA</v>
          </cell>
          <cell r="C1066">
            <v>694103580</v>
          </cell>
          <cell r="D1066">
            <v>707853630</v>
          </cell>
          <cell r="E1066">
            <v>4161500</v>
          </cell>
          <cell r="F1066">
            <v>1397795710</v>
          </cell>
        </row>
        <row r="1067">
          <cell r="A1067">
            <v>163025</v>
          </cell>
          <cell r="B1067" t="str">
            <v>SOBRANTES LIQUIDACION P</v>
          </cell>
          <cell r="C1067">
            <v>128923073964.21001</v>
          </cell>
          <cell r="D1067">
            <v>0</v>
          </cell>
          <cell r="E1067">
            <v>0</v>
          </cell>
          <cell r="F1067">
            <v>128923073964.21001</v>
          </cell>
        </row>
        <row r="1068">
          <cell r="A1068">
            <v>1630251</v>
          </cell>
          <cell r="B1068" t="str">
            <v>SOBRANTES LIQUIDACION P</v>
          </cell>
          <cell r="C1068">
            <v>128923073964.21001</v>
          </cell>
          <cell r="D1068">
            <v>0</v>
          </cell>
          <cell r="E1068">
            <v>0</v>
          </cell>
          <cell r="F1068">
            <v>128923073964.21001</v>
          </cell>
        </row>
        <row r="1069">
          <cell r="A1069">
            <v>1630251801</v>
          </cell>
          <cell r="B1069" t="str">
            <v>SALDOS A FAVOR RENTA</v>
          </cell>
          <cell r="C1069">
            <v>128923073964.21001</v>
          </cell>
          <cell r="D1069">
            <v>0</v>
          </cell>
          <cell r="E1069">
            <v>0</v>
          </cell>
          <cell r="F1069">
            <v>128923073964.21001</v>
          </cell>
        </row>
        <row r="1070">
          <cell r="A1070">
            <v>1632</v>
          </cell>
          <cell r="B1070" t="str">
            <v>ANTICIPOS A CONTRATOS Y</v>
          </cell>
          <cell r="C1070">
            <v>252876599</v>
          </cell>
          <cell r="D1070">
            <v>914752745</v>
          </cell>
          <cell r="E1070">
            <v>1037841661</v>
          </cell>
          <cell r="F1070">
            <v>129787683</v>
          </cell>
        </row>
        <row r="1071">
          <cell r="A1071">
            <v>163200</v>
          </cell>
          <cell r="B1071" t="str">
            <v>ANTICIPOS A CONTRATOS Y</v>
          </cell>
          <cell r="C1071">
            <v>252876599</v>
          </cell>
          <cell r="D1071">
            <v>914752745</v>
          </cell>
          <cell r="E1071">
            <v>1037841661</v>
          </cell>
          <cell r="F1071">
            <v>129787683</v>
          </cell>
        </row>
        <row r="1072">
          <cell r="A1072">
            <v>1632001</v>
          </cell>
          <cell r="B1072" t="str">
            <v>ANTICIPOS A CONTRATOS Y</v>
          </cell>
          <cell r="C1072">
            <v>252876599</v>
          </cell>
          <cell r="D1072">
            <v>914752745</v>
          </cell>
          <cell r="E1072">
            <v>1037841661</v>
          </cell>
          <cell r="F1072">
            <v>129787683</v>
          </cell>
        </row>
        <row r="1073">
          <cell r="A1073">
            <v>1632001402</v>
          </cell>
          <cell r="B1073" t="str">
            <v>DE PROVEEDORES</v>
          </cell>
          <cell r="C1073">
            <v>252876599</v>
          </cell>
          <cell r="D1073">
            <v>914752745</v>
          </cell>
          <cell r="E1073">
            <v>1037841661</v>
          </cell>
          <cell r="F1073">
            <v>129787683</v>
          </cell>
        </row>
        <row r="1074">
          <cell r="A1074">
            <v>1634</v>
          </cell>
          <cell r="B1074" t="str">
            <v>A EMPLEADOS</v>
          </cell>
          <cell r="C1074">
            <v>530344662</v>
          </cell>
          <cell r="D1074">
            <v>171312729</v>
          </cell>
          <cell r="E1074">
            <v>566789108</v>
          </cell>
          <cell r="F1074">
            <v>134868283</v>
          </cell>
        </row>
        <row r="1075">
          <cell r="A1075">
            <v>163495</v>
          </cell>
          <cell r="B1075" t="str">
            <v>OTROS</v>
          </cell>
          <cell r="C1075">
            <v>530344662</v>
          </cell>
          <cell r="D1075">
            <v>171312729</v>
          </cell>
          <cell r="E1075">
            <v>566789108</v>
          </cell>
          <cell r="F1075">
            <v>134868283</v>
          </cell>
        </row>
        <row r="1076">
          <cell r="A1076">
            <v>1634951</v>
          </cell>
          <cell r="B1076" t="str">
            <v>OTROS</v>
          </cell>
          <cell r="C1076">
            <v>530344662</v>
          </cell>
          <cell r="D1076">
            <v>171312729</v>
          </cell>
          <cell r="E1076">
            <v>566789108</v>
          </cell>
          <cell r="F1076">
            <v>134868283</v>
          </cell>
        </row>
        <row r="1077">
          <cell r="A1077">
            <v>1634951401</v>
          </cell>
          <cell r="B1077" t="str">
            <v>GASTOS DE VIAJE</v>
          </cell>
          <cell r="C1077">
            <v>12453842</v>
          </cell>
          <cell r="D1077">
            <v>29710043</v>
          </cell>
          <cell r="E1077">
            <v>23695602</v>
          </cell>
          <cell r="F1077">
            <v>18468283</v>
          </cell>
        </row>
        <row r="1078">
          <cell r="A1078">
            <v>1634951801</v>
          </cell>
          <cell r="B1078" t="str">
            <v>DESEMBOLSO PARCIAL CRED</v>
          </cell>
          <cell r="C1078">
            <v>517890820</v>
          </cell>
          <cell r="D1078">
            <v>141602686</v>
          </cell>
          <cell r="E1078">
            <v>543093506</v>
          </cell>
          <cell r="F1078">
            <v>116400000</v>
          </cell>
        </row>
        <row r="1079">
          <cell r="A1079">
            <v>1636</v>
          </cell>
          <cell r="B1079" t="str">
            <v>PGO X CTA CLIENTE VIV</v>
          </cell>
          <cell r="C1079">
            <v>6346808817.4099998</v>
          </cell>
          <cell r="D1079">
            <v>6303561452.96</v>
          </cell>
          <cell r="E1079">
            <v>7270591136.6499996</v>
          </cell>
          <cell r="F1079">
            <v>5379779133.7200003</v>
          </cell>
        </row>
        <row r="1080">
          <cell r="A1080">
            <v>163605</v>
          </cell>
          <cell r="B1080" t="str">
            <v>A - RIESGO NORMAL</v>
          </cell>
          <cell r="C1080">
            <v>2817485460.6100001</v>
          </cell>
          <cell r="D1080">
            <v>2164276279.3800001</v>
          </cell>
          <cell r="E1080">
            <v>3050132474.1199999</v>
          </cell>
          <cell r="F1080">
            <v>1931629265.8699999</v>
          </cell>
        </row>
        <row r="1081">
          <cell r="A1081">
            <v>1636051</v>
          </cell>
          <cell r="B1081" t="str">
            <v>A - RIESGO NORMAL</v>
          </cell>
          <cell r="C1081">
            <v>2817485460.6100001</v>
          </cell>
          <cell r="D1081">
            <v>2164276279.3800001</v>
          </cell>
          <cell r="E1081">
            <v>3050132474.1199999</v>
          </cell>
          <cell r="F1081">
            <v>1931629265.8699999</v>
          </cell>
        </row>
        <row r="1082">
          <cell r="A1082">
            <v>1636051002</v>
          </cell>
          <cell r="B1082" t="str">
            <v>SEGURO DE VIDA CLIENTES</v>
          </cell>
          <cell r="C1082">
            <v>2722815209.2800002</v>
          </cell>
          <cell r="D1082">
            <v>2078618898.4300001</v>
          </cell>
          <cell r="E1082">
            <v>2955462222.79</v>
          </cell>
          <cell r="F1082">
            <v>1845971884.9200001</v>
          </cell>
        </row>
        <row r="1083">
          <cell r="A1083">
            <v>1636051902</v>
          </cell>
          <cell r="B1083" t="str">
            <v>SEGURO DE VIDA DEUDORES</v>
          </cell>
          <cell r="C1083">
            <v>94670251.329999998</v>
          </cell>
          <cell r="D1083">
            <v>85657380.950000003</v>
          </cell>
          <cell r="E1083">
            <v>94670251.329999998</v>
          </cell>
          <cell r="F1083">
            <v>85657380.950000003</v>
          </cell>
        </row>
        <row r="1084">
          <cell r="A1084">
            <v>163610</v>
          </cell>
          <cell r="B1084" t="str">
            <v>B - RIESGO ACEPTABLE</v>
          </cell>
          <cell r="C1084">
            <v>215294788.36000001</v>
          </cell>
          <cell r="D1084">
            <v>277980691.41000003</v>
          </cell>
          <cell r="E1084">
            <v>345129133.06</v>
          </cell>
          <cell r="F1084">
            <v>148146346.71000001</v>
          </cell>
        </row>
        <row r="1085">
          <cell r="A1085">
            <v>1636101</v>
          </cell>
          <cell r="B1085" t="str">
            <v>B - RIESGO ACEPTABLE</v>
          </cell>
          <cell r="C1085">
            <v>215294788.36000001</v>
          </cell>
          <cell r="D1085">
            <v>277980691.41000003</v>
          </cell>
          <cell r="E1085">
            <v>345129133.06</v>
          </cell>
          <cell r="F1085">
            <v>148146346.71000001</v>
          </cell>
        </row>
        <row r="1086">
          <cell r="A1086">
            <v>1636101002</v>
          </cell>
          <cell r="B1086" t="str">
            <v>SEGURO DE VIDA CLIENTES</v>
          </cell>
          <cell r="C1086">
            <v>182817313.11000001</v>
          </cell>
          <cell r="D1086">
            <v>250388756.02000001</v>
          </cell>
          <cell r="E1086">
            <v>312651657.81</v>
          </cell>
          <cell r="F1086">
            <v>120554411.31999999</v>
          </cell>
        </row>
        <row r="1087">
          <cell r="A1087">
            <v>1636101901</v>
          </cell>
          <cell r="B1087" t="str">
            <v>SEGURO DE VIDA DEUDORES</v>
          </cell>
          <cell r="C1087">
            <v>32477475.25</v>
          </cell>
          <cell r="D1087">
            <v>27591935.390000001</v>
          </cell>
          <cell r="E1087">
            <v>32477475.25</v>
          </cell>
          <cell r="F1087">
            <v>27591935.390000001</v>
          </cell>
        </row>
        <row r="1088">
          <cell r="A1088">
            <v>163615</v>
          </cell>
          <cell r="B1088" t="str">
            <v>C - RIESGO APRECIABLE</v>
          </cell>
          <cell r="C1088">
            <v>793054866.07000005</v>
          </cell>
          <cell r="D1088">
            <v>854796378.75999999</v>
          </cell>
          <cell r="E1088">
            <v>922419009.07000005</v>
          </cell>
          <cell r="F1088">
            <v>725432235.75999999</v>
          </cell>
        </row>
        <row r="1089">
          <cell r="A1089">
            <v>1636151</v>
          </cell>
          <cell r="B1089" t="str">
            <v>C - RIESGO APRECIABLE</v>
          </cell>
          <cell r="C1089">
            <v>793054866.07000005</v>
          </cell>
          <cell r="D1089">
            <v>854796378.75999999</v>
          </cell>
          <cell r="E1089">
            <v>922419009.07000005</v>
          </cell>
          <cell r="F1089">
            <v>725432235.75999999</v>
          </cell>
        </row>
        <row r="1090">
          <cell r="A1090">
            <v>1636151002</v>
          </cell>
          <cell r="B1090" t="str">
            <v>SEGURO DE VIDA CLIENTES</v>
          </cell>
          <cell r="C1090">
            <v>733861462.48000002</v>
          </cell>
          <cell r="D1090">
            <v>795076209</v>
          </cell>
          <cell r="E1090">
            <v>863225605.48000002</v>
          </cell>
          <cell r="F1090">
            <v>665712066</v>
          </cell>
        </row>
        <row r="1091">
          <cell r="A1091">
            <v>1636151901</v>
          </cell>
          <cell r="B1091" t="str">
            <v>SEGURO DE VIDA DEUDORES</v>
          </cell>
          <cell r="C1091">
            <v>59193403.590000004</v>
          </cell>
          <cell r="D1091">
            <v>59720169.759999998</v>
          </cell>
          <cell r="E1091">
            <v>59193403.590000004</v>
          </cell>
          <cell r="F1091">
            <v>59720169.759999998</v>
          </cell>
        </row>
        <row r="1092">
          <cell r="A1092">
            <v>163620</v>
          </cell>
          <cell r="B1092" t="str">
            <v>D - RIESGO SIGNIFICATIV</v>
          </cell>
          <cell r="C1092">
            <v>670000531.41999996</v>
          </cell>
          <cell r="D1092">
            <v>855780612.21000004</v>
          </cell>
          <cell r="E1092">
            <v>811498755.65999997</v>
          </cell>
          <cell r="F1092">
            <v>714282387.97000003</v>
          </cell>
        </row>
        <row r="1093">
          <cell r="A1093">
            <v>1636201</v>
          </cell>
          <cell r="B1093" t="str">
            <v>D - RIESGO SIGNIFICATIV</v>
          </cell>
          <cell r="C1093">
            <v>670000531.41999996</v>
          </cell>
          <cell r="D1093">
            <v>855780612.21000004</v>
          </cell>
          <cell r="E1093">
            <v>811498755.65999997</v>
          </cell>
          <cell r="F1093">
            <v>714282387.97000003</v>
          </cell>
        </row>
        <row r="1094">
          <cell r="A1094">
            <v>1636201002</v>
          </cell>
          <cell r="B1094" t="str">
            <v>SEGURO DE VIDA CLIENTES</v>
          </cell>
          <cell r="C1094">
            <v>634071790.91999996</v>
          </cell>
          <cell r="D1094">
            <v>817836509.24000001</v>
          </cell>
          <cell r="E1094">
            <v>775570015.15999997</v>
          </cell>
          <cell r="F1094">
            <v>676338285</v>
          </cell>
        </row>
        <row r="1095">
          <cell r="A1095">
            <v>1636201901</v>
          </cell>
          <cell r="B1095" t="str">
            <v>SEGURO DE VIDA DEUDORES</v>
          </cell>
          <cell r="C1095">
            <v>35928740.5</v>
          </cell>
          <cell r="D1095">
            <v>37944102.969999999</v>
          </cell>
          <cell r="E1095">
            <v>35928740.5</v>
          </cell>
          <cell r="F1095">
            <v>37944102.969999999</v>
          </cell>
        </row>
        <row r="1096">
          <cell r="A1096">
            <v>163625</v>
          </cell>
          <cell r="B1096" t="str">
            <v>E - RIESGO INCOBRABILID</v>
          </cell>
          <cell r="C1096">
            <v>1850973170.95</v>
          </cell>
          <cell r="D1096">
            <v>2150727491.1999998</v>
          </cell>
          <cell r="E1096">
            <v>2141411764.74</v>
          </cell>
          <cell r="F1096">
            <v>1860288897.4100001</v>
          </cell>
        </row>
        <row r="1097">
          <cell r="A1097">
            <v>1636251</v>
          </cell>
          <cell r="B1097" t="str">
            <v>E - RIESGO INCOBRABILID</v>
          </cell>
          <cell r="C1097">
            <v>1850973170.95</v>
          </cell>
          <cell r="D1097">
            <v>2150727491.1999998</v>
          </cell>
          <cell r="E1097">
            <v>2141411764.74</v>
          </cell>
          <cell r="F1097">
            <v>1860288897.4100001</v>
          </cell>
        </row>
        <row r="1098">
          <cell r="A1098">
            <v>1636251001</v>
          </cell>
          <cell r="B1098" t="str">
            <v>CAT E SEGUROS VIVIENDA</v>
          </cell>
          <cell r="C1098">
            <v>0</v>
          </cell>
          <cell r="D1098">
            <v>58480.08</v>
          </cell>
          <cell r="E1098">
            <v>58480.08</v>
          </cell>
          <cell r="F1098">
            <v>0</v>
          </cell>
        </row>
        <row r="1099">
          <cell r="A1099">
            <v>1636251002</v>
          </cell>
          <cell r="B1099" t="str">
            <v>SEGURO DE VIDA CLIENTES</v>
          </cell>
          <cell r="C1099">
            <v>1378024305.96</v>
          </cell>
          <cell r="D1099">
            <v>1619505420.95</v>
          </cell>
          <cell r="E1099">
            <v>1668404419.6700001</v>
          </cell>
          <cell r="F1099">
            <v>1329125307.24</v>
          </cell>
        </row>
        <row r="1100">
          <cell r="A1100">
            <v>1636251901</v>
          </cell>
          <cell r="B1100" t="str">
            <v>SEGURO DE VIDA DEUDORES</v>
          </cell>
          <cell r="C1100">
            <v>472948864.99000001</v>
          </cell>
          <cell r="D1100">
            <v>531163590.17000002</v>
          </cell>
          <cell r="E1100">
            <v>472948864.99000001</v>
          </cell>
          <cell r="F1100">
            <v>531163590.17000002</v>
          </cell>
        </row>
        <row r="1101">
          <cell r="A1101">
            <v>1637</v>
          </cell>
          <cell r="B1101" t="str">
            <v>PGO X CTA CLIENTE CONSU</v>
          </cell>
          <cell r="C1101">
            <v>705943161.63</v>
          </cell>
          <cell r="D1101">
            <v>1966078876.45</v>
          </cell>
          <cell r="E1101">
            <v>1958289760.54</v>
          </cell>
          <cell r="F1101">
            <v>713732277.53999996</v>
          </cell>
        </row>
        <row r="1102">
          <cell r="A1102">
            <v>163705</v>
          </cell>
          <cell r="B1102" t="str">
            <v>A - RIESGO NORMAL</v>
          </cell>
          <cell r="C1102">
            <v>134352211.21000001</v>
          </cell>
          <cell r="D1102">
            <v>487887575.47000003</v>
          </cell>
          <cell r="E1102">
            <v>481851973.73000002</v>
          </cell>
          <cell r="F1102">
            <v>140387812.94999999</v>
          </cell>
        </row>
        <row r="1103">
          <cell r="A1103">
            <v>1637051</v>
          </cell>
          <cell r="B1103" t="str">
            <v>A - RIESGO NORMAL</v>
          </cell>
          <cell r="C1103">
            <v>134352211.21000001</v>
          </cell>
          <cell r="D1103">
            <v>487887575.47000003</v>
          </cell>
          <cell r="E1103">
            <v>481851973.73000002</v>
          </cell>
          <cell r="F1103">
            <v>140387812.94999999</v>
          </cell>
        </row>
        <row r="1104">
          <cell r="A1104">
            <v>1637051001</v>
          </cell>
          <cell r="B1104" t="str">
            <v>CAT A SEGUROS CONSUMO E</v>
          </cell>
          <cell r="C1104">
            <v>221499.61</v>
          </cell>
          <cell r="D1104">
            <v>8318576.9800000004</v>
          </cell>
          <cell r="E1104">
            <v>8305719.46</v>
          </cell>
          <cell r="F1104">
            <v>234357.13</v>
          </cell>
        </row>
        <row r="1105">
          <cell r="A1105">
            <v>1637051002</v>
          </cell>
          <cell r="B1105" t="str">
            <v>SEGURO DE VIDA CLIENTES</v>
          </cell>
          <cell r="C1105">
            <v>0</v>
          </cell>
          <cell r="D1105">
            <v>270843519.67000002</v>
          </cell>
          <cell r="E1105">
            <v>270843519.67000002</v>
          </cell>
          <cell r="F1105">
            <v>0</v>
          </cell>
        </row>
        <row r="1106">
          <cell r="A1106">
            <v>1637051003</v>
          </cell>
          <cell r="B1106" t="str">
            <v>CUENTAS POR COBRAR CART</v>
          </cell>
          <cell r="C1106">
            <v>100745733.59999999</v>
          </cell>
          <cell r="D1106">
            <v>107568322.81999999</v>
          </cell>
          <cell r="E1106">
            <v>100745733.59999999</v>
          </cell>
          <cell r="F1106">
            <v>107568322.81999999</v>
          </cell>
        </row>
        <row r="1107">
          <cell r="A1107">
            <v>1637051204</v>
          </cell>
          <cell r="B1107" t="str">
            <v>PREDIAL Y VALORIZACION</v>
          </cell>
          <cell r="C1107">
            <v>0</v>
          </cell>
          <cell r="D1107">
            <v>6307950</v>
          </cell>
          <cell r="E1107">
            <v>6307950</v>
          </cell>
          <cell r="F1107">
            <v>0</v>
          </cell>
        </row>
        <row r="1108">
          <cell r="A1108">
            <v>1637051206</v>
          </cell>
          <cell r="B1108" t="str">
            <v>DIVERSAS PRODUCTOS LEAS</v>
          </cell>
          <cell r="C1108">
            <v>0</v>
          </cell>
          <cell r="D1108">
            <v>634622</v>
          </cell>
          <cell r="E1108">
            <v>634622</v>
          </cell>
          <cell r="F1108">
            <v>0</v>
          </cell>
        </row>
        <row r="1109">
          <cell r="A1109">
            <v>1637051207</v>
          </cell>
          <cell r="B1109" t="str">
            <v>COMPARENDOS LEASING</v>
          </cell>
          <cell r="C1109">
            <v>0</v>
          </cell>
          <cell r="D1109">
            <v>16426826</v>
          </cell>
          <cell r="E1109">
            <v>16426826</v>
          </cell>
          <cell r="F1109">
            <v>0</v>
          </cell>
        </row>
        <row r="1110">
          <cell r="A1110">
            <v>1637051208</v>
          </cell>
          <cell r="B1110" t="str">
            <v>SEGUROS DE VIDA CONTRAT</v>
          </cell>
          <cell r="C1110">
            <v>0</v>
          </cell>
          <cell r="D1110">
            <v>5289283</v>
          </cell>
          <cell r="E1110">
            <v>5289283</v>
          </cell>
          <cell r="F1110">
            <v>0</v>
          </cell>
        </row>
        <row r="1111">
          <cell r="A1111">
            <v>1637051209</v>
          </cell>
          <cell r="B1111" t="str">
            <v>CARTERA PROTEGIDA CARDI</v>
          </cell>
          <cell r="C1111">
            <v>0</v>
          </cell>
          <cell r="D1111">
            <v>1734518</v>
          </cell>
          <cell r="E1111">
            <v>1734518</v>
          </cell>
          <cell r="F1111">
            <v>0</v>
          </cell>
        </row>
        <row r="1112">
          <cell r="A1112">
            <v>1637051211</v>
          </cell>
          <cell r="B1112" t="str">
            <v>SALDO CANON</v>
          </cell>
          <cell r="C1112">
            <v>0</v>
          </cell>
          <cell r="D1112">
            <v>1114406</v>
          </cell>
          <cell r="E1112">
            <v>1114406</v>
          </cell>
          <cell r="F1112">
            <v>0</v>
          </cell>
        </row>
        <row r="1113">
          <cell r="A1113">
            <v>1637051213</v>
          </cell>
          <cell r="B1113" t="str">
            <v>A SEGUROS DE CARTERA LE</v>
          </cell>
          <cell r="C1113">
            <v>33384978</v>
          </cell>
          <cell r="D1113">
            <v>68274006</v>
          </cell>
          <cell r="E1113">
            <v>69073851</v>
          </cell>
          <cell r="F1113">
            <v>32585133</v>
          </cell>
        </row>
        <row r="1114">
          <cell r="A1114">
            <v>1637051215</v>
          </cell>
          <cell r="B1114" t="str">
            <v>CAL. A LEY 1116 REESTRU</v>
          </cell>
          <cell r="C1114">
            <v>0</v>
          </cell>
          <cell r="D1114">
            <v>1375545</v>
          </cell>
          <cell r="E1114">
            <v>1375545</v>
          </cell>
          <cell r="F1114">
            <v>0</v>
          </cell>
        </row>
        <row r="1115">
          <cell r="A1115">
            <v>163710</v>
          </cell>
          <cell r="B1115" t="str">
            <v>B - RIESGO ACEPTABLE</v>
          </cell>
          <cell r="C1115">
            <v>55495033.880000003</v>
          </cell>
          <cell r="D1115">
            <v>255733002.66</v>
          </cell>
          <cell r="E1115">
            <v>251881198.81</v>
          </cell>
          <cell r="F1115">
            <v>59346837.729999997</v>
          </cell>
        </row>
        <row r="1116">
          <cell r="A1116">
            <v>1637101</v>
          </cell>
          <cell r="B1116" t="str">
            <v>B - RIESGO ACEPTABLE</v>
          </cell>
          <cell r="C1116">
            <v>55495033.880000003</v>
          </cell>
          <cell r="D1116">
            <v>255733002.66</v>
          </cell>
          <cell r="E1116">
            <v>251881198.81</v>
          </cell>
          <cell r="F1116">
            <v>59346837.729999997</v>
          </cell>
        </row>
        <row r="1117">
          <cell r="A1117">
            <v>1637101001</v>
          </cell>
          <cell r="B1117" t="str">
            <v>B SEGUROS CONSUMO EMPLE</v>
          </cell>
          <cell r="C1117">
            <v>28286.05</v>
          </cell>
          <cell r="D1117">
            <v>578948.78</v>
          </cell>
          <cell r="E1117">
            <v>514346.03</v>
          </cell>
          <cell r="F1117">
            <v>92888.8</v>
          </cell>
        </row>
        <row r="1118">
          <cell r="A1118">
            <v>1637101002</v>
          </cell>
          <cell r="B1118" t="str">
            <v>PRESTAMOS ORDINARIOS ML</v>
          </cell>
          <cell r="C1118">
            <v>0</v>
          </cell>
          <cell r="D1118">
            <v>192395337.94999999</v>
          </cell>
          <cell r="E1118">
            <v>192395337.94999999</v>
          </cell>
          <cell r="F1118">
            <v>0</v>
          </cell>
        </row>
        <row r="1119">
          <cell r="A1119">
            <v>1637101003</v>
          </cell>
          <cell r="B1119" t="str">
            <v>CUENTAS POR COBRAR CART</v>
          </cell>
          <cell r="C1119">
            <v>55151383.829999998</v>
          </cell>
          <cell r="D1119">
            <v>58867518.93</v>
          </cell>
          <cell r="E1119">
            <v>55151383.829999998</v>
          </cell>
          <cell r="F1119">
            <v>58867518.93</v>
          </cell>
        </row>
        <row r="1120">
          <cell r="A1120">
            <v>1637101206</v>
          </cell>
          <cell r="B1120" t="str">
            <v>DIVERSAS PRODUCTOS LEAS</v>
          </cell>
          <cell r="C1120">
            <v>0</v>
          </cell>
          <cell r="D1120">
            <v>3056941</v>
          </cell>
          <cell r="E1120">
            <v>3056941</v>
          </cell>
          <cell r="F1120">
            <v>0</v>
          </cell>
        </row>
        <row r="1121">
          <cell r="A1121">
            <v>1637101207</v>
          </cell>
          <cell r="B1121" t="str">
            <v>COMPARENDOS LEASING</v>
          </cell>
          <cell r="C1121">
            <v>0</v>
          </cell>
          <cell r="D1121">
            <v>447826</v>
          </cell>
          <cell r="E1121">
            <v>447826</v>
          </cell>
          <cell r="F1121">
            <v>0</v>
          </cell>
        </row>
        <row r="1122">
          <cell r="A1122">
            <v>1637101213</v>
          </cell>
          <cell r="B1122" t="str">
            <v>B SEGUROS DE CARTERA LE</v>
          </cell>
          <cell r="C1122">
            <v>315364</v>
          </cell>
          <cell r="D1122">
            <v>386430</v>
          </cell>
          <cell r="E1122">
            <v>315364</v>
          </cell>
          <cell r="F1122">
            <v>386430</v>
          </cell>
        </row>
        <row r="1123">
          <cell r="A1123">
            <v>163715</v>
          </cell>
          <cell r="B1123" t="str">
            <v>C - RIESGO APRECIABLE</v>
          </cell>
          <cell r="C1123">
            <v>66114292.990000002</v>
          </cell>
          <cell r="D1123">
            <v>236704361.12</v>
          </cell>
          <cell r="E1123">
            <v>234192218.53</v>
          </cell>
          <cell r="F1123">
            <v>68626435.579999998</v>
          </cell>
        </row>
        <row r="1124">
          <cell r="A1124">
            <v>1637151</v>
          </cell>
          <cell r="B1124" t="str">
            <v>C - RIESGO APRECIABLE</v>
          </cell>
          <cell r="C1124">
            <v>66114292.990000002</v>
          </cell>
          <cell r="D1124">
            <v>236704361.12</v>
          </cell>
          <cell r="E1124">
            <v>234192218.53</v>
          </cell>
          <cell r="F1124">
            <v>68626435.579999998</v>
          </cell>
        </row>
        <row r="1125">
          <cell r="A1125">
            <v>1637151001</v>
          </cell>
          <cell r="B1125" t="str">
            <v>C SEGUROS CONSUMO EMPLE</v>
          </cell>
          <cell r="C1125">
            <v>141775.06</v>
          </cell>
          <cell r="D1125">
            <v>699891.72</v>
          </cell>
          <cell r="E1125">
            <v>650225.78</v>
          </cell>
          <cell r="F1125">
            <v>191441</v>
          </cell>
        </row>
        <row r="1126">
          <cell r="A1126">
            <v>1637151002</v>
          </cell>
          <cell r="B1126" t="str">
            <v>SEGURO DE VIDA CLIENTES</v>
          </cell>
          <cell r="C1126">
            <v>0</v>
          </cell>
          <cell r="D1126">
            <v>162003104.81999999</v>
          </cell>
          <cell r="E1126">
            <v>162003104.81999999</v>
          </cell>
          <cell r="F1126">
            <v>0</v>
          </cell>
        </row>
        <row r="1127">
          <cell r="A1127">
            <v>1637151003</v>
          </cell>
          <cell r="B1127" t="str">
            <v>CUENTAS POR COBRAR CART</v>
          </cell>
          <cell r="C1127">
            <v>64664261.93</v>
          </cell>
          <cell r="D1127">
            <v>66900125.579999998</v>
          </cell>
          <cell r="E1127">
            <v>64664261.93</v>
          </cell>
          <cell r="F1127">
            <v>66900125.579999998</v>
          </cell>
        </row>
        <row r="1128">
          <cell r="A1128">
            <v>1637151204</v>
          </cell>
          <cell r="B1128" t="str">
            <v>PREDIAL Y VALORIZACION</v>
          </cell>
          <cell r="C1128">
            <v>0</v>
          </cell>
          <cell r="D1128">
            <v>522292</v>
          </cell>
          <cell r="E1128">
            <v>522292</v>
          </cell>
          <cell r="F1128">
            <v>0</v>
          </cell>
        </row>
        <row r="1129">
          <cell r="A1129">
            <v>1637151206</v>
          </cell>
          <cell r="B1129" t="str">
            <v>DIVERSAS PRODUCTOS LEAS</v>
          </cell>
          <cell r="C1129">
            <v>0</v>
          </cell>
          <cell r="D1129">
            <v>3884428</v>
          </cell>
          <cell r="E1129">
            <v>3884428</v>
          </cell>
          <cell r="F1129">
            <v>0</v>
          </cell>
        </row>
        <row r="1130">
          <cell r="A1130">
            <v>1637151207</v>
          </cell>
          <cell r="B1130" t="str">
            <v>COMPARENDOS LEASING</v>
          </cell>
          <cell r="C1130">
            <v>0</v>
          </cell>
          <cell r="D1130">
            <v>1159650</v>
          </cell>
          <cell r="E1130">
            <v>1159650</v>
          </cell>
          <cell r="F1130">
            <v>0</v>
          </cell>
        </row>
        <row r="1131">
          <cell r="A1131">
            <v>1637151213</v>
          </cell>
          <cell r="B1131" t="str">
            <v>SEGUROS CARTERA LEASING</v>
          </cell>
          <cell r="C1131">
            <v>1308256</v>
          </cell>
          <cell r="D1131">
            <v>1534869</v>
          </cell>
          <cell r="E1131">
            <v>1308256</v>
          </cell>
          <cell r="F1131">
            <v>1534869</v>
          </cell>
        </row>
        <row r="1132">
          <cell r="A1132">
            <v>163720</v>
          </cell>
          <cell r="B1132" t="str">
            <v>D - RIESGO SIGNIFICATIV</v>
          </cell>
          <cell r="C1132">
            <v>252168261.88999999</v>
          </cell>
          <cell r="D1132">
            <v>761812821.99000001</v>
          </cell>
          <cell r="E1132">
            <v>741918798.25</v>
          </cell>
          <cell r="F1132">
            <v>272062285.63</v>
          </cell>
        </row>
        <row r="1133">
          <cell r="A1133">
            <v>1637201</v>
          </cell>
          <cell r="B1133" t="str">
            <v>D - RIESGO SIGNIFICATIV</v>
          </cell>
          <cell r="C1133">
            <v>252168261.88999999</v>
          </cell>
          <cell r="D1133">
            <v>761812821.99000001</v>
          </cell>
          <cell r="E1133">
            <v>741918798.25</v>
          </cell>
          <cell r="F1133">
            <v>272062285.63</v>
          </cell>
        </row>
        <row r="1134">
          <cell r="A1134">
            <v>1637201001</v>
          </cell>
          <cell r="B1134" t="str">
            <v>D SEGUROS CONSUMO EMPLE</v>
          </cell>
          <cell r="C1134">
            <v>778444.19</v>
          </cell>
          <cell r="D1134">
            <v>1239574.8400000001</v>
          </cell>
          <cell r="E1134">
            <v>1236350.49</v>
          </cell>
          <cell r="F1134">
            <v>781668.54</v>
          </cell>
        </row>
        <row r="1135">
          <cell r="A1135">
            <v>1637201002</v>
          </cell>
          <cell r="B1135" t="str">
            <v>SEGURO DE VIDA CLIENTES</v>
          </cell>
          <cell r="C1135">
            <v>0</v>
          </cell>
          <cell r="D1135">
            <v>393293385.19999999</v>
          </cell>
          <cell r="E1135">
            <v>393293385.19999999</v>
          </cell>
          <cell r="F1135">
            <v>0</v>
          </cell>
        </row>
        <row r="1136">
          <cell r="A1136">
            <v>1637201003</v>
          </cell>
          <cell r="B1136" t="str">
            <v>CUENTAS POR COBRAR CART</v>
          </cell>
          <cell r="C1136">
            <v>244903758.56</v>
          </cell>
          <cell r="D1136">
            <v>263662914.09</v>
          </cell>
          <cell r="E1136">
            <v>244903758.56</v>
          </cell>
          <cell r="F1136">
            <v>263662914.09</v>
          </cell>
        </row>
        <row r="1137">
          <cell r="A1137">
            <v>1637201206</v>
          </cell>
          <cell r="B1137" t="str">
            <v>DIVERSAS PRODUCTO LEASI</v>
          </cell>
          <cell r="C1137">
            <v>0</v>
          </cell>
          <cell r="D1137">
            <v>4676633</v>
          </cell>
          <cell r="E1137">
            <v>4676633</v>
          </cell>
          <cell r="F1137">
            <v>0</v>
          </cell>
        </row>
        <row r="1138">
          <cell r="A1138">
            <v>1637201207</v>
          </cell>
          <cell r="B1138" t="str">
            <v>COMPARENDOS LEASING</v>
          </cell>
          <cell r="C1138">
            <v>0</v>
          </cell>
          <cell r="D1138">
            <v>488896.86</v>
          </cell>
          <cell r="E1138">
            <v>488896.86</v>
          </cell>
          <cell r="F1138">
            <v>0</v>
          </cell>
        </row>
        <row r="1139">
          <cell r="A1139">
            <v>1637201213</v>
          </cell>
          <cell r="B1139" t="str">
            <v>SEGUROS CARTERA LEASING</v>
          </cell>
          <cell r="C1139">
            <v>6486059.1399999997</v>
          </cell>
          <cell r="D1139">
            <v>7617703</v>
          </cell>
          <cell r="E1139">
            <v>6486059.1399999997</v>
          </cell>
          <cell r="F1139">
            <v>7617703</v>
          </cell>
        </row>
        <row r="1140">
          <cell r="A1140">
            <v>1637201215</v>
          </cell>
          <cell r="B1140" t="str">
            <v>CAL. D LEY 1116 REESTRU</v>
          </cell>
          <cell r="C1140">
            <v>0</v>
          </cell>
          <cell r="D1140">
            <v>90833715</v>
          </cell>
          <cell r="E1140">
            <v>90833715</v>
          </cell>
          <cell r="F1140">
            <v>0</v>
          </cell>
        </row>
        <row r="1141">
          <cell r="A1141">
            <v>163725</v>
          </cell>
          <cell r="B1141" t="str">
            <v>E - RIESGO INCOBRABILID</v>
          </cell>
          <cell r="C1141">
            <v>197813361.66</v>
          </cell>
          <cell r="D1141">
            <v>223941115.21000001</v>
          </cell>
          <cell r="E1141">
            <v>248445571.22</v>
          </cell>
          <cell r="F1141">
            <v>173308905.65000001</v>
          </cell>
        </row>
        <row r="1142">
          <cell r="A1142">
            <v>1637251</v>
          </cell>
          <cell r="B1142" t="str">
            <v>E - RIESGO INCOBRABILID</v>
          </cell>
          <cell r="C1142">
            <v>197813361.66</v>
          </cell>
          <cell r="D1142">
            <v>223941115.21000001</v>
          </cell>
          <cell r="E1142">
            <v>248445571.22</v>
          </cell>
          <cell r="F1142">
            <v>173308905.65000001</v>
          </cell>
        </row>
        <row r="1143">
          <cell r="A1143">
            <v>1637251001</v>
          </cell>
          <cell r="B1143" t="str">
            <v>E SEGUROS CONSUMO EMPLE</v>
          </cell>
          <cell r="C1143">
            <v>143402</v>
          </cell>
          <cell r="D1143">
            <v>301150.62</v>
          </cell>
          <cell r="E1143">
            <v>195665.53</v>
          </cell>
          <cell r="F1143">
            <v>248887.09</v>
          </cell>
        </row>
        <row r="1144">
          <cell r="A1144">
            <v>1637251002</v>
          </cell>
          <cell r="B1144" t="str">
            <v>SEGURO DE VIDA CLIENTES</v>
          </cell>
          <cell r="C1144">
            <v>0</v>
          </cell>
          <cell r="D1144">
            <v>49879946.030000001</v>
          </cell>
          <cell r="E1144">
            <v>49879946.030000001</v>
          </cell>
          <cell r="F1144">
            <v>0</v>
          </cell>
        </row>
        <row r="1145">
          <cell r="A1145">
            <v>1637251003</v>
          </cell>
          <cell r="B1145" t="str">
            <v>CUENTAS POR COBRAR CART</v>
          </cell>
          <cell r="C1145">
            <v>183045640.66</v>
          </cell>
          <cell r="D1145">
            <v>157300610.56</v>
          </cell>
          <cell r="E1145">
            <v>183045640.66</v>
          </cell>
          <cell r="F1145">
            <v>157300610.56</v>
          </cell>
        </row>
        <row r="1146">
          <cell r="A1146">
            <v>1637251209</v>
          </cell>
          <cell r="B1146" t="str">
            <v>CARTERA PROTEGIDA CARDI</v>
          </cell>
          <cell r="C1146">
            <v>0</v>
          </cell>
          <cell r="D1146">
            <v>700000</v>
          </cell>
          <cell r="E1146">
            <v>700000</v>
          </cell>
          <cell r="F1146">
            <v>0</v>
          </cell>
        </row>
        <row r="1147">
          <cell r="A1147">
            <v>1637251213</v>
          </cell>
          <cell r="B1147" t="str">
            <v>E SEGUROS DE CARTERA LE</v>
          </cell>
          <cell r="C1147">
            <v>14624319</v>
          </cell>
          <cell r="D1147">
            <v>15759408</v>
          </cell>
          <cell r="E1147">
            <v>14624319</v>
          </cell>
          <cell r="F1147">
            <v>15759408</v>
          </cell>
        </row>
        <row r="1148">
          <cell r="A1148">
            <v>1639</v>
          </cell>
          <cell r="B1148" t="str">
            <v>PGO X CTA CLIENTES COME</v>
          </cell>
          <cell r="C1148">
            <v>20186002376.91</v>
          </cell>
          <cell r="D1148">
            <v>65370518451.239998</v>
          </cell>
          <cell r="E1148">
            <v>66395531627.919998</v>
          </cell>
          <cell r="F1148">
            <v>19160989200.23</v>
          </cell>
        </row>
        <row r="1149">
          <cell r="A1149">
            <v>163905</v>
          </cell>
          <cell r="B1149" t="str">
            <v>A - RIESGO NORMAL</v>
          </cell>
          <cell r="C1149">
            <v>2664881939.75</v>
          </cell>
          <cell r="D1149">
            <v>43879459739.839996</v>
          </cell>
          <cell r="E1149">
            <v>42868215721.160004</v>
          </cell>
          <cell r="F1149">
            <v>3676125958.4299998</v>
          </cell>
        </row>
        <row r="1150">
          <cell r="A1150">
            <v>1639051</v>
          </cell>
          <cell r="B1150" t="str">
            <v>A - RIESGO NORMAL</v>
          </cell>
          <cell r="C1150">
            <v>2664881939.75</v>
          </cell>
          <cell r="D1150">
            <v>43879459739.839996</v>
          </cell>
          <cell r="E1150">
            <v>42868215721.160004</v>
          </cell>
          <cell r="F1150">
            <v>3676125958.4299998</v>
          </cell>
        </row>
        <row r="1151">
          <cell r="A1151">
            <v>1639051002</v>
          </cell>
          <cell r="B1151" t="str">
            <v>SEGURO DE VIDA CLIENTES</v>
          </cell>
          <cell r="C1151">
            <v>3911329.15</v>
          </cell>
          <cell r="D1151">
            <v>35651558.369999997</v>
          </cell>
          <cell r="E1151">
            <v>20964193.09</v>
          </cell>
          <cell r="F1151">
            <v>18598694.43</v>
          </cell>
        </row>
        <row r="1152">
          <cell r="A1152">
            <v>1639051003</v>
          </cell>
          <cell r="B1152" t="str">
            <v>FRECH</v>
          </cell>
          <cell r="C1152">
            <v>0</v>
          </cell>
          <cell r="D1152">
            <v>567204152.63999999</v>
          </cell>
          <cell r="E1152">
            <v>567204152.63999999</v>
          </cell>
          <cell r="F1152">
            <v>0</v>
          </cell>
        </row>
        <row r="1153">
          <cell r="A1153">
            <v>1639051006</v>
          </cell>
          <cell r="B1153" t="str">
            <v>COMIS FDO NAL DE GTIAS</v>
          </cell>
          <cell r="C1153">
            <v>0</v>
          </cell>
          <cell r="D1153">
            <v>151275941.36000001</v>
          </cell>
          <cell r="E1153">
            <v>151275941.36000001</v>
          </cell>
          <cell r="F1153">
            <v>0</v>
          </cell>
        </row>
        <row r="1154">
          <cell r="A1154">
            <v>1639051008</v>
          </cell>
          <cell r="B1154" t="str">
            <v>OTROS PAGOS POR CTA DE</v>
          </cell>
          <cell r="C1154">
            <v>0</v>
          </cell>
          <cell r="D1154">
            <v>8713993.6300000008</v>
          </cell>
          <cell r="E1154">
            <v>8713993.6300000008</v>
          </cell>
          <cell r="F1154">
            <v>0</v>
          </cell>
        </row>
        <row r="1155">
          <cell r="A1155">
            <v>1639051202</v>
          </cell>
          <cell r="B1155" t="str">
            <v>ARRIENDOS ANTICIPADOS</v>
          </cell>
          <cell r="C1155">
            <v>0</v>
          </cell>
          <cell r="D1155">
            <v>13462527442</v>
          </cell>
          <cell r="E1155">
            <v>13462527442</v>
          </cell>
          <cell r="F1155">
            <v>0</v>
          </cell>
        </row>
        <row r="1156">
          <cell r="A1156">
            <v>1639051204</v>
          </cell>
          <cell r="B1156" t="str">
            <v>PREDIAL</v>
          </cell>
          <cell r="C1156">
            <v>0</v>
          </cell>
          <cell r="D1156">
            <v>3037892398.1700001</v>
          </cell>
          <cell r="E1156">
            <v>3037892398.1700001</v>
          </cell>
          <cell r="F1156">
            <v>0</v>
          </cell>
        </row>
        <row r="1157">
          <cell r="A1157">
            <v>1639051205</v>
          </cell>
          <cell r="B1157" t="str">
            <v>INTERESES</v>
          </cell>
          <cell r="C1157">
            <v>0</v>
          </cell>
          <cell r="D1157">
            <v>1125720832</v>
          </cell>
          <cell r="E1157">
            <v>1125720832</v>
          </cell>
          <cell r="F1157">
            <v>0</v>
          </cell>
        </row>
        <row r="1158">
          <cell r="A1158">
            <v>1639051206</v>
          </cell>
          <cell r="B1158" t="str">
            <v>DIVERSAS PRODUCTOS LEAS</v>
          </cell>
          <cell r="C1158">
            <v>0</v>
          </cell>
          <cell r="D1158">
            <v>10761096654.459999</v>
          </cell>
          <cell r="E1158">
            <v>10761096654.459999</v>
          </cell>
          <cell r="F1158">
            <v>0</v>
          </cell>
        </row>
        <row r="1159">
          <cell r="A1159">
            <v>1639051207</v>
          </cell>
          <cell r="B1159" t="str">
            <v>TIMBRE LEASING</v>
          </cell>
          <cell r="C1159">
            <v>0</v>
          </cell>
          <cell r="D1159">
            <v>71501191.140000001</v>
          </cell>
          <cell r="E1159">
            <v>71501191.140000001</v>
          </cell>
          <cell r="F1159">
            <v>0</v>
          </cell>
        </row>
        <row r="1160">
          <cell r="A1160">
            <v>1639051208</v>
          </cell>
          <cell r="B1160" t="str">
            <v>SEGUROS DE VIDA CONTRAT</v>
          </cell>
          <cell r="C1160">
            <v>0</v>
          </cell>
          <cell r="D1160">
            <v>2040667684</v>
          </cell>
          <cell r="E1160">
            <v>2040667684</v>
          </cell>
          <cell r="F1160">
            <v>0</v>
          </cell>
        </row>
        <row r="1161">
          <cell r="A1161">
            <v>1639051209</v>
          </cell>
          <cell r="B1161" t="str">
            <v>CARTERA PROTEGIDA CARDI</v>
          </cell>
          <cell r="C1161">
            <v>0</v>
          </cell>
          <cell r="D1161">
            <v>150956514.06999999</v>
          </cell>
          <cell r="E1161">
            <v>150956514.06999999</v>
          </cell>
          <cell r="F1161">
            <v>0</v>
          </cell>
        </row>
        <row r="1162">
          <cell r="A1162">
            <v>1639051210</v>
          </cell>
          <cell r="B1162" t="str">
            <v>OPCIONES DE COMPRA</v>
          </cell>
          <cell r="C1162">
            <v>0</v>
          </cell>
          <cell r="D1162">
            <v>356959418</v>
          </cell>
          <cell r="E1162">
            <v>356959418</v>
          </cell>
          <cell r="F1162">
            <v>0</v>
          </cell>
        </row>
        <row r="1163">
          <cell r="A1163">
            <v>1639051211</v>
          </cell>
          <cell r="B1163" t="str">
            <v>SALDO CANON</v>
          </cell>
          <cell r="C1163">
            <v>0</v>
          </cell>
          <cell r="D1163">
            <v>450034901</v>
          </cell>
          <cell r="E1163">
            <v>450034901</v>
          </cell>
          <cell r="F1163">
            <v>0</v>
          </cell>
        </row>
        <row r="1164">
          <cell r="A1164">
            <v>1639051212</v>
          </cell>
          <cell r="B1164" t="str">
            <v>LEASING OPERATIVO</v>
          </cell>
          <cell r="C1164">
            <v>0</v>
          </cell>
          <cell r="D1164">
            <v>485524235</v>
          </cell>
          <cell r="E1164">
            <v>485524235</v>
          </cell>
          <cell r="F1164">
            <v>0</v>
          </cell>
        </row>
        <row r="1165">
          <cell r="A1165">
            <v>1639051213</v>
          </cell>
          <cell r="B1165" t="str">
            <v>SEGUROS CARTERA LEASING</v>
          </cell>
          <cell r="C1165">
            <v>2660970610.5999999</v>
          </cell>
          <cell r="D1165">
            <v>6511292763</v>
          </cell>
          <cell r="E1165">
            <v>5514736109.6000004</v>
          </cell>
          <cell r="F1165">
            <v>3657527264</v>
          </cell>
        </row>
        <row r="1166">
          <cell r="A1166">
            <v>1639051214</v>
          </cell>
          <cell r="B1166" t="str">
            <v>SERVICIOS OPTIRENT</v>
          </cell>
          <cell r="C1166">
            <v>0</v>
          </cell>
          <cell r="D1166">
            <v>884281406</v>
          </cell>
          <cell r="E1166">
            <v>884281406</v>
          </cell>
          <cell r="F1166">
            <v>0</v>
          </cell>
        </row>
        <row r="1167">
          <cell r="A1167">
            <v>1639051215</v>
          </cell>
          <cell r="B1167" t="str">
            <v>CAL. A LEY 1116 REESTRU</v>
          </cell>
          <cell r="C1167">
            <v>0</v>
          </cell>
          <cell r="D1167">
            <v>3778158655</v>
          </cell>
          <cell r="E1167">
            <v>3778158655</v>
          </cell>
          <cell r="F1167">
            <v>0</v>
          </cell>
        </row>
        <row r="1168">
          <cell r="A1168">
            <v>163910</v>
          </cell>
          <cell r="B1168" t="str">
            <v>B - RIESGO ACEPTABLE</v>
          </cell>
          <cell r="C1168">
            <v>1037112513.25</v>
          </cell>
          <cell r="D1168">
            <v>1485103531.79</v>
          </cell>
          <cell r="E1168">
            <v>2212926773.04</v>
          </cell>
          <cell r="F1168">
            <v>309289272</v>
          </cell>
        </row>
        <row r="1169">
          <cell r="A1169">
            <v>1639101</v>
          </cell>
          <cell r="B1169" t="str">
            <v>B - RIESGO ACEPTABLE</v>
          </cell>
          <cell r="C1169">
            <v>1037112513.25</v>
          </cell>
          <cell r="D1169">
            <v>1485103531.79</v>
          </cell>
          <cell r="E1169">
            <v>2212926773.04</v>
          </cell>
          <cell r="F1169">
            <v>309289272</v>
          </cell>
        </row>
        <row r="1170">
          <cell r="A1170">
            <v>1639101002</v>
          </cell>
          <cell r="B1170" t="str">
            <v>SEGURO DE VIDA CLIENTES</v>
          </cell>
          <cell r="C1170">
            <v>1961293.92</v>
          </cell>
          <cell r="D1170">
            <v>30391817.899999999</v>
          </cell>
          <cell r="E1170">
            <v>12492292.82</v>
          </cell>
          <cell r="F1170">
            <v>19860819</v>
          </cell>
        </row>
        <row r="1171">
          <cell r="A1171">
            <v>1639101006</v>
          </cell>
          <cell r="B1171" t="str">
            <v>COMIS FDO NAL DE GTIAS</v>
          </cell>
          <cell r="C1171">
            <v>0</v>
          </cell>
          <cell r="D1171">
            <v>275082076.88999999</v>
          </cell>
          <cell r="E1171">
            <v>275082076.88999999</v>
          </cell>
          <cell r="F1171">
            <v>0</v>
          </cell>
        </row>
        <row r="1172">
          <cell r="A1172">
            <v>1639101204</v>
          </cell>
          <cell r="B1172" t="str">
            <v>PREDIAL</v>
          </cell>
          <cell r="C1172">
            <v>0</v>
          </cell>
          <cell r="D1172">
            <v>710991122</v>
          </cell>
          <cell r="E1172">
            <v>710991122</v>
          </cell>
          <cell r="F1172">
            <v>0</v>
          </cell>
        </row>
        <row r="1173">
          <cell r="A1173">
            <v>1639101206</v>
          </cell>
          <cell r="B1173" t="str">
            <v>DIVERSAS PRODUCTOS LEAS</v>
          </cell>
          <cell r="C1173">
            <v>0</v>
          </cell>
          <cell r="D1173">
            <v>170736006</v>
          </cell>
          <cell r="E1173">
            <v>170736006</v>
          </cell>
          <cell r="F1173">
            <v>0</v>
          </cell>
        </row>
        <row r="1174">
          <cell r="A1174">
            <v>1639101207</v>
          </cell>
          <cell r="B1174" t="str">
            <v>TIMBRE LEASING</v>
          </cell>
          <cell r="C1174">
            <v>0</v>
          </cell>
          <cell r="D1174">
            <v>7858964</v>
          </cell>
          <cell r="E1174">
            <v>7858964</v>
          </cell>
          <cell r="F1174">
            <v>0</v>
          </cell>
        </row>
        <row r="1175">
          <cell r="A1175">
            <v>1639101209</v>
          </cell>
          <cell r="B1175" t="str">
            <v>CARTERA PROTEGIDA CARDI</v>
          </cell>
          <cell r="C1175">
            <v>0</v>
          </cell>
          <cell r="D1175">
            <v>615092</v>
          </cell>
          <cell r="E1175">
            <v>615092</v>
          </cell>
          <cell r="F1175">
            <v>0</v>
          </cell>
        </row>
        <row r="1176">
          <cell r="A1176">
            <v>1639101213</v>
          </cell>
          <cell r="B1176" t="str">
            <v>SEGUROS CARTERA LEASING</v>
          </cell>
          <cell r="C1176">
            <v>1035151219.33</v>
          </cell>
          <cell r="D1176">
            <v>289428453</v>
          </cell>
          <cell r="E1176">
            <v>1035151219.33</v>
          </cell>
          <cell r="F1176">
            <v>289428453</v>
          </cell>
        </row>
        <row r="1177">
          <cell r="A1177">
            <v>163915</v>
          </cell>
          <cell r="B1177" t="str">
            <v>C - RIESGO APRECIABLE</v>
          </cell>
          <cell r="C1177">
            <v>1835364708.7</v>
          </cell>
          <cell r="D1177">
            <v>632939968.26999998</v>
          </cell>
          <cell r="E1177">
            <v>2334198538.9499998</v>
          </cell>
          <cell r="F1177">
            <v>134106138.02</v>
          </cell>
        </row>
        <row r="1178">
          <cell r="A1178">
            <v>1639151</v>
          </cell>
          <cell r="B1178" t="str">
            <v>C - RIESGO APRECIABLE</v>
          </cell>
          <cell r="C1178">
            <v>1835364708.7</v>
          </cell>
          <cell r="D1178">
            <v>632939968.26999998</v>
          </cell>
          <cell r="E1178">
            <v>2334198538.9499998</v>
          </cell>
          <cell r="F1178">
            <v>134106138.02</v>
          </cell>
        </row>
        <row r="1179">
          <cell r="A1179">
            <v>1639151002</v>
          </cell>
          <cell r="B1179" t="str">
            <v>SEGURO DE VIDA CLIENTES</v>
          </cell>
          <cell r="C1179">
            <v>8980826.8000000007</v>
          </cell>
          <cell r="D1179">
            <v>12824560.560000001</v>
          </cell>
          <cell r="E1179">
            <v>15146909.34</v>
          </cell>
          <cell r="F1179">
            <v>6658478.0199999996</v>
          </cell>
        </row>
        <row r="1180">
          <cell r="A1180">
            <v>1639151006</v>
          </cell>
          <cell r="B1180" t="str">
            <v>COMIS FDO NAL DE GTIAS</v>
          </cell>
          <cell r="C1180">
            <v>0</v>
          </cell>
          <cell r="D1180">
            <v>148330824.71000001</v>
          </cell>
          <cell r="E1180">
            <v>148330824.71000001</v>
          </cell>
          <cell r="F1180">
            <v>0</v>
          </cell>
        </row>
        <row r="1181">
          <cell r="A1181">
            <v>1639151204</v>
          </cell>
          <cell r="B1181" t="str">
            <v>PREDIAL</v>
          </cell>
          <cell r="C1181">
            <v>0</v>
          </cell>
          <cell r="D1181">
            <v>100839217</v>
          </cell>
          <cell r="E1181">
            <v>100839217</v>
          </cell>
          <cell r="F1181">
            <v>0</v>
          </cell>
        </row>
        <row r="1182">
          <cell r="A1182">
            <v>1639151206</v>
          </cell>
          <cell r="B1182" t="str">
            <v>DIVERSAS PRODUCTOS LEAS</v>
          </cell>
          <cell r="C1182">
            <v>0</v>
          </cell>
          <cell r="D1182">
            <v>138122782</v>
          </cell>
          <cell r="E1182">
            <v>138122782</v>
          </cell>
          <cell r="F1182">
            <v>0</v>
          </cell>
        </row>
        <row r="1183">
          <cell r="A1183">
            <v>1639151207</v>
          </cell>
          <cell r="B1183" t="str">
            <v>TIMBRE LEASING</v>
          </cell>
          <cell r="C1183">
            <v>0</v>
          </cell>
          <cell r="D1183">
            <v>7206893</v>
          </cell>
          <cell r="E1183">
            <v>7206893</v>
          </cell>
          <cell r="F1183">
            <v>0</v>
          </cell>
        </row>
        <row r="1184">
          <cell r="A1184">
            <v>1639151209</v>
          </cell>
          <cell r="B1184" t="str">
            <v>CARTERA PROTEGIDA CARDI</v>
          </cell>
          <cell r="C1184">
            <v>0</v>
          </cell>
          <cell r="D1184">
            <v>447505</v>
          </cell>
          <cell r="E1184">
            <v>447505</v>
          </cell>
          <cell r="F1184">
            <v>0</v>
          </cell>
        </row>
        <row r="1185">
          <cell r="A1185">
            <v>1639151213</v>
          </cell>
          <cell r="B1185" t="str">
            <v>SEGUROS CARTERA LEASING</v>
          </cell>
          <cell r="C1185">
            <v>1826383881.9000001</v>
          </cell>
          <cell r="D1185">
            <v>127447660</v>
          </cell>
          <cell r="E1185">
            <v>1826383881.9000001</v>
          </cell>
          <cell r="F1185">
            <v>127447660</v>
          </cell>
        </row>
        <row r="1186">
          <cell r="A1186">
            <v>1639151215</v>
          </cell>
          <cell r="B1186" t="str">
            <v>CAL. C LEY 1116 REESTRU</v>
          </cell>
          <cell r="C1186">
            <v>0</v>
          </cell>
          <cell r="D1186">
            <v>97720526</v>
          </cell>
          <cell r="E1186">
            <v>97720526</v>
          </cell>
          <cell r="F1186">
            <v>0</v>
          </cell>
        </row>
        <row r="1187">
          <cell r="A1187">
            <v>163920</v>
          </cell>
          <cell r="B1187" t="str">
            <v>D - RIESGO SIGNIFICATIV</v>
          </cell>
          <cell r="C1187">
            <v>2889166907.0799999</v>
          </cell>
          <cell r="D1187">
            <v>4405565586.0900002</v>
          </cell>
          <cell r="E1187">
            <v>3894869955.0300002</v>
          </cell>
          <cell r="F1187">
            <v>3399862538.1399999</v>
          </cell>
        </row>
        <row r="1188">
          <cell r="A1188">
            <v>1639201</v>
          </cell>
          <cell r="B1188" t="str">
            <v>D - RIESGO SIGNIFICATIV</v>
          </cell>
          <cell r="C1188">
            <v>2889166907.0799999</v>
          </cell>
          <cell r="D1188">
            <v>4405565586.0900002</v>
          </cell>
          <cell r="E1188">
            <v>3894869955.0300002</v>
          </cell>
          <cell r="F1188">
            <v>3399862538.1399999</v>
          </cell>
        </row>
        <row r="1189">
          <cell r="A1189">
            <v>1639201002</v>
          </cell>
          <cell r="B1189" t="str">
            <v>SEGURO DE VIDA CLIENTES</v>
          </cell>
          <cell r="C1189">
            <v>1117179779.0799999</v>
          </cell>
          <cell r="D1189">
            <v>1133965454.6600001</v>
          </cell>
          <cell r="E1189">
            <v>1127866776.5999999</v>
          </cell>
          <cell r="F1189">
            <v>1123278457.1400001</v>
          </cell>
        </row>
        <row r="1190">
          <cell r="A1190">
            <v>1639201006</v>
          </cell>
          <cell r="B1190" t="str">
            <v>COMIS FDO NAL DE GTIAS</v>
          </cell>
          <cell r="C1190">
            <v>0</v>
          </cell>
          <cell r="D1190">
            <v>425174558.43000001</v>
          </cell>
          <cell r="E1190">
            <v>425174558.43000001</v>
          </cell>
          <cell r="F1190">
            <v>0</v>
          </cell>
        </row>
        <row r="1191">
          <cell r="A1191">
            <v>1639201204</v>
          </cell>
          <cell r="B1191" t="str">
            <v>PREDIAL</v>
          </cell>
          <cell r="C1191">
            <v>0</v>
          </cell>
          <cell r="D1191">
            <v>271712526</v>
          </cell>
          <cell r="E1191">
            <v>271712526</v>
          </cell>
          <cell r="F1191">
            <v>0</v>
          </cell>
        </row>
        <row r="1192">
          <cell r="A1192">
            <v>1639201206</v>
          </cell>
          <cell r="B1192" t="str">
            <v>DIVERSAS PRODUCTOS LEAS</v>
          </cell>
          <cell r="C1192">
            <v>0</v>
          </cell>
          <cell r="D1192">
            <v>145135555</v>
          </cell>
          <cell r="E1192">
            <v>145135555</v>
          </cell>
          <cell r="F1192">
            <v>0</v>
          </cell>
        </row>
        <row r="1193">
          <cell r="A1193">
            <v>1639201207</v>
          </cell>
          <cell r="B1193" t="str">
            <v>TIMBRE LEASING</v>
          </cell>
          <cell r="C1193">
            <v>0</v>
          </cell>
          <cell r="D1193">
            <v>5877337</v>
          </cell>
          <cell r="E1193">
            <v>5877337</v>
          </cell>
          <cell r="F1193">
            <v>0</v>
          </cell>
        </row>
        <row r="1194">
          <cell r="A1194">
            <v>1639201209</v>
          </cell>
          <cell r="B1194" t="str">
            <v>CARTERA PROTEGIDA CARDI</v>
          </cell>
          <cell r="C1194">
            <v>0</v>
          </cell>
          <cell r="D1194">
            <v>891930</v>
          </cell>
          <cell r="E1194">
            <v>891930</v>
          </cell>
          <cell r="F1194">
            <v>0</v>
          </cell>
        </row>
        <row r="1195">
          <cell r="A1195">
            <v>1639201213</v>
          </cell>
          <cell r="B1195" t="str">
            <v>SEGUROS CARTERA LEASING</v>
          </cell>
          <cell r="C1195">
            <v>1771987128</v>
          </cell>
          <cell r="D1195">
            <v>2276584081</v>
          </cell>
          <cell r="E1195">
            <v>1771987128</v>
          </cell>
          <cell r="F1195">
            <v>2276584081</v>
          </cell>
        </row>
        <row r="1196">
          <cell r="A1196">
            <v>1639201215</v>
          </cell>
          <cell r="B1196" t="str">
            <v>CAL. D LEY 1116 REESTRU</v>
          </cell>
          <cell r="C1196">
            <v>0</v>
          </cell>
          <cell r="D1196">
            <v>146224144</v>
          </cell>
          <cell r="E1196">
            <v>146224144</v>
          </cell>
          <cell r="F1196">
            <v>0</v>
          </cell>
        </row>
        <row r="1197">
          <cell r="A1197">
            <v>163925</v>
          </cell>
          <cell r="B1197" t="str">
            <v>E - RIESGO INCOBRABILID</v>
          </cell>
          <cell r="C1197">
            <v>11759476308.129999</v>
          </cell>
          <cell r="D1197">
            <v>14967449625.25</v>
          </cell>
          <cell r="E1197">
            <v>15085320639.74</v>
          </cell>
          <cell r="F1197">
            <v>11641605293.639999</v>
          </cell>
        </row>
        <row r="1198">
          <cell r="A1198">
            <v>1639251</v>
          </cell>
          <cell r="B1198" t="str">
            <v>E - RIESGO INCOBRABILID</v>
          </cell>
          <cell r="C1198">
            <v>11759476308.129999</v>
          </cell>
          <cell r="D1198">
            <v>14967449625.25</v>
          </cell>
          <cell r="E1198">
            <v>15085320639.74</v>
          </cell>
          <cell r="F1198">
            <v>11641605293.639999</v>
          </cell>
        </row>
        <row r="1199">
          <cell r="A1199">
            <v>1639251002</v>
          </cell>
          <cell r="B1199" t="str">
            <v>SEGURO DE VIDA CLIENTES</v>
          </cell>
          <cell r="C1199">
            <v>229399670.16999999</v>
          </cell>
          <cell r="D1199">
            <v>226406443.25999999</v>
          </cell>
          <cell r="E1199">
            <v>237281546.78999999</v>
          </cell>
          <cell r="F1199">
            <v>218524566.63999999</v>
          </cell>
        </row>
        <row r="1200">
          <cell r="A1200">
            <v>1639251006</v>
          </cell>
          <cell r="B1200" t="str">
            <v>COMIS FDO NAL DE GTIAS</v>
          </cell>
          <cell r="C1200">
            <v>0</v>
          </cell>
          <cell r="D1200">
            <v>376743487.85000002</v>
          </cell>
          <cell r="E1200">
            <v>376743487.85000002</v>
          </cell>
          <cell r="F1200">
            <v>0</v>
          </cell>
        </row>
        <row r="1201">
          <cell r="A1201">
            <v>1639251204</v>
          </cell>
          <cell r="B1201" t="str">
            <v>PREDIAL</v>
          </cell>
          <cell r="C1201">
            <v>0</v>
          </cell>
          <cell r="D1201">
            <v>393865917</v>
          </cell>
          <cell r="E1201">
            <v>393865917</v>
          </cell>
          <cell r="F1201">
            <v>0</v>
          </cell>
        </row>
        <row r="1202">
          <cell r="A1202">
            <v>1639251206</v>
          </cell>
          <cell r="B1202" t="str">
            <v>DIVERSAS PRODUCTOS LEAS</v>
          </cell>
          <cell r="C1202">
            <v>0</v>
          </cell>
          <cell r="D1202">
            <v>1927480384</v>
          </cell>
          <cell r="E1202">
            <v>1927480384</v>
          </cell>
          <cell r="F1202">
            <v>0</v>
          </cell>
        </row>
        <row r="1203">
          <cell r="A1203">
            <v>1639251207</v>
          </cell>
          <cell r="B1203" t="str">
            <v>TIMBRE LEASING</v>
          </cell>
          <cell r="C1203">
            <v>0</v>
          </cell>
          <cell r="D1203">
            <v>17625466.140000001</v>
          </cell>
          <cell r="E1203">
            <v>17625466.140000001</v>
          </cell>
          <cell r="F1203">
            <v>0</v>
          </cell>
        </row>
        <row r="1204">
          <cell r="A1204">
            <v>1639251209</v>
          </cell>
          <cell r="B1204" t="str">
            <v>CARTERA PROTEGIDA CARDI</v>
          </cell>
          <cell r="C1204">
            <v>0</v>
          </cell>
          <cell r="D1204">
            <v>1131611</v>
          </cell>
          <cell r="E1204">
            <v>1131611</v>
          </cell>
          <cell r="F1204">
            <v>0</v>
          </cell>
        </row>
        <row r="1205">
          <cell r="A1205">
            <v>1639251213</v>
          </cell>
          <cell r="B1205" t="str">
            <v>SEGUROS CARTERA LEASING</v>
          </cell>
          <cell r="C1205">
            <v>11530076637.959999</v>
          </cell>
          <cell r="D1205">
            <v>11423080727</v>
          </cell>
          <cell r="E1205">
            <v>11530076637.959999</v>
          </cell>
          <cell r="F1205">
            <v>11423080727</v>
          </cell>
        </row>
        <row r="1206">
          <cell r="A1206">
            <v>1639251215</v>
          </cell>
          <cell r="B1206" t="str">
            <v>CAL. E LEY 1116 REESTRU</v>
          </cell>
          <cell r="C1206">
            <v>0</v>
          </cell>
          <cell r="D1206">
            <v>601115589</v>
          </cell>
          <cell r="E1206">
            <v>601115589</v>
          </cell>
          <cell r="F1206">
            <v>0</v>
          </cell>
        </row>
        <row r="1207">
          <cell r="A1207">
            <v>1690</v>
          </cell>
          <cell r="B1207" t="str">
            <v>DIVERSAS</v>
          </cell>
          <cell r="C1207">
            <v>43686107203.099998</v>
          </cell>
          <cell r="D1207">
            <v>2318339857294.8999</v>
          </cell>
          <cell r="E1207">
            <v>2317551596497.98</v>
          </cell>
          <cell r="F1207">
            <v>44474368000.019997</v>
          </cell>
        </row>
        <row r="1208">
          <cell r="A1208">
            <v>169095</v>
          </cell>
          <cell r="B1208" t="str">
            <v>OTRAS</v>
          </cell>
          <cell r="C1208">
            <v>43686107203.099998</v>
          </cell>
          <cell r="D1208">
            <v>2318339857294.8999</v>
          </cell>
          <cell r="E1208">
            <v>2317551596497.98</v>
          </cell>
          <cell r="F1208">
            <v>44474368000.019997</v>
          </cell>
        </row>
        <row r="1209">
          <cell r="A1209">
            <v>1690951</v>
          </cell>
          <cell r="B1209" t="str">
            <v>OTRAS</v>
          </cell>
          <cell r="C1209">
            <v>43556361056.360001</v>
          </cell>
          <cell r="D1209">
            <v>2243141984987.5098</v>
          </cell>
          <cell r="E1209">
            <v>2245674994412.7002</v>
          </cell>
          <cell r="F1209">
            <v>41023351631.169998</v>
          </cell>
        </row>
        <row r="1210">
          <cell r="A1210">
            <v>1690951002</v>
          </cell>
          <cell r="B1210" t="str">
            <v>SWAPS ENGRAPADOS</v>
          </cell>
          <cell r="C1210">
            <v>2623383377.5500002</v>
          </cell>
          <cell r="D1210">
            <v>3043983631.9899998</v>
          </cell>
          <cell r="E1210">
            <v>2967899645.0599999</v>
          </cell>
          <cell r="F1210">
            <v>2699467364.48</v>
          </cell>
        </row>
        <row r="1211">
          <cell r="A1211">
            <v>1690951003</v>
          </cell>
          <cell r="B1211" t="str">
            <v>ACH PAGOS SERVICIOS ELE</v>
          </cell>
          <cell r="C1211">
            <v>0</v>
          </cell>
          <cell r="D1211">
            <v>3305360284</v>
          </cell>
          <cell r="E1211">
            <v>3305360284</v>
          </cell>
          <cell r="F1211">
            <v>0</v>
          </cell>
        </row>
        <row r="1212">
          <cell r="A1212">
            <v>1690951004</v>
          </cell>
          <cell r="B1212" t="str">
            <v>AVANCES CALL CENTER</v>
          </cell>
          <cell r="C1212">
            <v>0</v>
          </cell>
          <cell r="D1212">
            <v>224280966</v>
          </cell>
          <cell r="E1212">
            <v>224280966</v>
          </cell>
          <cell r="F1212">
            <v>0</v>
          </cell>
        </row>
        <row r="1213">
          <cell r="A1213">
            <v>1690951006</v>
          </cell>
          <cell r="B1213" t="str">
            <v>RECAUDO CORRESPONSALES</v>
          </cell>
          <cell r="C1213">
            <v>119011556</v>
          </cell>
          <cell r="D1213">
            <v>1956130574</v>
          </cell>
          <cell r="E1213">
            <v>1961633638</v>
          </cell>
          <cell r="F1213">
            <v>113508492</v>
          </cell>
        </row>
        <row r="1214">
          <cell r="A1214">
            <v>1690951010</v>
          </cell>
          <cell r="B1214" t="str">
            <v>PAGOS FRECH BCO REPUBLI</v>
          </cell>
          <cell r="C1214">
            <v>677014069.89999998</v>
          </cell>
          <cell r="D1214">
            <v>1344155912.3399999</v>
          </cell>
          <cell r="E1214">
            <v>1404003067.9300001</v>
          </cell>
          <cell r="F1214">
            <v>617166914.30999994</v>
          </cell>
        </row>
        <row r="1215">
          <cell r="A1215">
            <v>1690951011</v>
          </cell>
          <cell r="B1215" t="str">
            <v>TRANSFIYA</v>
          </cell>
          <cell r="C1215">
            <v>750000000</v>
          </cell>
          <cell r="D1215">
            <v>2441541626</v>
          </cell>
          <cell r="E1215">
            <v>2441541626</v>
          </cell>
          <cell r="F1215">
            <v>750000000</v>
          </cell>
        </row>
        <row r="1216">
          <cell r="A1216">
            <v>1690951201</v>
          </cell>
          <cell r="B1216" t="str">
            <v>SALDO CANON ANTERIOR -</v>
          </cell>
          <cell r="C1216">
            <v>292731318</v>
          </cell>
          <cell r="D1216">
            <v>289791160</v>
          </cell>
          <cell r="E1216">
            <v>363342283</v>
          </cell>
          <cell r="F1216">
            <v>219180195</v>
          </cell>
        </row>
        <row r="1217">
          <cell r="A1217">
            <v>1690951204</v>
          </cell>
          <cell r="B1217" t="str">
            <v>PCC LEASING</v>
          </cell>
          <cell r="C1217">
            <v>3224692368.2800002</v>
          </cell>
          <cell r="D1217">
            <v>968300352</v>
          </cell>
          <cell r="E1217">
            <v>754692038</v>
          </cell>
          <cell r="F1217">
            <v>3438300682.2800002</v>
          </cell>
        </row>
        <row r="1218">
          <cell r="A1218">
            <v>1690951205</v>
          </cell>
          <cell r="B1218" t="str">
            <v>ANTICIPO RETE FUENTE LE</v>
          </cell>
          <cell r="C1218">
            <v>51572000</v>
          </cell>
          <cell r="D1218">
            <v>63935000</v>
          </cell>
          <cell r="E1218">
            <v>10427000</v>
          </cell>
          <cell r="F1218">
            <v>105080000</v>
          </cell>
        </row>
        <row r="1219">
          <cell r="A1219">
            <v>1690951301</v>
          </cell>
          <cell r="B1219" t="str">
            <v>SERVIBANCA CTAS CORRIEN</v>
          </cell>
          <cell r="C1219">
            <v>0</v>
          </cell>
          <cell r="D1219">
            <v>44376995348</v>
          </cell>
          <cell r="E1219">
            <v>44375695348</v>
          </cell>
          <cell r="F1219">
            <v>1300000</v>
          </cell>
        </row>
        <row r="1220">
          <cell r="A1220">
            <v>1690951302</v>
          </cell>
          <cell r="B1220" t="str">
            <v>PROCESO PAGOS LEASING P</v>
          </cell>
          <cell r="C1220">
            <v>31368117</v>
          </cell>
          <cell r="D1220">
            <v>18548117514.18</v>
          </cell>
          <cell r="E1220">
            <v>18556480244.18</v>
          </cell>
          <cell r="F1220">
            <v>23005387</v>
          </cell>
        </row>
        <row r="1221">
          <cell r="A1221">
            <v>1690951303</v>
          </cell>
          <cell r="B1221" t="str">
            <v>ABONOS EN CONFIANZA</v>
          </cell>
          <cell r="C1221">
            <v>8310000</v>
          </cell>
          <cell r="D1221">
            <v>51550510.520000003</v>
          </cell>
          <cell r="E1221">
            <v>21721200</v>
          </cell>
          <cell r="F1221">
            <v>38139310.520000003</v>
          </cell>
        </row>
        <row r="1222">
          <cell r="A1222">
            <v>1690951304</v>
          </cell>
          <cell r="B1222" t="str">
            <v>TARJETA TRANSPORTE SITP</v>
          </cell>
          <cell r="C1222">
            <v>17881600</v>
          </cell>
          <cell r="D1222">
            <v>925460100</v>
          </cell>
          <cell r="E1222">
            <v>926244650</v>
          </cell>
          <cell r="F1222">
            <v>17097050</v>
          </cell>
        </row>
        <row r="1223">
          <cell r="A1223">
            <v>1690951305</v>
          </cell>
          <cell r="B1223" t="str">
            <v>AVANCES TC PENDI COBRO</v>
          </cell>
          <cell r="C1223">
            <v>55663270</v>
          </cell>
          <cell r="D1223">
            <v>64572076284.559998</v>
          </cell>
          <cell r="E1223">
            <v>64572076284.559998</v>
          </cell>
          <cell r="F1223">
            <v>55663270</v>
          </cell>
        </row>
        <row r="1224">
          <cell r="A1224">
            <v>1690951310</v>
          </cell>
          <cell r="B1224" t="str">
            <v>ATM´S PROPIOS COMPENSAC</v>
          </cell>
          <cell r="C1224">
            <v>3353590000</v>
          </cell>
          <cell r="D1224">
            <v>47886760000</v>
          </cell>
          <cell r="E1224">
            <v>47441370000</v>
          </cell>
          <cell r="F1224">
            <v>3798980000</v>
          </cell>
        </row>
        <row r="1225">
          <cell r="A1225">
            <v>1690951311</v>
          </cell>
          <cell r="B1225" t="str">
            <v>COMPENS MASTER TX AJENA</v>
          </cell>
          <cell r="C1225">
            <v>127107993</v>
          </cell>
          <cell r="D1225">
            <v>4941506009</v>
          </cell>
          <cell r="E1225">
            <v>4810380000</v>
          </cell>
          <cell r="F1225">
            <v>258234002</v>
          </cell>
        </row>
        <row r="1226">
          <cell r="A1226">
            <v>1690951312</v>
          </cell>
          <cell r="B1226" t="str">
            <v>COMPENS VISA TX AJENAS</v>
          </cell>
          <cell r="C1226">
            <v>0</v>
          </cell>
          <cell r="D1226">
            <v>13399299642</v>
          </cell>
          <cell r="E1226">
            <v>13399299642</v>
          </cell>
          <cell r="F1226">
            <v>0</v>
          </cell>
        </row>
        <row r="1227">
          <cell r="A1227">
            <v>1690951401</v>
          </cell>
          <cell r="B1227" t="str">
            <v>BIENES RESTITUIDOS</v>
          </cell>
          <cell r="C1227">
            <v>689133457</v>
          </cell>
          <cell r="D1227">
            <v>15827902</v>
          </cell>
          <cell r="E1227">
            <v>91061697</v>
          </cell>
          <cell r="F1227">
            <v>613899662</v>
          </cell>
        </row>
        <row r="1228">
          <cell r="A1228">
            <v>1690951402</v>
          </cell>
          <cell r="B1228" t="str">
            <v>CUENTAS VARIAS M.L. VA</v>
          </cell>
          <cell r="C1228">
            <v>47532817</v>
          </cell>
          <cell r="D1228">
            <v>29181650</v>
          </cell>
          <cell r="E1228">
            <v>40917659</v>
          </cell>
          <cell r="F1228">
            <v>35796808</v>
          </cell>
        </row>
        <row r="1229">
          <cell r="A1229">
            <v>1690951403</v>
          </cell>
          <cell r="B1229" t="str">
            <v>CONTRATO DE MANDATO</v>
          </cell>
          <cell r="C1229">
            <v>0</v>
          </cell>
          <cell r="D1229">
            <v>84129229</v>
          </cell>
          <cell r="E1229">
            <v>84129229</v>
          </cell>
          <cell r="F1229">
            <v>0</v>
          </cell>
        </row>
        <row r="1230">
          <cell r="A1230">
            <v>1690951404</v>
          </cell>
          <cell r="B1230" t="str">
            <v>REINTEGROS</v>
          </cell>
          <cell r="C1230">
            <v>0</v>
          </cell>
          <cell r="D1230">
            <v>51713605</v>
          </cell>
          <cell r="E1230">
            <v>51713605</v>
          </cell>
          <cell r="F1230">
            <v>0</v>
          </cell>
        </row>
        <row r="1231">
          <cell r="A1231">
            <v>1690951405</v>
          </cell>
          <cell r="B1231" t="str">
            <v>SERVICIOS Y COMISIONES</v>
          </cell>
          <cell r="C1231">
            <v>84821439</v>
          </cell>
          <cell r="D1231">
            <v>212320362</v>
          </cell>
          <cell r="E1231">
            <v>174595820</v>
          </cell>
          <cell r="F1231">
            <v>122545981</v>
          </cell>
        </row>
        <row r="1232">
          <cell r="A1232">
            <v>1690951407</v>
          </cell>
          <cell r="B1232" t="str">
            <v>IMPUESTOS ADMINISTRATIV</v>
          </cell>
          <cell r="C1232">
            <v>25000000</v>
          </cell>
          <cell r="D1232">
            <v>9341000</v>
          </cell>
          <cell r="E1232">
            <v>117000</v>
          </cell>
          <cell r="F1232">
            <v>34224000</v>
          </cell>
        </row>
        <row r="1233">
          <cell r="A1233">
            <v>1690951501</v>
          </cell>
          <cell r="B1233" t="str">
            <v>DEUDA MESADAS JUBILADOS</v>
          </cell>
          <cell r="C1233">
            <v>191526238.74000001</v>
          </cell>
          <cell r="D1233">
            <v>0</v>
          </cell>
          <cell r="E1233">
            <v>1622054</v>
          </cell>
          <cell r="F1233">
            <v>189904184.74000001</v>
          </cell>
        </row>
        <row r="1234">
          <cell r="A1234">
            <v>1690951502</v>
          </cell>
          <cell r="B1234" t="str">
            <v>DEUDA MESADAS COLPENS J</v>
          </cell>
          <cell r="C1234">
            <v>629951318.29999995</v>
          </cell>
          <cell r="D1234">
            <v>0</v>
          </cell>
          <cell r="E1234">
            <v>0</v>
          </cell>
          <cell r="F1234">
            <v>629951318.29999995</v>
          </cell>
        </row>
        <row r="1235">
          <cell r="A1235">
            <v>1690951801</v>
          </cell>
          <cell r="B1235" t="str">
            <v>FALTANTES EN CAJA</v>
          </cell>
          <cell r="C1235">
            <v>6075446.1100000003</v>
          </cell>
          <cell r="D1235">
            <v>20809542.84</v>
          </cell>
          <cell r="E1235">
            <v>20624208.84</v>
          </cell>
          <cell r="F1235">
            <v>6260780.1100000003</v>
          </cell>
        </row>
        <row r="1236">
          <cell r="A1236">
            <v>1690951802</v>
          </cell>
          <cell r="B1236" t="str">
            <v>FALTANTES EN CAJA TECNI</v>
          </cell>
          <cell r="C1236">
            <v>0</v>
          </cell>
          <cell r="D1236">
            <v>239530348.5</v>
          </cell>
          <cell r="E1236">
            <v>239530348.5</v>
          </cell>
          <cell r="F1236">
            <v>0</v>
          </cell>
        </row>
        <row r="1237">
          <cell r="A1237">
            <v>1690951803</v>
          </cell>
          <cell r="B1237" t="str">
            <v>REINTEGRO SEGUROS-POLIZ</v>
          </cell>
          <cell r="C1237">
            <v>21078715.68</v>
          </cell>
          <cell r="D1237">
            <v>318210308.20999998</v>
          </cell>
          <cell r="E1237">
            <v>299773500.5</v>
          </cell>
          <cell r="F1237">
            <v>39515523.390000001</v>
          </cell>
        </row>
        <row r="1238">
          <cell r="A1238">
            <v>1690951804</v>
          </cell>
          <cell r="B1238" t="str">
            <v>OTRAS TESORERIA Y COMEX</v>
          </cell>
          <cell r="C1238">
            <v>13782041892.1</v>
          </cell>
          <cell r="D1238">
            <v>620635731177.60999</v>
          </cell>
          <cell r="E1238">
            <v>628192749635.29004</v>
          </cell>
          <cell r="F1238">
            <v>6225023434.4200001</v>
          </cell>
        </row>
        <row r="1239">
          <cell r="A1239">
            <v>1690951805</v>
          </cell>
          <cell r="B1239" t="str">
            <v>PAGOS RECAUDO NACIONAL</v>
          </cell>
          <cell r="C1239">
            <v>0</v>
          </cell>
          <cell r="D1239">
            <v>1653753793</v>
          </cell>
          <cell r="E1239">
            <v>1653753793</v>
          </cell>
          <cell r="F1239">
            <v>0</v>
          </cell>
        </row>
        <row r="1240">
          <cell r="A1240">
            <v>1690951806</v>
          </cell>
          <cell r="B1240" t="str">
            <v>COMPENSACION SERVIBANCA</v>
          </cell>
          <cell r="C1240">
            <v>0</v>
          </cell>
          <cell r="D1240">
            <v>3137000000</v>
          </cell>
          <cell r="E1240">
            <v>3123850000</v>
          </cell>
          <cell r="F1240">
            <v>13150000</v>
          </cell>
        </row>
        <row r="1241">
          <cell r="A1241">
            <v>1690951807</v>
          </cell>
          <cell r="B1241" t="str">
            <v>CUENTAS VARIAS M.L.</v>
          </cell>
          <cell r="C1241">
            <v>3639716766.8699999</v>
          </cell>
          <cell r="D1241">
            <v>2302732458.4200001</v>
          </cell>
          <cell r="E1241">
            <v>1261003262.28</v>
          </cell>
          <cell r="F1241">
            <v>4681445963.0100002</v>
          </cell>
        </row>
        <row r="1242">
          <cell r="A1242">
            <v>1690951809</v>
          </cell>
          <cell r="B1242" t="str">
            <v>CREDIBANCO NACIONAL</v>
          </cell>
          <cell r="C1242">
            <v>658542155</v>
          </cell>
          <cell r="D1242">
            <v>254935257281.88</v>
          </cell>
          <cell r="E1242">
            <v>254849242831.88</v>
          </cell>
          <cell r="F1242">
            <v>744556605</v>
          </cell>
        </row>
        <row r="1243">
          <cell r="A1243">
            <v>1690951810</v>
          </cell>
          <cell r="B1243" t="str">
            <v>AVANCES Y VOUCHER SIN P</v>
          </cell>
          <cell r="C1243">
            <v>241841054.24000001</v>
          </cell>
          <cell r="D1243">
            <v>652776233458.29004</v>
          </cell>
          <cell r="E1243">
            <v>652397024321.37</v>
          </cell>
          <cell r="F1243">
            <v>621050191.15999997</v>
          </cell>
        </row>
        <row r="1244">
          <cell r="A1244">
            <v>1690951811</v>
          </cell>
          <cell r="B1244" t="str">
            <v>CREDIBANCO INTERNACIONA</v>
          </cell>
          <cell r="C1244">
            <v>1021039057.76</v>
          </cell>
          <cell r="D1244">
            <v>52198430865.620003</v>
          </cell>
          <cell r="E1244">
            <v>51870387923.940002</v>
          </cell>
          <cell r="F1244">
            <v>1349081999.4400001</v>
          </cell>
        </row>
        <row r="1245">
          <cell r="A1245">
            <v>1690951812</v>
          </cell>
          <cell r="B1245" t="str">
            <v>CONTRACARGOS NACIONALES</v>
          </cell>
          <cell r="C1245">
            <v>709750886</v>
          </cell>
          <cell r="D1245">
            <v>353007514</v>
          </cell>
          <cell r="E1245">
            <v>510376644</v>
          </cell>
          <cell r="F1245">
            <v>552381756</v>
          </cell>
        </row>
        <row r="1246">
          <cell r="A1246">
            <v>1690951813</v>
          </cell>
          <cell r="B1246" t="str">
            <v>FRAUDES EN CONTROVERSIA</v>
          </cell>
          <cell r="C1246">
            <v>141802478.59</v>
          </cell>
          <cell r="D1246">
            <v>57942469.170000002</v>
          </cell>
          <cell r="E1246">
            <v>29010790.559999999</v>
          </cell>
          <cell r="F1246">
            <v>170734157.19999999</v>
          </cell>
        </row>
        <row r="1247">
          <cell r="A1247">
            <v>1690951814</v>
          </cell>
          <cell r="B1247" t="str">
            <v>RECLAM. ASEG. SEG. DEUD</v>
          </cell>
          <cell r="C1247">
            <v>162531672.81</v>
          </cell>
          <cell r="D1247">
            <v>252913426.09999999</v>
          </cell>
          <cell r="E1247">
            <v>186707687.5</v>
          </cell>
          <cell r="F1247">
            <v>228737411.41</v>
          </cell>
        </row>
        <row r="1248">
          <cell r="A1248">
            <v>1690951815</v>
          </cell>
          <cell r="B1248" t="str">
            <v>SOLICITUD DE VOUCHER PO</v>
          </cell>
          <cell r="C1248">
            <v>1428484709.5999999</v>
          </cell>
          <cell r="D1248">
            <v>608400913.69000006</v>
          </cell>
          <cell r="E1248">
            <v>436113005.19999999</v>
          </cell>
          <cell r="F1248">
            <v>1600772618.0899999</v>
          </cell>
        </row>
        <row r="1249">
          <cell r="A1249">
            <v>1690951816</v>
          </cell>
          <cell r="B1249" t="str">
            <v>CONCILIACION MULTICUENT</v>
          </cell>
          <cell r="C1249">
            <v>209880174.53999999</v>
          </cell>
          <cell r="D1249">
            <v>2017173661.1700001</v>
          </cell>
          <cell r="E1249">
            <v>2045513879.96</v>
          </cell>
          <cell r="F1249">
            <v>181539955.75</v>
          </cell>
        </row>
        <row r="1250">
          <cell r="A1250">
            <v>1690951817</v>
          </cell>
          <cell r="B1250" t="str">
            <v>PAGOS TARJETA PORTAL PS</v>
          </cell>
          <cell r="C1250">
            <v>4862726837.04</v>
          </cell>
          <cell r="D1250">
            <v>115774874851.89</v>
          </cell>
          <cell r="E1250">
            <v>115854366703.03999</v>
          </cell>
          <cell r="F1250">
            <v>4783234985.8900003</v>
          </cell>
        </row>
        <row r="1251">
          <cell r="A1251">
            <v>1690951818</v>
          </cell>
          <cell r="B1251" t="str">
            <v>MASTERCARD NACIONAL</v>
          </cell>
          <cell r="C1251">
            <v>148280518</v>
          </cell>
          <cell r="D1251">
            <v>98059083750</v>
          </cell>
          <cell r="E1251">
            <v>98189860503</v>
          </cell>
          <cell r="F1251">
            <v>17503765</v>
          </cell>
        </row>
        <row r="1252">
          <cell r="A1252">
            <v>1690951820</v>
          </cell>
          <cell r="B1252" t="str">
            <v>COMPRA DE CARTERA TC</v>
          </cell>
          <cell r="C1252">
            <v>0</v>
          </cell>
          <cell r="D1252">
            <v>19441606664</v>
          </cell>
          <cell r="E1252">
            <v>19441606664</v>
          </cell>
          <cell r="F1252">
            <v>0</v>
          </cell>
        </row>
        <row r="1253">
          <cell r="A1253">
            <v>1690951822</v>
          </cell>
          <cell r="B1253" t="str">
            <v>UTILIZACION TARJETA MAS</v>
          </cell>
          <cell r="C1253">
            <v>0</v>
          </cell>
          <cell r="D1253">
            <v>463.29</v>
          </cell>
          <cell r="E1253">
            <v>463.29</v>
          </cell>
          <cell r="F1253">
            <v>0</v>
          </cell>
        </row>
        <row r="1254">
          <cell r="A1254">
            <v>1690951823</v>
          </cell>
          <cell r="B1254" t="str">
            <v>TRANSITORIA CANJE NACIO</v>
          </cell>
          <cell r="C1254">
            <v>0</v>
          </cell>
          <cell r="D1254">
            <v>206517488404.20999</v>
          </cell>
          <cell r="E1254">
            <v>206517488404.20999</v>
          </cell>
          <cell r="F1254">
            <v>0</v>
          </cell>
        </row>
        <row r="1255">
          <cell r="A1255">
            <v>1690951824</v>
          </cell>
          <cell r="B1255" t="str">
            <v>FRAUDE PRODUCTO DIGITAL</v>
          </cell>
          <cell r="C1255">
            <v>6016117.2699999996</v>
          </cell>
          <cell r="D1255">
            <v>2007460.51</v>
          </cell>
          <cell r="E1255">
            <v>0</v>
          </cell>
          <cell r="F1255">
            <v>8023577.7800000003</v>
          </cell>
        </row>
        <row r="1256">
          <cell r="A1256">
            <v>1690951902</v>
          </cell>
          <cell r="B1256" t="str">
            <v>FALTANTES BANCO REPUBLI</v>
          </cell>
          <cell r="C1256">
            <v>132000</v>
          </cell>
          <cell r="D1256">
            <v>170000</v>
          </cell>
          <cell r="E1256">
            <v>0</v>
          </cell>
          <cell r="F1256">
            <v>302000</v>
          </cell>
        </row>
        <row r="1257">
          <cell r="A1257">
            <v>1690951903</v>
          </cell>
          <cell r="B1257" t="str">
            <v>FALTANTES EN CAJEROS AU</v>
          </cell>
          <cell r="C1257">
            <v>10030000</v>
          </cell>
          <cell r="D1257">
            <v>4230000</v>
          </cell>
          <cell r="E1257">
            <v>12840000</v>
          </cell>
          <cell r="F1257">
            <v>1420000</v>
          </cell>
        </row>
        <row r="1258">
          <cell r="A1258">
            <v>1690951905</v>
          </cell>
          <cell r="B1258" t="str">
            <v>SALDOS POR COBRAR CTAS</v>
          </cell>
          <cell r="C1258">
            <v>456897290</v>
          </cell>
          <cell r="D1258">
            <v>255171898</v>
          </cell>
          <cell r="E1258">
            <v>456897290</v>
          </cell>
          <cell r="F1258">
            <v>255171898</v>
          </cell>
        </row>
        <row r="1259">
          <cell r="A1259">
            <v>1690951909</v>
          </cell>
          <cell r="B1259" t="str">
            <v>COMISIONES FNG- PENDIEN</v>
          </cell>
          <cell r="C1259">
            <v>23714056</v>
          </cell>
          <cell r="D1259">
            <v>26639415</v>
          </cell>
          <cell r="E1259">
            <v>47214056</v>
          </cell>
          <cell r="F1259">
            <v>3139415</v>
          </cell>
        </row>
        <row r="1260">
          <cell r="A1260">
            <v>1690951911</v>
          </cell>
          <cell r="B1260" t="str">
            <v>DEBITOS POR APLICAR A C</v>
          </cell>
          <cell r="C1260">
            <v>36290420.479999997</v>
          </cell>
          <cell r="D1260">
            <v>87406429.780000001</v>
          </cell>
          <cell r="E1260">
            <v>40772816.990000002</v>
          </cell>
          <cell r="F1260">
            <v>82924033.269999996</v>
          </cell>
        </row>
        <row r="1261">
          <cell r="A1261">
            <v>1690951912</v>
          </cell>
          <cell r="B1261" t="str">
            <v>CTAS CTES PREST TESORO</v>
          </cell>
          <cell r="C1261">
            <v>511401701.13999999</v>
          </cell>
          <cell r="D1261">
            <v>0</v>
          </cell>
          <cell r="E1261">
            <v>0</v>
          </cell>
          <cell r="F1261">
            <v>511401701.13999999</v>
          </cell>
        </row>
        <row r="1262">
          <cell r="A1262">
            <v>1690951913</v>
          </cell>
          <cell r="B1262" t="str">
            <v>CTA AHO PREST TESORO NA</v>
          </cell>
          <cell r="C1262">
            <v>2276713879.75</v>
          </cell>
          <cell r="D1262">
            <v>0</v>
          </cell>
          <cell r="E1262">
            <v>0</v>
          </cell>
          <cell r="F1262">
            <v>2276713879.75</v>
          </cell>
        </row>
        <row r="1263">
          <cell r="A1263">
            <v>1690951915</v>
          </cell>
          <cell r="B1263" t="str">
            <v>DEV PRIMA UNICA ASEGURA</v>
          </cell>
          <cell r="C1263">
            <v>1186357.8700000001</v>
          </cell>
          <cell r="D1263">
            <v>11654136.33</v>
          </cell>
          <cell r="E1263">
            <v>8853694.8699999992</v>
          </cell>
          <cell r="F1263">
            <v>3986799.33</v>
          </cell>
        </row>
        <row r="1264">
          <cell r="A1264">
            <v>1690951916</v>
          </cell>
          <cell r="B1264" t="str">
            <v>CXC INCENTIVOS ASEGURAD</v>
          </cell>
          <cell r="C1264">
            <v>1875400.57</v>
          </cell>
          <cell r="D1264">
            <v>399831</v>
          </cell>
          <cell r="E1264">
            <v>1475569.57</v>
          </cell>
          <cell r="F1264">
            <v>799662</v>
          </cell>
        </row>
        <row r="1265">
          <cell r="A1265">
            <v>1690951923</v>
          </cell>
          <cell r="B1265" t="str">
            <v>INSOLVENCIA CARTERA</v>
          </cell>
          <cell r="C1265">
            <v>189628543.99000001</v>
          </cell>
          <cell r="D1265">
            <v>0</v>
          </cell>
          <cell r="E1265">
            <v>0</v>
          </cell>
          <cell r="F1265">
            <v>189628543.99000001</v>
          </cell>
        </row>
        <row r="1266">
          <cell r="A1266">
            <v>1690951933</v>
          </cell>
          <cell r="B1266" t="str">
            <v>CUENTAS POR COBRAR</v>
          </cell>
          <cell r="C1266">
            <v>8391985.1799999997</v>
          </cell>
          <cell r="D1266">
            <v>2712365802.4099998</v>
          </cell>
          <cell r="E1266">
            <v>7351434.1799999997</v>
          </cell>
          <cell r="F1266">
            <v>2713406353.4099998</v>
          </cell>
        </row>
        <row r="1267">
          <cell r="A1267">
            <v>1690952</v>
          </cell>
          <cell r="B1267" t="str">
            <v>OTRAS</v>
          </cell>
          <cell r="C1267">
            <v>129746146.73999999</v>
          </cell>
          <cell r="D1267">
            <v>75197872307.389999</v>
          </cell>
          <cell r="E1267">
            <v>71876602085.279999</v>
          </cell>
          <cell r="F1267">
            <v>3451016368.8499999</v>
          </cell>
        </row>
        <row r="1268">
          <cell r="A1268">
            <v>1690952802</v>
          </cell>
          <cell r="B1268" t="str">
            <v>USD OTRAS USD</v>
          </cell>
          <cell r="C1268">
            <v>63126138.399999999</v>
          </cell>
          <cell r="D1268">
            <v>464712163.98000002</v>
          </cell>
          <cell r="E1268">
            <v>172405099.21000001</v>
          </cell>
          <cell r="F1268">
            <v>355433203.17000002</v>
          </cell>
        </row>
        <row r="1269">
          <cell r="A1269">
            <v>1690952803</v>
          </cell>
          <cell r="B1269" t="str">
            <v>SWAP ENGRAPADOS</v>
          </cell>
          <cell r="C1269">
            <v>0</v>
          </cell>
          <cell r="D1269">
            <v>26688389403.369999</v>
          </cell>
          <cell r="E1269">
            <v>26688389403.369999</v>
          </cell>
          <cell r="F1269">
            <v>0</v>
          </cell>
        </row>
        <row r="1270">
          <cell r="A1270">
            <v>1690952804</v>
          </cell>
          <cell r="B1270" t="str">
            <v>USD OPERACIONES OFF SHO</v>
          </cell>
          <cell r="C1270">
            <v>66620008.340000004</v>
          </cell>
          <cell r="D1270">
            <v>48044770740.040001</v>
          </cell>
          <cell r="E1270">
            <v>45015807582.699997</v>
          </cell>
          <cell r="F1270">
            <v>3095583165.6799998</v>
          </cell>
        </row>
        <row r="1271">
          <cell r="A1271">
            <v>1691</v>
          </cell>
          <cell r="B1271" t="str">
            <v>PROVISIÓN GENERAL DE IN</v>
          </cell>
          <cell r="C1271">
            <v>-8265192975</v>
          </cell>
          <cell r="D1271">
            <v>12935305</v>
          </cell>
          <cell r="E1271">
            <v>285266530</v>
          </cell>
          <cell r="F1271">
            <v>-8537524200</v>
          </cell>
        </row>
        <row r="1272">
          <cell r="A1272">
            <v>169105</v>
          </cell>
          <cell r="B1272" t="str">
            <v>PROVISIÓN GENERAL DE IN</v>
          </cell>
          <cell r="C1272">
            <v>-8265192975</v>
          </cell>
          <cell r="D1272">
            <v>12935305</v>
          </cell>
          <cell r="E1272">
            <v>285266530</v>
          </cell>
          <cell r="F1272">
            <v>-8537524200</v>
          </cell>
        </row>
        <row r="1273">
          <cell r="A1273">
            <v>1691051</v>
          </cell>
          <cell r="B1273" t="str">
            <v>PROVISIÓN GENERAL DE IN</v>
          </cell>
          <cell r="C1273">
            <v>-8265192975</v>
          </cell>
          <cell r="D1273">
            <v>12935305</v>
          </cell>
          <cell r="E1273">
            <v>285266530</v>
          </cell>
          <cell r="F1273">
            <v>-8537524200</v>
          </cell>
        </row>
        <row r="1274">
          <cell r="A1274">
            <v>1691051001</v>
          </cell>
          <cell r="B1274" t="str">
            <v>PROV. GNAL INT. CCIAL</v>
          </cell>
          <cell r="C1274">
            <v>-5085842246</v>
          </cell>
          <cell r="D1274">
            <v>0</v>
          </cell>
          <cell r="E1274">
            <v>247236168</v>
          </cell>
          <cell r="F1274">
            <v>-5333078414</v>
          </cell>
        </row>
        <row r="1275">
          <cell r="A1275">
            <v>1691051002</v>
          </cell>
          <cell r="B1275" t="str">
            <v>PROV. GNAL INT. CONSUMO</v>
          </cell>
          <cell r="C1275">
            <v>-551558362</v>
          </cell>
          <cell r="D1275">
            <v>12935305</v>
          </cell>
          <cell r="E1275">
            <v>0</v>
          </cell>
          <cell r="F1275">
            <v>-538623057</v>
          </cell>
        </row>
        <row r="1276">
          <cell r="A1276">
            <v>1691051003</v>
          </cell>
          <cell r="B1276" t="str">
            <v>PROV. GNAL INT. VIVIEND</v>
          </cell>
          <cell r="C1276">
            <v>-2627792367</v>
          </cell>
          <cell r="D1276">
            <v>0</v>
          </cell>
          <cell r="E1276">
            <v>38030362</v>
          </cell>
          <cell r="F1276">
            <v>-2665822729</v>
          </cell>
        </row>
        <row r="1277">
          <cell r="A1277">
            <v>1694</v>
          </cell>
          <cell r="B1277" t="str">
            <v>DETERIORO CXC COMERCIAL</v>
          </cell>
          <cell r="C1277">
            <v>-64255467542.739998</v>
          </cell>
          <cell r="D1277">
            <v>6400027286.8900003</v>
          </cell>
          <cell r="E1277">
            <v>15566180221.370001</v>
          </cell>
          <cell r="F1277">
            <v>-73421620477.220001</v>
          </cell>
        </row>
        <row r="1278">
          <cell r="A1278">
            <v>169410</v>
          </cell>
          <cell r="B1278" t="str">
            <v>COMISIONES</v>
          </cell>
          <cell r="C1278">
            <v>-64979384.490000002</v>
          </cell>
          <cell r="D1278">
            <v>65139820.149999999</v>
          </cell>
          <cell r="E1278">
            <v>43453625.670000002</v>
          </cell>
          <cell r="F1278">
            <v>-43293190.009999998</v>
          </cell>
        </row>
        <row r="1279">
          <cell r="A1279">
            <v>1694101</v>
          </cell>
          <cell r="B1279" t="str">
            <v>COMISIONES</v>
          </cell>
          <cell r="C1279">
            <v>-33830212.310000002</v>
          </cell>
          <cell r="D1279">
            <v>37232285.270000003</v>
          </cell>
          <cell r="E1279">
            <v>35438236.969999999</v>
          </cell>
          <cell r="F1279">
            <v>-32036164.010000002</v>
          </cell>
        </row>
        <row r="1280">
          <cell r="A1280">
            <v>1694101001</v>
          </cell>
          <cell r="B1280" t="str">
            <v>COMERCIAL PROCICLICA CO</v>
          </cell>
          <cell r="C1280">
            <v>-3370674.95</v>
          </cell>
          <cell r="D1280">
            <v>22425022.710000001</v>
          </cell>
          <cell r="E1280">
            <v>22879862.870000001</v>
          </cell>
          <cell r="F1280">
            <v>-3825515.11</v>
          </cell>
        </row>
        <row r="1281">
          <cell r="A1281">
            <v>1694101002</v>
          </cell>
          <cell r="B1281" t="str">
            <v>COMERCIAL PROCICLICA CO</v>
          </cell>
          <cell r="C1281">
            <v>-6667480.0099999998</v>
          </cell>
          <cell r="D1281">
            <v>514325.89</v>
          </cell>
          <cell r="E1281">
            <v>629152.82999999996</v>
          </cell>
          <cell r="F1281">
            <v>-6782306.9500000002</v>
          </cell>
        </row>
        <row r="1282">
          <cell r="A1282">
            <v>1694101003</v>
          </cell>
          <cell r="B1282" t="str">
            <v>COMERCIAL PROCICLICA CO</v>
          </cell>
          <cell r="C1282">
            <v>-1419553.04</v>
          </cell>
          <cell r="D1282">
            <v>80290.539999999994</v>
          </cell>
          <cell r="E1282">
            <v>49014.79</v>
          </cell>
          <cell r="F1282">
            <v>-1388277.29</v>
          </cell>
        </row>
        <row r="1283">
          <cell r="A1283">
            <v>1694101004</v>
          </cell>
          <cell r="B1283" t="str">
            <v>COMERCIAL PROCICLICA CO</v>
          </cell>
          <cell r="C1283">
            <v>-1005498.89</v>
          </cell>
          <cell r="D1283">
            <v>307575.3</v>
          </cell>
          <cell r="E1283">
            <v>305496.52</v>
          </cell>
          <cell r="F1283">
            <v>-1003420.11</v>
          </cell>
        </row>
        <row r="1284">
          <cell r="A1284">
            <v>1694101005</v>
          </cell>
          <cell r="B1284" t="str">
            <v>COMERCIAL PROCICLICA CO</v>
          </cell>
          <cell r="C1284">
            <v>-19571119.920000002</v>
          </cell>
          <cell r="D1284">
            <v>534475.37</v>
          </cell>
          <cell r="E1284">
            <v>0</v>
          </cell>
          <cell r="F1284">
            <v>-19036644.550000001</v>
          </cell>
        </row>
        <row r="1285">
          <cell r="A1285">
            <v>1694101006</v>
          </cell>
          <cell r="B1285" t="str">
            <v>COMERCIAL COMISIONES CA</v>
          </cell>
          <cell r="C1285">
            <v>-1102449.1499999999</v>
          </cell>
          <cell r="D1285">
            <v>11983724.58</v>
          </cell>
          <cell r="E1285">
            <v>10881275.43</v>
          </cell>
          <cell r="F1285">
            <v>0</v>
          </cell>
        </row>
        <row r="1286">
          <cell r="A1286">
            <v>1694101007</v>
          </cell>
          <cell r="B1286" t="str">
            <v>COMERCIAL COMISIONES CA</v>
          </cell>
          <cell r="C1286">
            <v>-563116.24</v>
          </cell>
          <cell r="D1286">
            <v>1126230.8500000001</v>
          </cell>
          <cell r="E1286">
            <v>563114.61</v>
          </cell>
          <cell r="F1286">
            <v>0</v>
          </cell>
        </row>
        <row r="1287">
          <cell r="A1287">
            <v>1694101008</v>
          </cell>
          <cell r="B1287" t="str">
            <v>COMERCIAL COMISIONES CA</v>
          </cell>
          <cell r="C1287">
            <v>-127724.44</v>
          </cell>
          <cell r="D1287">
            <v>255448.73</v>
          </cell>
          <cell r="E1287">
            <v>127724.29</v>
          </cell>
          <cell r="F1287">
            <v>0</v>
          </cell>
        </row>
        <row r="1288">
          <cell r="A1288">
            <v>1694101009</v>
          </cell>
          <cell r="B1288" t="str">
            <v>COMERCIAL COMISIONES CA</v>
          </cell>
          <cell r="C1288">
            <v>-2595.67</v>
          </cell>
          <cell r="D1288">
            <v>5191.3</v>
          </cell>
          <cell r="E1288">
            <v>2595.63</v>
          </cell>
          <cell r="F1288">
            <v>0</v>
          </cell>
        </row>
        <row r="1289">
          <cell r="A1289">
            <v>1694102</v>
          </cell>
          <cell r="B1289" t="str">
            <v>COMISIONES</v>
          </cell>
          <cell r="C1289">
            <v>-31149172.18</v>
          </cell>
          <cell r="D1289">
            <v>27907534.879999999</v>
          </cell>
          <cell r="E1289">
            <v>8015388.7000000002</v>
          </cell>
          <cell r="F1289">
            <v>-11257026</v>
          </cell>
        </row>
        <row r="1290">
          <cell r="A1290">
            <v>1694102001</v>
          </cell>
          <cell r="B1290" t="str">
            <v>CCIAL PROCICLICA ME COM</v>
          </cell>
          <cell r="C1290">
            <v>-18104827.010000002</v>
          </cell>
          <cell r="D1290">
            <v>18484814.109999999</v>
          </cell>
          <cell r="E1290">
            <v>5215231.05</v>
          </cell>
          <cell r="F1290">
            <v>-4835243.95</v>
          </cell>
        </row>
        <row r="1291">
          <cell r="A1291">
            <v>1694102004</v>
          </cell>
          <cell r="B1291" t="str">
            <v>CCIAL PROCICLICA ME COM</v>
          </cell>
          <cell r="C1291">
            <v>-3601487.35</v>
          </cell>
          <cell r="D1291">
            <v>378714.76</v>
          </cell>
          <cell r="E1291">
            <v>378711.25</v>
          </cell>
          <cell r="F1291">
            <v>-3601483.84</v>
          </cell>
        </row>
        <row r="1292">
          <cell r="A1292">
            <v>1694102006</v>
          </cell>
          <cell r="B1292" t="str">
            <v>CCIAL CONTRACICLICA ME</v>
          </cell>
          <cell r="C1292">
            <v>-9442857.8200000003</v>
          </cell>
          <cell r="D1292">
            <v>9044006.0099999998</v>
          </cell>
          <cell r="E1292">
            <v>2421446.4</v>
          </cell>
          <cell r="F1292">
            <v>-2820298.21</v>
          </cell>
        </row>
        <row r="1293">
          <cell r="A1293">
            <v>169452</v>
          </cell>
          <cell r="B1293" t="str">
            <v>CATEGORIA A - INTERESES</v>
          </cell>
          <cell r="C1293">
            <v>-1138217342.3800001</v>
          </cell>
          <cell r="D1293">
            <v>392180518.61000001</v>
          </cell>
          <cell r="E1293">
            <v>543455773.74000001</v>
          </cell>
          <cell r="F1293">
            <v>-1289492597.51</v>
          </cell>
        </row>
        <row r="1294">
          <cell r="A1294">
            <v>1694521</v>
          </cell>
          <cell r="B1294" t="str">
            <v>CATEGORIA A - INTERESES</v>
          </cell>
          <cell r="C1294">
            <v>-1055672049.98</v>
          </cell>
          <cell r="D1294">
            <v>384484683.08999997</v>
          </cell>
          <cell r="E1294">
            <v>509135850.69999999</v>
          </cell>
          <cell r="F1294">
            <v>-1180323217.5899999</v>
          </cell>
        </row>
        <row r="1295">
          <cell r="A1295">
            <v>1694521001</v>
          </cell>
          <cell r="B1295" t="str">
            <v>CATEGORIA A-NORMAL, INT</v>
          </cell>
          <cell r="C1295">
            <v>-1055672049.98</v>
          </cell>
          <cell r="D1295">
            <v>384484683.08999997</v>
          </cell>
          <cell r="E1295">
            <v>509135850.69999999</v>
          </cell>
          <cell r="F1295">
            <v>-1180323217.5899999</v>
          </cell>
        </row>
        <row r="1296">
          <cell r="A1296">
            <v>1694522</v>
          </cell>
          <cell r="B1296" t="str">
            <v>CATEGORIA A - INTERESES</v>
          </cell>
          <cell r="C1296">
            <v>-82545292.400000006</v>
          </cell>
          <cell r="D1296">
            <v>7695835.5199999996</v>
          </cell>
          <cell r="E1296">
            <v>34319923.039999999</v>
          </cell>
          <cell r="F1296">
            <v>-109169379.92</v>
          </cell>
        </row>
        <row r="1297">
          <cell r="A1297">
            <v>1694522001</v>
          </cell>
          <cell r="B1297" t="str">
            <v>CCIAL PROCICLICA ME INT</v>
          </cell>
          <cell r="C1297">
            <v>-82545292.400000006</v>
          </cell>
          <cell r="D1297">
            <v>7695835.5199999996</v>
          </cell>
          <cell r="E1297">
            <v>34319923.039999999</v>
          </cell>
          <cell r="F1297">
            <v>-109169379.92</v>
          </cell>
        </row>
        <row r="1298">
          <cell r="A1298">
            <v>169453</v>
          </cell>
          <cell r="B1298" t="str">
            <v>CATEGORIA B - INTERESES</v>
          </cell>
          <cell r="C1298">
            <v>-1088830384.51</v>
          </cell>
          <cell r="D1298">
            <v>411576271.87</v>
          </cell>
          <cell r="E1298">
            <v>6172969453.1300001</v>
          </cell>
          <cell r="F1298">
            <v>-6850223565.7700005</v>
          </cell>
        </row>
        <row r="1299">
          <cell r="A1299">
            <v>1694531</v>
          </cell>
          <cell r="B1299" t="str">
            <v>CATEGORIA B - INTERESES</v>
          </cell>
          <cell r="C1299">
            <v>-1087699960.1300001</v>
          </cell>
          <cell r="D1299">
            <v>410362169.87</v>
          </cell>
          <cell r="E1299">
            <v>6171760284.7399998</v>
          </cell>
          <cell r="F1299">
            <v>-6849098075</v>
          </cell>
        </row>
        <row r="1300">
          <cell r="A1300">
            <v>1694531001</v>
          </cell>
          <cell r="B1300" t="str">
            <v>CATEGORIA B-ACEPTABLE,</v>
          </cell>
          <cell r="C1300">
            <v>-1087699960.1300001</v>
          </cell>
          <cell r="D1300">
            <v>410362169.87</v>
          </cell>
          <cell r="E1300">
            <v>6171760284.7399998</v>
          </cell>
          <cell r="F1300">
            <v>-6849098075</v>
          </cell>
        </row>
        <row r="1301">
          <cell r="A1301">
            <v>1694532</v>
          </cell>
          <cell r="B1301" t="str">
            <v>CATEGORIA B - INTERESES</v>
          </cell>
          <cell r="C1301">
            <v>-1130424.3799999999</v>
          </cell>
          <cell r="D1301">
            <v>1214102</v>
          </cell>
          <cell r="E1301">
            <v>1209168.3899999999</v>
          </cell>
          <cell r="F1301">
            <v>-1125490.77</v>
          </cell>
        </row>
        <row r="1302">
          <cell r="A1302">
            <v>1694532001</v>
          </cell>
          <cell r="B1302" t="str">
            <v>CCIAL PROCICLICA ME INT</v>
          </cell>
          <cell r="C1302">
            <v>-1130424.3799999999</v>
          </cell>
          <cell r="D1302">
            <v>1214102</v>
          </cell>
          <cell r="E1302">
            <v>1209168.3899999999</v>
          </cell>
          <cell r="F1302">
            <v>-1125490.77</v>
          </cell>
        </row>
        <row r="1303">
          <cell r="A1303">
            <v>169454</v>
          </cell>
          <cell r="B1303" t="str">
            <v>CATEGORIA C - INTERESES</v>
          </cell>
          <cell r="C1303">
            <v>-16190760404.290001</v>
          </cell>
          <cell r="D1303">
            <v>3089337635.8299999</v>
          </cell>
          <cell r="E1303">
            <v>4319000857.3100004</v>
          </cell>
          <cell r="F1303">
            <v>-17420423625.77</v>
          </cell>
        </row>
        <row r="1304">
          <cell r="A1304">
            <v>1694541</v>
          </cell>
          <cell r="B1304" t="str">
            <v>CATEGORIA C - INTERESES</v>
          </cell>
          <cell r="C1304">
            <v>-16190760404.290001</v>
          </cell>
          <cell r="D1304">
            <v>3089337635.8299999</v>
          </cell>
          <cell r="E1304">
            <v>4319000857.3100004</v>
          </cell>
          <cell r="F1304">
            <v>-17420423625.77</v>
          </cell>
        </row>
        <row r="1305">
          <cell r="A1305">
            <v>1694541001</v>
          </cell>
          <cell r="B1305" t="str">
            <v>CATEGORIA C-APRECIABLE,</v>
          </cell>
          <cell r="C1305">
            <v>-16190760404.290001</v>
          </cell>
          <cell r="D1305">
            <v>3089337635.8299999</v>
          </cell>
          <cell r="E1305">
            <v>4319000857.3100004</v>
          </cell>
          <cell r="F1305">
            <v>-17420423625.77</v>
          </cell>
        </row>
        <row r="1306">
          <cell r="A1306">
            <v>169456</v>
          </cell>
          <cell r="B1306" t="str">
            <v>CATEGORIA D - INTERESES</v>
          </cell>
          <cell r="C1306">
            <v>-18550457654.32</v>
          </cell>
          <cell r="D1306">
            <v>137816723.62</v>
          </cell>
          <cell r="E1306">
            <v>2405281270.7800002</v>
          </cell>
          <cell r="F1306">
            <v>-20817922201.48</v>
          </cell>
        </row>
        <row r="1307">
          <cell r="A1307">
            <v>1694561</v>
          </cell>
          <cell r="B1307" t="str">
            <v>CATEGORIA D - INTERESES</v>
          </cell>
          <cell r="C1307">
            <v>-18474719732.290001</v>
          </cell>
          <cell r="D1307">
            <v>132547474.44</v>
          </cell>
          <cell r="E1307">
            <v>2394640662.9699998</v>
          </cell>
          <cell r="F1307">
            <v>-20736812920.82</v>
          </cell>
        </row>
        <row r="1308">
          <cell r="A1308">
            <v>1694561001</v>
          </cell>
          <cell r="B1308" t="str">
            <v>CATEGORIA D-SIGNIFICATI</v>
          </cell>
          <cell r="C1308">
            <v>-18474719732.290001</v>
          </cell>
          <cell r="D1308">
            <v>132547474.44</v>
          </cell>
          <cell r="E1308">
            <v>2394640662.9699998</v>
          </cell>
          <cell r="F1308">
            <v>-20736812920.82</v>
          </cell>
        </row>
        <row r="1309">
          <cell r="A1309">
            <v>1694562</v>
          </cell>
          <cell r="B1309" t="str">
            <v>CATEGORIA D - INTERESES</v>
          </cell>
          <cell r="C1309">
            <v>-75737922.030000001</v>
          </cell>
          <cell r="D1309">
            <v>5269249.18</v>
          </cell>
          <cell r="E1309">
            <v>10640607.810000001</v>
          </cell>
          <cell r="F1309">
            <v>-81109280.659999996</v>
          </cell>
        </row>
        <row r="1310">
          <cell r="A1310">
            <v>1694562001</v>
          </cell>
          <cell r="B1310" t="str">
            <v>CCIAL PROCICLICA ME INT</v>
          </cell>
          <cell r="C1310">
            <v>-75737922.030000001</v>
          </cell>
          <cell r="D1310">
            <v>5269249.18</v>
          </cell>
          <cell r="E1310">
            <v>10640607.810000001</v>
          </cell>
          <cell r="F1310">
            <v>-81109280.659999996</v>
          </cell>
        </row>
        <row r="1311">
          <cell r="A1311">
            <v>169457</v>
          </cell>
          <cell r="B1311" t="str">
            <v>CATEGORÍA E - INTERESES</v>
          </cell>
          <cell r="C1311">
            <v>-5831737126.29</v>
          </cell>
          <cell r="D1311">
            <v>891049541.44000006</v>
          </cell>
          <cell r="E1311">
            <v>506579245.69999999</v>
          </cell>
          <cell r="F1311">
            <v>-5447266830.5500002</v>
          </cell>
        </row>
        <row r="1312">
          <cell r="A1312">
            <v>1694571</v>
          </cell>
          <cell r="B1312" t="str">
            <v>CATEGORÍA E - INTERESES</v>
          </cell>
          <cell r="C1312">
            <v>-5451662110.5299997</v>
          </cell>
          <cell r="D1312">
            <v>801356564.85000002</v>
          </cell>
          <cell r="E1312">
            <v>456463521</v>
          </cell>
          <cell r="F1312">
            <v>-5106769066.6800003</v>
          </cell>
        </row>
        <row r="1313">
          <cell r="A1313">
            <v>1694571901</v>
          </cell>
          <cell r="B1313" t="str">
            <v>CATEGORIA E IRRECUPERAB</v>
          </cell>
          <cell r="C1313">
            <v>-5451662110.5299997</v>
          </cell>
          <cell r="D1313">
            <v>801356564.85000002</v>
          </cell>
          <cell r="E1313">
            <v>456463521</v>
          </cell>
          <cell r="F1313">
            <v>-5106769066.6800003</v>
          </cell>
        </row>
        <row r="1314">
          <cell r="A1314">
            <v>1694572</v>
          </cell>
          <cell r="B1314" t="str">
            <v>CATEGORÍA E - INTERESES</v>
          </cell>
          <cell r="C1314">
            <v>-380075015.75999999</v>
          </cell>
          <cell r="D1314">
            <v>89692976.590000004</v>
          </cell>
          <cell r="E1314">
            <v>50115724.700000003</v>
          </cell>
          <cell r="F1314">
            <v>-340497763.87</v>
          </cell>
        </row>
        <row r="1315">
          <cell r="A1315">
            <v>1694572001</v>
          </cell>
          <cell r="B1315" t="str">
            <v>CCIAL PROCICLICA ME INT</v>
          </cell>
          <cell r="C1315">
            <v>-380075015.75999999</v>
          </cell>
          <cell r="D1315">
            <v>89692976.590000004</v>
          </cell>
          <cell r="E1315">
            <v>50115724.700000003</v>
          </cell>
          <cell r="F1315">
            <v>-340497763.87</v>
          </cell>
        </row>
        <row r="1316">
          <cell r="A1316">
            <v>169462</v>
          </cell>
          <cell r="B1316" t="str">
            <v>A - PAGO X CTA CLIENTES</v>
          </cell>
          <cell r="C1316">
            <v>-20095170.690000001</v>
          </cell>
          <cell r="D1316">
            <v>13455048.98</v>
          </cell>
          <cell r="E1316">
            <v>20299661.600000001</v>
          </cell>
          <cell r="F1316">
            <v>-26939783.309999999</v>
          </cell>
        </row>
        <row r="1317">
          <cell r="A1317">
            <v>1694621</v>
          </cell>
          <cell r="B1317" t="str">
            <v>A - PAGO X CTA CLIENTES</v>
          </cell>
          <cell r="C1317">
            <v>-20095170.690000001</v>
          </cell>
          <cell r="D1317">
            <v>13455048.98</v>
          </cell>
          <cell r="E1317">
            <v>20299661.600000001</v>
          </cell>
          <cell r="F1317">
            <v>-26939783.309999999</v>
          </cell>
        </row>
        <row r="1318">
          <cell r="A1318">
            <v>1694621001</v>
          </cell>
          <cell r="B1318" t="str">
            <v>CATEGORIA A-NORMAL, POR</v>
          </cell>
          <cell r="C1318">
            <v>-11562151.199999999</v>
          </cell>
          <cell r="D1318">
            <v>11320074.699999999</v>
          </cell>
          <cell r="E1318">
            <v>18459519.879999999</v>
          </cell>
          <cell r="F1318">
            <v>-18701596.379999999</v>
          </cell>
        </row>
        <row r="1319">
          <cell r="A1319">
            <v>1694621003</v>
          </cell>
          <cell r="B1319" t="str">
            <v>CATEGORIA A-CRED NORM C</v>
          </cell>
          <cell r="C1319">
            <v>-8456303.6400000006</v>
          </cell>
          <cell r="D1319">
            <v>2094520.37</v>
          </cell>
          <cell r="E1319">
            <v>1602702.82</v>
          </cell>
          <cell r="F1319">
            <v>-7964486.0899999999</v>
          </cell>
        </row>
        <row r="1320">
          <cell r="A1320">
            <v>1694621004</v>
          </cell>
          <cell r="B1320" t="str">
            <v>CATEGORIA A-NORMAL POR</v>
          </cell>
          <cell r="C1320">
            <v>-76715.850000000006</v>
          </cell>
          <cell r="D1320">
            <v>40453.910000000003</v>
          </cell>
          <cell r="E1320">
            <v>237438.9</v>
          </cell>
          <cell r="F1320">
            <v>-273700.84000000003</v>
          </cell>
        </row>
        <row r="1321">
          <cell r="A1321">
            <v>169463</v>
          </cell>
          <cell r="B1321" t="str">
            <v>B - PAGO X CTA CLIENTES</v>
          </cell>
          <cell r="C1321">
            <v>-133309909.93000001</v>
          </cell>
          <cell r="D1321">
            <v>28104177.52</v>
          </cell>
          <cell r="E1321">
            <v>3781166.75</v>
          </cell>
          <cell r="F1321">
            <v>-108986899.16</v>
          </cell>
        </row>
        <row r="1322">
          <cell r="A1322">
            <v>1694631</v>
          </cell>
          <cell r="B1322" t="str">
            <v>B - PAGO X CTA CLIENTES</v>
          </cell>
          <cell r="C1322">
            <v>-133309909.93000001</v>
          </cell>
          <cell r="D1322">
            <v>28104177.52</v>
          </cell>
          <cell r="E1322">
            <v>3781166.75</v>
          </cell>
          <cell r="F1322">
            <v>-108986899.16</v>
          </cell>
        </row>
        <row r="1323">
          <cell r="A1323">
            <v>1694631001</v>
          </cell>
          <cell r="B1323" t="str">
            <v>CATEGORIA B-ACEPTABLE,</v>
          </cell>
          <cell r="C1323">
            <v>-132762142.70999999</v>
          </cell>
          <cell r="D1323">
            <v>27942171</v>
          </cell>
          <cell r="E1323">
            <v>1586432.74</v>
          </cell>
          <cell r="F1323">
            <v>-106406404.45</v>
          </cell>
        </row>
        <row r="1324">
          <cell r="A1324">
            <v>1694631003</v>
          </cell>
          <cell r="B1324" t="str">
            <v>CATEGORIA B -CRED ACEPT</v>
          </cell>
          <cell r="C1324">
            <v>-316209.71999999997</v>
          </cell>
          <cell r="D1324">
            <v>19689</v>
          </cell>
          <cell r="E1324">
            <v>0</v>
          </cell>
          <cell r="F1324">
            <v>-296520.71999999997</v>
          </cell>
        </row>
        <row r="1325">
          <cell r="A1325">
            <v>1694631004</v>
          </cell>
          <cell r="B1325" t="str">
            <v>CAT. B ACEPTABLE. CARTE</v>
          </cell>
          <cell r="C1325">
            <v>-231557.5</v>
          </cell>
          <cell r="D1325">
            <v>142317.51999999999</v>
          </cell>
          <cell r="E1325">
            <v>2194734.0099999998</v>
          </cell>
          <cell r="F1325">
            <v>-2283973.9900000002</v>
          </cell>
        </row>
        <row r="1326">
          <cell r="A1326">
            <v>169464</v>
          </cell>
          <cell r="B1326" t="str">
            <v>C - PAGO X CTA CLIENTES</v>
          </cell>
          <cell r="C1326">
            <v>-326736143.17000002</v>
          </cell>
          <cell r="D1326">
            <v>207011442.22</v>
          </cell>
          <cell r="E1326">
            <v>1931494.98</v>
          </cell>
          <cell r="F1326">
            <v>-121656195.93000001</v>
          </cell>
        </row>
        <row r="1327">
          <cell r="A1327">
            <v>1694641</v>
          </cell>
          <cell r="B1327" t="str">
            <v>C - PAGO X CTA CLIENTES</v>
          </cell>
          <cell r="C1327">
            <v>-326736143.17000002</v>
          </cell>
          <cell r="D1327">
            <v>207011442.22</v>
          </cell>
          <cell r="E1327">
            <v>1931494.98</v>
          </cell>
          <cell r="F1327">
            <v>-121656195.93000001</v>
          </cell>
        </row>
        <row r="1328">
          <cell r="A1328">
            <v>1694641001</v>
          </cell>
          <cell r="B1328" t="str">
            <v>CATEGORIA C-APRECIABLE,</v>
          </cell>
          <cell r="C1328">
            <v>-325491625.30000001</v>
          </cell>
          <cell r="D1328">
            <v>206636979.43000001</v>
          </cell>
          <cell r="E1328">
            <v>1927423.73</v>
          </cell>
          <cell r="F1328">
            <v>-120782069.59999999</v>
          </cell>
        </row>
        <row r="1329">
          <cell r="A1329">
            <v>1694641003</v>
          </cell>
          <cell r="B1329" t="str">
            <v>CATEGORIA A - CRED NORM</v>
          </cell>
          <cell r="C1329">
            <v>-95801.96</v>
          </cell>
          <cell r="D1329">
            <v>74439.600000000006</v>
          </cell>
          <cell r="E1329">
            <v>0.01</v>
          </cell>
          <cell r="F1329">
            <v>-21362.37</v>
          </cell>
        </row>
        <row r="1330">
          <cell r="A1330">
            <v>1694641004</v>
          </cell>
          <cell r="B1330" t="str">
            <v>CAT. C-APRECIABLE CARTE</v>
          </cell>
          <cell r="C1330">
            <v>-1148715.9099999999</v>
          </cell>
          <cell r="D1330">
            <v>300023.19</v>
          </cell>
          <cell r="E1330">
            <v>4071.24</v>
          </cell>
          <cell r="F1330">
            <v>-852763.96</v>
          </cell>
        </row>
        <row r="1331">
          <cell r="A1331">
            <v>169466</v>
          </cell>
          <cell r="B1331" t="str">
            <v>D - PAGO X CTA CLIENTES</v>
          </cell>
          <cell r="C1331">
            <v>-2868650813.8400002</v>
          </cell>
          <cell r="D1331">
            <v>88310615.840000004</v>
          </cell>
          <cell r="E1331">
            <v>426585536.73000002</v>
          </cell>
          <cell r="F1331">
            <v>-3206925734.73</v>
          </cell>
        </row>
        <row r="1332">
          <cell r="A1332">
            <v>1694661</v>
          </cell>
          <cell r="B1332" t="str">
            <v>D - PAGO X CTA CLIENTES</v>
          </cell>
          <cell r="C1332">
            <v>-2868650813.8400002</v>
          </cell>
          <cell r="D1332">
            <v>88310615.840000004</v>
          </cell>
          <cell r="E1332">
            <v>426585536.73000002</v>
          </cell>
          <cell r="F1332">
            <v>-3206925734.73</v>
          </cell>
        </row>
        <row r="1333">
          <cell r="A1333">
            <v>1694661001</v>
          </cell>
          <cell r="B1333" t="str">
            <v>CATEGORIA D-SIGNIFICATI</v>
          </cell>
          <cell r="C1333">
            <v>-1752208294</v>
          </cell>
          <cell r="D1333">
            <v>19437897.460000001</v>
          </cell>
          <cell r="E1333">
            <v>352822955.70999998</v>
          </cell>
          <cell r="F1333">
            <v>-2085593352.25</v>
          </cell>
        </row>
        <row r="1334">
          <cell r="A1334">
            <v>1694661004</v>
          </cell>
          <cell r="B1334" t="str">
            <v>CAT. D-SIGNIFICATIVO CA</v>
          </cell>
          <cell r="C1334">
            <v>-1116442519.8399999</v>
          </cell>
          <cell r="D1334">
            <v>68872718.379999995</v>
          </cell>
          <cell r="E1334">
            <v>73762581.019999996</v>
          </cell>
          <cell r="F1334">
            <v>-1121332382.48</v>
          </cell>
        </row>
        <row r="1335">
          <cell r="A1335">
            <v>169467</v>
          </cell>
          <cell r="B1335" t="str">
            <v>E - PAGO X CTA CLIENTES</v>
          </cell>
          <cell r="C1335">
            <v>-11759476308.129999</v>
          </cell>
          <cell r="D1335">
            <v>243991036.03</v>
          </cell>
          <cell r="E1335">
            <v>126120021.54000001</v>
          </cell>
          <cell r="F1335">
            <v>-11641605293.639999</v>
          </cell>
        </row>
        <row r="1336">
          <cell r="A1336">
            <v>1694671</v>
          </cell>
          <cell r="B1336" t="str">
            <v>E - PAGO X CTA CLIENTES</v>
          </cell>
          <cell r="C1336">
            <v>-11759476308.129999</v>
          </cell>
          <cell r="D1336">
            <v>243991036.03</v>
          </cell>
          <cell r="E1336">
            <v>126120021.54000001</v>
          </cell>
          <cell r="F1336">
            <v>-11641605293.639999</v>
          </cell>
        </row>
        <row r="1337">
          <cell r="A1337">
            <v>1694671001</v>
          </cell>
          <cell r="B1337" t="str">
            <v>CATEGORIA E-IRRECUPERAB</v>
          </cell>
          <cell r="C1337">
            <v>-11317521372.959999</v>
          </cell>
          <cell r="D1337">
            <v>197966491.94</v>
          </cell>
          <cell r="E1337">
            <v>90281746.980000004</v>
          </cell>
          <cell r="F1337">
            <v>-11209836628</v>
          </cell>
        </row>
        <row r="1338">
          <cell r="A1338">
            <v>1694671003</v>
          </cell>
          <cell r="B1338" t="str">
            <v>CATEGORIA E-CREDITO IRR</v>
          </cell>
          <cell r="C1338">
            <v>-212555265</v>
          </cell>
          <cell r="D1338">
            <v>0</v>
          </cell>
          <cell r="E1338">
            <v>688834</v>
          </cell>
          <cell r="F1338">
            <v>-213244099</v>
          </cell>
        </row>
        <row r="1339">
          <cell r="A1339">
            <v>1694671004</v>
          </cell>
          <cell r="B1339" t="str">
            <v>CAT. E IRRECUPERABLE CA</v>
          </cell>
          <cell r="C1339">
            <v>-229399670.16999999</v>
          </cell>
          <cell r="D1339">
            <v>46024544.090000004</v>
          </cell>
          <cell r="E1339">
            <v>35149440.560000002</v>
          </cell>
          <cell r="F1339">
            <v>-218524566.63999999</v>
          </cell>
        </row>
        <row r="1340">
          <cell r="A1340">
            <v>169476</v>
          </cell>
          <cell r="B1340" t="str">
            <v>A - COMPONENTE FINANCIE</v>
          </cell>
          <cell r="C1340">
            <v>-205034410.68000001</v>
          </cell>
          <cell r="D1340">
            <v>28066737.690000001</v>
          </cell>
          <cell r="E1340">
            <v>58666856.509999998</v>
          </cell>
          <cell r="F1340">
            <v>-235634529.5</v>
          </cell>
        </row>
        <row r="1341">
          <cell r="A1341">
            <v>1694761</v>
          </cell>
          <cell r="B1341" t="str">
            <v>A - COMPONENTE FINANCIE</v>
          </cell>
          <cell r="C1341">
            <v>-205034410.68000001</v>
          </cell>
          <cell r="D1341">
            <v>28066737.690000001</v>
          </cell>
          <cell r="E1341">
            <v>58666856.509999998</v>
          </cell>
          <cell r="F1341">
            <v>-235634529.5</v>
          </cell>
        </row>
        <row r="1342">
          <cell r="A1342">
            <v>1694761001</v>
          </cell>
          <cell r="B1342" t="str">
            <v>CATEGORIA A- CANONES L.</v>
          </cell>
          <cell r="C1342">
            <v>-22528621.34</v>
          </cell>
          <cell r="D1342">
            <v>4006687.42</v>
          </cell>
          <cell r="E1342">
            <v>7530970.7800000003</v>
          </cell>
          <cell r="F1342">
            <v>-26052904.699999999</v>
          </cell>
        </row>
        <row r="1343">
          <cell r="A1343">
            <v>1694761002</v>
          </cell>
          <cell r="B1343" t="str">
            <v>CATEGORIA A-COMPONENTE</v>
          </cell>
          <cell r="C1343">
            <v>-182505789.34</v>
          </cell>
          <cell r="D1343">
            <v>24060050.27</v>
          </cell>
          <cell r="E1343">
            <v>51135885.729999997</v>
          </cell>
          <cell r="F1343">
            <v>-209581624.80000001</v>
          </cell>
        </row>
        <row r="1344">
          <cell r="A1344">
            <v>169478</v>
          </cell>
          <cell r="B1344" t="str">
            <v>B - COMPONENTE FINANCIE</v>
          </cell>
          <cell r="C1344">
            <v>-583622598.38999999</v>
          </cell>
          <cell r="D1344">
            <v>250552011.25999999</v>
          </cell>
          <cell r="E1344">
            <v>34300419.170000002</v>
          </cell>
          <cell r="F1344">
            <v>-367371006.30000001</v>
          </cell>
        </row>
        <row r="1345">
          <cell r="A1345">
            <v>1694781</v>
          </cell>
          <cell r="B1345" t="str">
            <v>B - COMPONENTE FINANCIE</v>
          </cell>
          <cell r="C1345">
            <v>-583622598.38999999</v>
          </cell>
          <cell r="D1345">
            <v>250552011.25999999</v>
          </cell>
          <cell r="E1345">
            <v>34300419.170000002</v>
          </cell>
          <cell r="F1345">
            <v>-367371006.30000001</v>
          </cell>
        </row>
        <row r="1346">
          <cell r="A1346">
            <v>1694781001</v>
          </cell>
          <cell r="B1346" t="str">
            <v>CATEGORIA B-CANONES L.O</v>
          </cell>
          <cell r="C1346">
            <v>-198912.58</v>
          </cell>
          <cell r="D1346">
            <v>0</v>
          </cell>
          <cell r="E1346">
            <v>90970.49</v>
          </cell>
          <cell r="F1346">
            <v>-289883.07</v>
          </cell>
        </row>
        <row r="1347">
          <cell r="A1347">
            <v>1694781002</v>
          </cell>
          <cell r="B1347" t="str">
            <v>CATEGORIA B-COMPONENTE</v>
          </cell>
          <cell r="C1347">
            <v>-583423685.80999994</v>
          </cell>
          <cell r="D1347">
            <v>250552011.25999999</v>
          </cell>
          <cell r="E1347">
            <v>34209448.68</v>
          </cell>
          <cell r="F1347">
            <v>-367081123.23000002</v>
          </cell>
        </row>
        <row r="1348">
          <cell r="A1348">
            <v>169480</v>
          </cell>
          <cell r="B1348" t="str">
            <v>C - COMPONENTE FINANCIE</v>
          </cell>
          <cell r="C1348">
            <v>-1588904999.79</v>
          </cell>
          <cell r="D1348">
            <v>262462711.83000001</v>
          </cell>
          <cell r="E1348">
            <v>228619350.30000001</v>
          </cell>
          <cell r="F1348">
            <v>-1555061638.26</v>
          </cell>
        </row>
        <row r="1349">
          <cell r="A1349">
            <v>1694801</v>
          </cell>
          <cell r="B1349" t="str">
            <v>C - COMPONENTE FINANCIE</v>
          </cell>
          <cell r="C1349">
            <v>-1588904999.79</v>
          </cell>
          <cell r="D1349">
            <v>262462711.83000001</v>
          </cell>
          <cell r="E1349">
            <v>228619350.30000001</v>
          </cell>
          <cell r="F1349">
            <v>-1555061638.26</v>
          </cell>
        </row>
        <row r="1350">
          <cell r="A1350">
            <v>1694801001</v>
          </cell>
          <cell r="B1350" t="str">
            <v>CATEGORIA C-CANONES L.O</v>
          </cell>
          <cell r="C1350">
            <v>-20685354.010000002</v>
          </cell>
          <cell r="D1350">
            <v>15193593.9</v>
          </cell>
          <cell r="E1350">
            <v>0</v>
          </cell>
          <cell r="F1350">
            <v>-5491760.1100000003</v>
          </cell>
        </row>
        <row r="1351">
          <cell r="A1351">
            <v>1694801002</v>
          </cell>
          <cell r="B1351" t="str">
            <v>CATEGORIA C-COMPONENTE</v>
          </cell>
          <cell r="C1351">
            <v>-1568219645.78</v>
          </cell>
          <cell r="D1351">
            <v>247269117.93000001</v>
          </cell>
          <cell r="E1351">
            <v>228619350.30000001</v>
          </cell>
          <cell r="F1351">
            <v>-1549569878.1500001</v>
          </cell>
        </row>
        <row r="1352">
          <cell r="A1352">
            <v>169482</v>
          </cell>
          <cell r="B1352" t="str">
            <v>D - COMPONENTE FINANCIE</v>
          </cell>
          <cell r="C1352">
            <v>-1509807352.5699999</v>
          </cell>
          <cell r="D1352">
            <v>47909082.079999998</v>
          </cell>
          <cell r="E1352">
            <v>407643271.81</v>
          </cell>
          <cell r="F1352">
            <v>-1869541542.3</v>
          </cell>
        </row>
        <row r="1353">
          <cell r="A1353">
            <v>1694821</v>
          </cell>
          <cell r="B1353" t="str">
            <v>D - COMPONENTE FINANCIE</v>
          </cell>
          <cell r="C1353">
            <v>-1509807352.5699999</v>
          </cell>
          <cell r="D1353">
            <v>47909082.079999998</v>
          </cell>
          <cell r="E1353">
            <v>407643271.81</v>
          </cell>
          <cell r="F1353">
            <v>-1869541542.3</v>
          </cell>
        </row>
        <row r="1354">
          <cell r="A1354">
            <v>1694821002</v>
          </cell>
          <cell r="B1354" t="str">
            <v>CATEGORIA D-COMPONENTE</v>
          </cell>
          <cell r="C1354">
            <v>-1509807352.5699999</v>
          </cell>
          <cell r="D1354">
            <v>47909082.079999998</v>
          </cell>
          <cell r="E1354">
            <v>407643271.81</v>
          </cell>
          <cell r="F1354">
            <v>-1869541542.3</v>
          </cell>
        </row>
        <row r="1355">
          <cell r="A1355">
            <v>169484</v>
          </cell>
          <cell r="B1355" t="str">
            <v>E - COMPONENTE FINANCIE</v>
          </cell>
          <cell r="C1355">
            <v>-2394847539.27</v>
          </cell>
          <cell r="D1355">
            <v>243063911.91999999</v>
          </cell>
          <cell r="E1355">
            <v>267492215.65000001</v>
          </cell>
          <cell r="F1355">
            <v>-2419275843</v>
          </cell>
        </row>
        <row r="1356">
          <cell r="A1356">
            <v>1694841</v>
          </cell>
          <cell r="B1356" t="str">
            <v>E - COMPONENTE FINANCIE</v>
          </cell>
          <cell r="C1356">
            <v>-2394847539.27</v>
          </cell>
          <cell r="D1356">
            <v>243063911.91999999</v>
          </cell>
          <cell r="E1356">
            <v>267492215.65000001</v>
          </cell>
          <cell r="F1356">
            <v>-2419275843</v>
          </cell>
        </row>
        <row r="1357">
          <cell r="A1357">
            <v>1694841001</v>
          </cell>
          <cell r="B1357" t="str">
            <v>CATEGORIA E-IRRECUPERAB</v>
          </cell>
          <cell r="C1357">
            <v>0</v>
          </cell>
          <cell r="D1357">
            <v>231364688.91</v>
          </cell>
          <cell r="E1357">
            <v>231364688.91</v>
          </cell>
          <cell r="F1357">
            <v>0</v>
          </cell>
        </row>
        <row r="1358">
          <cell r="A1358">
            <v>1694841002</v>
          </cell>
          <cell r="B1358" t="str">
            <v>CATEGORIA E CANONES L O</v>
          </cell>
          <cell r="C1358">
            <v>-70280029</v>
          </cell>
          <cell r="D1358">
            <v>0</v>
          </cell>
          <cell r="E1358">
            <v>0</v>
          </cell>
          <cell r="F1358">
            <v>-70280029</v>
          </cell>
        </row>
        <row r="1359">
          <cell r="A1359">
            <v>1694841003</v>
          </cell>
          <cell r="B1359" t="str">
            <v>CATEGORIA E-COMPONENTE</v>
          </cell>
          <cell r="C1359">
            <v>-2324567510.27</v>
          </cell>
          <cell r="D1359">
            <v>11699223.01</v>
          </cell>
          <cell r="E1359">
            <v>36127526.740000002</v>
          </cell>
          <cell r="F1359">
            <v>-2348995814</v>
          </cell>
        </row>
        <row r="1360">
          <cell r="A1360">
            <v>1696</v>
          </cell>
          <cell r="B1360" t="str">
            <v>DETERIORO CXC CONSUMO</v>
          </cell>
          <cell r="C1360">
            <v>-11324901324.290001</v>
          </cell>
          <cell r="D1360">
            <v>8837837043.6599998</v>
          </cell>
          <cell r="E1360">
            <v>8997125542.3400002</v>
          </cell>
          <cell r="F1360">
            <v>-11484189822.969999</v>
          </cell>
        </row>
        <row r="1361">
          <cell r="A1361">
            <v>169610</v>
          </cell>
          <cell r="B1361" t="str">
            <v>COMISIONES</v>
          </cell>
          <cell r="C1361">
            <v>-1025090217.5</v>
          </cell>
          <cell r="D1361">
            <v>625744847.59000003</v>
          </cell>
          <cell r="E1361">
            <v>618414415.41999996</v>
          </cell>
          <cell r="F1361">
            <v>-1017759785.33</v>
          </cell>
        </row>
        <row r="1362">
          <cell r="A1362">
            <v>1696101</v>
          </cell>
          <cell r="B1362" t="str">
            <v>COMISIONES</v>
          </cell>
          <cell r="C1362">
            <v>-1025090217.5</v>
          </cell>
          <cell r="D1362">
            <v>625744847.59000003</v>
          </cell>
          <cell r="E1362">
            <v>618414415.41999996</v>
          </cell>
          <cell r="F1362">
            <v>-1017759785.33</v>
          </cell>
        </row>
        <row r="1363">
          <cell r="A1363">
            <v>1696101001</v>
          </cell>
          <cell r="B1363" t="str">
            <v>CONSUMO PROCICLICA COM.</v>
          </cell>
          <cell r="C1363">
            <v>-183083460.44999999</v>
          </cell>
          <cell r="D1363">
            <v>43821929.350000001</v>
          </cell>
          <cell r="E1363">
            <v>52358324.490000002</v>
          </cell>
          <cell r="F1363">
            <v>-191619855.59</v>
          </cell>
        </row>
        <row r="1364">
          <cell r="A1364">
            <v>1696101002</v>
          </cell>
          <cell r="B1364" t="str">
            <v>CONSUMO PROCICLICA COM.</v>
          </cell>
          <cell r="C1364">
            <v>-26604789.309999999</v>
          </cell>
          <cell r="D1364">
            <v>22158896.77</v>
          </cell>
          <cell r="E1364">
            <v>25868963.710000001</v>
          </cell>
          <cell r="F1364">
            <v>-30314856.25</v>
          </cell>
        </row>
        <row r="1365">
          <cell r="A1365">
            <v>1696101003</v>
          </cell>
          <cell r="B1365" t="str">
            <v>CONSUMO PROCICLICA COM.</v>
          </cell>
          <cell r="C1365">
            <v>-48153362.109999999</v>
          </cell>
          <cell r="D1365">
            <v>46416322.170000002</v>
          </cell>
          <cell r="E1365">
            <v>83903492.790000007</v>
          </cell>
          <cell r="F1365">
            <v>-85640532.730000004</v>
          </cell>
        </row>
        <row r="1366">
          <cell r="A1366">
            <v>1696101004</v>
          </cell>
          <cell r="B1366" t="str">
            <v>CONSUMO PROCICLICA COM.</v>
          </cell>
          <cell r="C1366">
            <v>-275636675.75</v>
          </cell>
          <cell r="D1366">
            <v>252288136.46000001</v>
          </cell>
          <cell r="E1366">
            <v>146909388.75</v>
          </cell>
          <cell r="F1366">
            <v>-170257928.03999999</v>
          </cell>
        </row>
        <row r="1367">
          <cell r="A1367">
            <v>1696101005</v>
          </cell>
          <cell r="B1367" t="str">
            <v>CONSUMO PROCICLICA COM.</v>
          </cell>
          <cell r="C1367">
            <v>-446971815.67000002</v>
          </cell>
          <cell r="D1367">
            <v>171779586.83000001</v>
          </cell>
          <cell r="E1367">
            <v>264734383.88</v>
          </cell>
          <cell r="F1367">
            <v>-539926612.72000003</v>
          </cell>
        </row>
        <row r="1368">
          <cell r="A1368">
            <v>1696101006</v>
          </cell>
          <cell r="B1368" t="str">
            <v>CONSUMO COMISIONES CATE</v>
          </cell>
          <cell r="C1368">
            <v>-37491386.390000001</v>
          </cell>
          <cell r="D1368">
            <v>74982522.819999993</v>
          </cell>
          <cell r="E1368">
            <v>37491136.43</v>
          </cell>
          <cell r="F1368">
            <v>0</v>
          </cell>
        </row>
        <row r="1369">
          <cell r="A1369">
            <v>1696101007</v>
          </cell>
          <cell r="B1369" t="str">
            <v>CONSUMO COMISIONES CATE</v>
          </cell>
          <cell r="C1369">
            <v>-5807855.2300000004</v>
          </cell>
          <cell r="D1369">
            <v>11615709.99</v>
          </cell>
          <cell r="E1369">
            <v>5807854.7599999998</v>
          </cell>
          <cell r="F1369">
            <v>0</v>
          </cell>
        </row>
        <row r="1370">
          <cell r="A1370">
            <v>1696101008</v>
          </cell>
          <cell r="B1370" t="str">
            <v>CONSUMO COMISIONES CATE</v>
          </cell>
          <cell r="C1370">
            <v>-790692.96</v>
          </cell>
          <cell r="D1370">
            <v>1581384.44</v>
          </cell>
          <cell r="E1370">
            <v>790691.48</v>
          </cell>
          <cell r="F1370">
            <v>0</v>
          </cell>
        </row>
        <row r="1371">
          <cell r="A1371">
            <v>1696101009</v>
          </cell>
          <cell r="B1371" t="str">
            <v>CONSUMO COMISIONES CATE</v>
          </cell>
          <cell r="C1371">
            <v>-550179.63</v>
          </cell>
          <cell r="D1371">
            <v>1100358.76</v>
          </cell>
          <cell r="E1371">
            <v>550179.13</v>
          </cell>
          <cell r="F1371">
            <v>0</v>
          </cell>
        </row>
        <row r="1372">
          <cell r="A1372">
            <v>169652</v>
          </cell>
          <cell r="B1372" t="str">
            <v>CATEGORIA A - INTERESES</v>
          </cell>
          <cell r="C1372">
            <v>-895925416.15999997</v>
          </cell>
          <cell r="D1372">
            <v>383645964.77999997</v>
          </cell>
          <cell r="E1372">
            <v>392068799.57999998</v>
          </cell>
          <cell r="F1372">
            <v>-904348250.96000004</v>
          </cell>
        </row>
        <row r="1373">
          <cell r="A1373">
            <v>1696521</v>
          </cell>
          <cell r="B1373" t="str">
            <v>CATEGORIA A - INTERESES</v>
          </cell>
          <cell r="C1373">
            <v>-895925416.15999997</v>
          </cell>
          <cell r="D1373">
            <v>383645964.77999997</v>
          </cell>
          <cell r="E1373">
            <v>392068799.57999998</v>
          </cell>
          <cell r="F1373">
            <v>-904348250.96000004</v>
          </cell>
        </row>
        <row r="1374">
          <cell r="A1374">
            <v>1696521001</v>
          </cell>
          <cell r="B1374" t="str">
            <v>CATEGORIA A-NORMAL, INT</v>
          </cell>
          <cell r="C1374">
            <v>-895925416.15999997</v>
          </cell>
          <cell r="D1374">
            <v>383645964.77999997</v>
          </cell>
          <cell r="E1374">
            <v>392068799.57999998</v>
          </cell>
          <cell r="F1374">
            <v>-904348250.96000004</v>
          </cell>
        </row>
        <row r="1375">
          <cell r="A1375">
            <v>169653</v>
          </cell>
          <cell r="B1375" t="str">
            <v>CATEGORIA B - INTERESES</v>
          </cell>
          <cell r="C1375">
            <v>-433417053.32999998</v>
          </cell>
          <cell r="D1375">
            <v>284292107.42000002</v>
          </cell>
          <cell r="E1375">
            <v>344962552.62</v>
          </cell>
          <cell r="F1375">
            <v>-494087498.52999997</v>
          </cell>
        </row>
        <row r="1376">
          <cell r="A1376">
            <v>1696531</v>
          </cell>
          <cell r="B1376" t="str">
            <v>CATEGORIA B - INTERESES</v>
          </cell>
          <cell r="C1376">
            <v>-433417053.32999998</v>
          </cell>
          <cell r="D1376">
            <v>284292107.42000002</v>
          </cell>
          <cell r="E1376">
            <v>344962552.62</v>
          </cell>
          <cell r="F1376">
            <v>-494087498.52999997</v>
          </cell>
        </row>
        <row r="1377">
          <cell r="A1377">
            <v>1696531002</v>
          </cell>
          <cell r="B1377" t="str">
            <v>CATEGORIA B-ACEPTABLE,</v>
          </cell>
          <cell r="C1377">
            <v>-433417053.32999998</v>
          </cell>
          <cell r="D1377">
            <v>284292107.42000002</v>
          </cell>
          <cell r="E1377">
            <v>344962552.62</v>
          </cell>
          <cell r="F1377">
            <v>-494087498.52999997</v>
          </cell>
        </row>
        <row r="1378">
          <cell r="A1378">
            <v>169654</v>
          </cell>
          <cell r="B1378" t="str">
            <v>CATEGORIA C - INTERESES</v>
          </cell>
          <cell r="C1378">
            <v>-1341385474.6199999</v>
          </cell>
          <cell r="D1378">
            <v>1151256553.4400001</v>
          </cell>
          <cell r="E1378">
            <v>1434564091.73</v>
          </cell>
          <cell r="F1378">
            <v>-1624693012.9100001</v>
          </cell>
        </row>
        <row r="1379">
          <cell r="A1379">
            <v>1696541</v>
          </cell>
          <cell r="B1379" t="str">
            <v>CATEGORIA C - INTERESES</v>
          </cell>
          <cell r="C1379">
            <v>-1341385474.6199999</v>
          </cell>
          <cell r="D1379">
            <v>1151256553.4400001</v>
          </cell>
          <cell r="E1379">
            <v>1434564091.73</v>
          </cell>
          <cell r="F1379">
            <v>-1624693012.9100001</v>
          </cell>
        </row>
        <row r="1380">
          <cell r="A1380">
            <v>1696541001</v>
          </cell>
          <cell r="B1380" t="str">
            <v>CATEGORIA C-APRECIABLE,</v>
          </cell>
          <cell r="C1380">
            <v>-1341385474.6199999</v>
          </cell>
          <cell r="D1380">
            <v>1151256553.4400001</v>
          </cell>
          <cell r="E1380">
            <v>1434564091.73</v>
          </cell>
          <cell r="F1380">
            <v>-1624693012.9100001</v>
          </cell>
        </row>
        <row r="1381">
          <cell r="A1381">
            <v>169656</v>
          </cell>
          <cell r="B1381" t="str">
            <v>CATEGORIA D - INTERESES</v>
          </cell>
          <cell r="C1381">
            <v>-4623721937.4899998</v>
          </cell>
          <cell r="D1381">
            <v>3104027208.3299999</v>
          </cell>
          <cell r="E1381">
            <v>2758719268.9899998</v>
          </cell>
          <cell r="F1381">
            <v>-4278413998.1500001</v>
          </cell>
        </row>
        <row r="1382">
          <cell r="A1382">
            <v>1696561</v>
          </cell>
          <cell r="B1382" t="str">
            <v>CATEGORIA D - INTERESES</v>
          </cell>
          <cell r="C1382">
            <v>-4623721937.4899998</v>
          </cell>
          <cell r="D1382">
            <v>3104027208.3299999</v>
          </cell>
          <cell r="E1382">
            <v>2758719268.9899998</v>
          </cell>
          <cell r="F1382">
            <v>-4278413998.1500001</v>
          </cell>
        </row>
        <row r="1383">
          <cell r="A1383">
            <v>1696561001</v>
          </cell>
          <cell r="B1383" t="str">
            <v>CATEGORIA D-SIGNIFICATI</v>
          </cell>
          <cell r="C1383">
            <v>-4623721937.4899998</v>
          </cell>
          <cell r="D1383">
            <v>3104027208.3299999</v>
          </cell>
          <cell r="E1383">
            <v>2758719268.9899998</v>
          </cell>
          <cell r="F1383">
            <v>-4278413998.1500001</v>
          </cell>
        </row>
        <row r="1384">
          <cell r="A1384">
            <v>169657</v>
          </cell>
          <cell r="B1384" t="str">
            <v>CATEGORIA E - INTERESES</v>
          </cell>
          <cell r="C1384">
            <v>-2472493998.0100002</v>
          </cell>
          <cell r="D1384">
            <v>2673668479.23</v>
          </cell>
          <cell r="E1384">
            <v>2836922183.0300002</v>
          </cell>
          <cell r="F1384">
            <v>-2635747701.8099999</v>
          </cell>
        </row>
        <row r="1385">
          <cell r="A1385">
            <v>1696571</v>
          </cell>
          <cell r="B1385" t="str">
            <v>CATEGORIA E - INTERESES</v>
          </cell>
          <cell r="C1385">
            <v>-2472493998.0100002</v>
          </cell>
          <cell r="D1385">
            <v>2673668479.23</v>
          </cell>
          <cell r="E1385">
            <v>2836922183.0300002</v>
          </cell>
          <cell r="F1385">
            <v>-2635747701.8099999</v>
          </cell>
        </row>
        <row r="1386">
          <cell r="A1386">
            <v>1696571001</v>
          </cell>
          <cell r="B1386" t="str">
            <v>CATEGORIA E-IRRECUPERAB</v>
          </cell>
          <cell r="C1386">
            <v>-2472493998.0100002</v>
          </cell>
          <cell r="D1386">
            <v>2673668479.23</v>
          </cell>
          <cell r="E1386">
            <v>2836922183.0300002</v>
          </cell>
          <cell r="F1386">
            <v>-2635747701.8099999</v>
          </cell>
        </row>
        <row r="1387">
          <cell r="A1387">
            <v>169662</v>
          </cell>
          <cell r="B1387" t="str">
            <v>A - PAGO X CTA CLIENTES</v>
          </cell>
          <cell r="C1387">
            <v>-9053944.8000000007</v>
          </cell>
          <cell r="D1387">
            <v>9901894.3000000007</v>
          </cell>
          <cell r="E1387">
            <v>8946634.9399999995</v>
          </cell>
          <cell r="F1387">
            <v>-8098685.4400000004</v>
          </cell>
        </row>
        <row r="1388">
          <cell r="A1388">
            <v>1696621</v>
          </cell>
          <cell r="B1388" t="str">
            <v>A - PAGO X CTA CLIENTES</v>
          </cell>
          <cell r="C1388">
            <v>-9053944.8000000007</v>
          </cell>
          <cell r="D1388">
            <v>9901894.3000000007</v>
          </cell>
          <cell r="E1388">
            <v>8946634.9399999995</v>
          </cell>
          <cell r="F1388">
            <v>-8098685.4400000004</v>
          </cell>
        </row>
        <row r="1389">
          <cell r="A1389">
            <v>1696621001</v>
          </cell>
          <cell r="B1389" t="str">
            <v>CATEGORIA A-NORMAL, POR</v>
          </cell>
          <cell r="C1389">
            <v>-493721.33</v>
          </cell>
          <cell r="D1389">
            <v>3080730.75</v>
          </cell>
          <cell r="E1389">
            <v>2981739.23</v>
          </cell>
          <cell r="F1389">
            <v>-394729.81</v>
          </cell>
        </row>
        <row r="1390">
          <cell r="A1390">
            <v>1696621002</v>
          </cell>
          <cell r="B1390" t="str">
            <v>CATEGORIA A-NORMAL POR</v>
          </cell>
          <cell r="C1390">
            <v>-8560223.4700000007</v>
          </cell>
          <cell r="D1390">
            <v>6821163.5499999998</v>
          </cell>
          <cell r="E1390">
            <v>5964895.71</v>
          </cell>
          <cell r="F1390">
            <v>-7703955.6299999999</v>
          </cell>
        </row>
        <row r="1391">
          <cell r="A1391">
            <v>169663</v>
          </cell>
          <cell r="B1391" t="str">
            <v>B - PAGO X CTA CLIENTES</v>
          </cell>
          <cell r="C1391">
            <v>-12318967.02</v>
          </cell>
          <cell r="D1391">
            <v>10434911.08</v>
          </cell>
          <cell r="E1391">
            <v>11819350.08</v>
          </cell>
          <cell r="F1391">
            <v>-13703406.02</v>
          </cell>
        </row>
        <row r="1392">
          <cell r="A1392">
            <v>1696631</v>
          </cell>
          <cell r="B1392" t="str">
            <v>B - PAGO X CTA CLIENTES</v>
          </cell>
          <cell r="C1392">
            <v>-12318967.02</v>
          </cell>
          <cell r="D1392">
            <v>10434911.08</v>
          </cell>
          <cell r="E1392">
            <v>11819350.08</v>
          </cell>
          <cell r="F1392">
            <v>-13703406.02</v>
          </cell>
        </row>
        <row r="1393">
          <cell r="A1393">
            <v>1696631001</v>
          </cell>
          <cell r="B1393" t="str">
            <v>CATEGORIA B-ACEPTABLE,</v>
          </cell>
          <cell r="C1393">
            <v>-10615.15</v>
          </cell>
          <cell r="D1393">
            <v>160216.93</v>
          </cell>
          <cell r="E1393">
            <v>536031.78</v>
          </cell>
          <cell r="F1393">
            <v>-386430</v>
          </cell>
        </row>
        <row r="1394">
          <cell r="A1394">
            <v>1696631002</v>
          </cell>
          <cell r="B1394" t="str">
            <v>CTA. B-ACEPTABLE CARTER</v>
          </cell>
          <cell r="C1394">
            <v>-12308351.869999999</v>
          </cell>
          <cell r="D1394">
            <v>10274694.15</v>
          </cell>
          <cell r="E1394">
            <v>11283318.300000001</v>
          </cell>
          <cell r="F1394">
            <v>-13316976.02</v>
          </cell>
        </row>
        <row r="1395">
          <cell r="A1395">
            <v>169664</v>
          </cell>
          <cell r="B1395" t="str">
            <v>C - PAGO X CTA CLIENTES</v>
          </cell>
          <cell r="C1395">
            <v>-60072698.490000002</v>
          </cell>
          <cell r="D1395">
            <v>54054454.920000002</v>
          </cell>
          <cell r="E1395">
            <v>55280350.579999998</v>
          </cell>
          <cell r="F1395">
            <v>-61298594.149999999</v>
          </cell>
        </row>
        <row r="1396">
          <cell r="A1396">
            <v>1696641</v>
          </cell>
          <cell r="B1396" t="str">
            <v>C - PAGO X CTA CLIENTES</v>
          </cell>
          <cell r="C1396">
            <v>-60072698.490000002</v>
          </cell>
          <cell r="D1396">
            <v>54054454.920000002</v>
          </cell>
          <cell r="E1396">
            <v>55280350.579999998</v>
          </cell>
          <cell r="F1396">
            <v>-61298594.149999999</v>
          </cell>
        </row>
        <row r="1397">
          <cell r="A1397">
            <v>1696641001</v>
          </cell>
          <cell r="B1397" t="str">
            <v>CATEGORIA C-APRECIABLE,</v>
          </cell>
          <cell r="C1397">
            <v>-182560.58</v>
          </cell>
          <cell r="D1397">
            <v>6780228.1399999997</v>
          </cell>
          <cell r="E1397">
            <v>6811850.8499999996</v>
          </cell>
          <cell r="F1397">
            <v>-214183.29</v>
          </cell>
        </row>
        <row r="1398">
          <cell r="A1398">
            <v>1696641002</v>
          </cell>
          <cell r="B1398" t="str">
            <v>CAT. C-APRECIABLE CARTE</v>
          </cell>
          <cell r="C1398">
            <v>-59890137.909999996</v>
          </cell>
          <cell r="D1398">
            <v>47274226.780000001</v>
          </cell>
          <cell r="E1398">
            <v>48468499.729999997</v>
          </cell>
          <cell r="F1398">
            <v>-61084410.859999999</v>
          </cell>
        </row>
        <row r="1399">
          <cell r="A1399">
            <v>169666</v>
          </cell>
          <cell r="B1399" t="str">
            <v>D - PAGO X CTA CLIENTES</v>
          </cell>
          <cell r="C1399">
            <v>-249840426.13</v>
          </cell>
          <cell r="D1399">
            <v>300691981.52999997</v>
          </cell>
          <cell r="E1399">
            <v>319981313.02999997</v>
          </cell>
          <cell r="F1399">
            <v>-269129757.63</v>
          </cell>
        </row>
        <row r="1400">
          <cell r="A1400">
            <v>1696661</v>
          </cell>
          <cell r="B1400" t="str">
            <v>D - PAGO X CTA CLIENTES</v>
          </cell>
          <cell r="C1400">
            <v>-249840426.13</v>
          </cell>
          <cell r="D1400">
            <v>300691981.52999997</v>
          </cell>
          <cell r="E1400">
            <v>319981313.02999997</v>
          </cell>
          <cell r="F1400">
            <v>-269129757.63</v>
          </cell>
        </row>
        <row r="1401">
          <cell r="A1401">
            <v>1696661001</v>
          </cell>
          <cell r="B1401" t="str">
            <v>CATEGORIA D-SIGNIFICATI</v>
          </cell>
          <cell r="C1401">
            <v>-6486059.1399999997</v>
          </cell>
          <cell r="D1401">
            <v>220084150.72</v>
          </cell>
          <cell r="E1401">
            <v>221215794.58000001</v>
          </cell>
          <cell r="F1401">
            <v>-7617703</v>
          </cell>
        </row>
        <row r="1402">
          <cell r="A1402">
            <v>1696661002</v>
          </cell>
          <cell r="B1402" t="str">
            <v>CAT. D-SIGNIFICATIVO CA</v>
          </cell>
          <cell r="C1402">
            <v>-243354366.99000001</v>
          </cell>
          <cell r="D1402">
            <v>80607830.810000002</v>
          </cell>
          <cell r="E1402">
            <v>98765518.450000003</v>
          </cell>
          <cell r="F1402">
            <v>-261512054.63</v>
          </cell>
        </row>
        <row r="1403">
          <cell r="A1403">
            <v>169667</v>
          </cell>
          <cell r="B1403" t="str">
            <v>E - PAGO X CTA CLIENTES</v>
          </cell>
          <cell r="C1403">
            <v>-197669959.66</v>
          </cell>
          <cell r="D1403">
            <v>239226030.47999999</v>
          </cell>
          <cell r="E1403">
            <v>214616089.38</v>
          </cell>
          <cell r="F1403">
            <v>-173060018.56</v>
          </cell>
        </row>
        <row r="1404">
          <cell r="A1404">
            <v>1696671</v>
          </cell>
          <cell r="B1404" t="str">
            <v>E - PAGO X CTA CLIENTES</v>
          </cell>
          <cell r="C1404">
            <v>-197669959.66</v>
          </cell>
          <cell r="D1404">
            <v>239226030.47999999</v>
          </cell>
          <cell r="E1404">
            <v>214616089.38</v>
          </cell>
          <cell r="F1404">
            <v>-173060018.56</v>
          </cell>
        </row>
        <row r="1405">
          <cell r="A1405">
            <v>1696671001</v>
          </cell>
          <cell r="B1405" t="str">
            <v>CATEGORIA E-IRRECUPERAB</v>
          </cell>
          <cell r="C1405">
            <v>-14624319</v>
          </cell>
          <cell r="D1405">
            <v>2756784.18</v>
          </cell>
          <cell r="E1405">
            <v>3891873.18</v>
          </cell>
          <cell r="F1405">
            <v>-15759408</v>
          </cell>
        </row>
        <row r="1406">
          <cell r="A1406">
            <v>1696671002</v>
          </cell>
          <cell r="B1406" t="str">
            <v>CTGRIA E IRRECUPERABLE</v>
          </cell>
          <cell r="C1406">
            <v>-183045640.66</v>
          </cell>
          <cell r="D1406">
            <v>236469246.30000001</v>
          </cell>
          <cell r="E1406">
            <v>210724216.19999999</v>
          </cell>
          <cell r="F1406">
            <v>-157300610.56</v>
          </cell>
        </row>
        <row r="1407">
          <cell r="A1407">
            <v>169676</v>
          </cell>
          <cell r="B1407" t="str">
            <v>A - COMPONENTE FINANCIE</v>
          </cell>
          <cell r="C1407">
            <v>-1119453.8</v>
          </cell>
          <cell r="D1407">
            <v>774961.68</v>
          </cell>
          <cell r="E1407">
            <v>6036.95</v>
          </cell>
          <cell r="F1407">
            <v>-350529.07</v>
          </cell>
        </row>
        <row r="1408">
          <cell r="A1408">
            <v>1696761</v>
          </cell>
          <cell r="B1408" t="str">
            <v>A - COMPONENTE FINANCIE</v>
          </cell>
          <cell r="C1408">
            <v>-1119453.8</v>
          </cell>
          <cell r="D1408">
            <v>774961.68</v>
          </cell>
          <cell r="E1408">
            <v>6036.95</v>
          </cell>
          <cell r="F1408">
            <v>-350529.07</v>
          </cell>
        </row>
        <row r="1409">
          <cell r="A1409">
            <v>1696761002</v>
          </cell>
          <cell r="B1409" t="str">
            <v>CATGEOIRA A-COMPONENTE</v>
          </cell>
          <cell r="C1409">
            <v>-1119453.8</v>
          </cell>
          <cell r="D1409">
            <v>774961.68</v>
          </cell>
          <cell r="E1409">
            <v>6036.95</v>
          </cell>
          <cell r="F1409">
            <v>-350529.07</v>
          </cell>
        </row>
        <row r="1410">
          <cell r="A1410">
            <v>169678</v>
          </cell>
          <cell r="B1410" t="str">
            <v>B - COMPONENTE FINANCIE</v>
          </cell>
          <cell r="C1410">
            <v>0</v>
          </cell>
          <cell r="D1410">
            <v>0</v>
          </cell>
          <cell r="E1410">
            <v>824456</v>
          </cell>
          <cell r="F1410">
            <v>-824456</v>
          </cell>
        </row>
        <row r="1411">
          <cell r="A1411">
            <v>1696781</v>
          </cell>
          <cell r="B1411" t="str">
            <v>B - COMPONENTE FINANCIE</v>
          </cell>
          <cell r="C1411">
            <v>0</v>
          </cell>
          <cell r="D1411">
            <v>0</v>
          </cell>
          <cell r="E1411">
            <v>824456</v>
          </cell>
          <cell r="F1411">
            <v>-824456</v>
          </cell>
        </row>
        <row r="1412">
          <cell r="A1412">
            <v>1696781002</v>
          </cell>
          <cell r="B1412" t="str">
            <v>CATEGORIA B-COMPONENTE</v>
          </cell>
          <cell r="C1412">
            <v>0</v>
          </cell>
          <cell r="D1412">
            <v>0</v>
          </cell>
          <cell r="E1412">
            <v>824456</v>
          </cell>
          <cell r="F1412">
            <v>-824456</v>
          </cell>
        </row>
        <row r="1413">
          <cell r="A1413">
            <v>169680</v>
          </cell>
          <cell r="B1413" t="str">
            <v>C - COMPONENTE FINANCIE</v>
          </cell>
          <cell r="C1413">
            <v>-107466.28</v>
          </cell>
          <cell r="D1413">
            <v>12408.88</v>
          </cell>
          <cell r="E1413">
            <v>0.01</v>
          </cell>
          <cell r="F1413">
            <v>-95057.41</v>
          </cell>
        </row>
        <row r="1414">
          <cell r="A1414">
            <v>1696801</v>
          </cell>
          <cell r="B1414" t="str">
            <v>C - COMPONENTE FINANCIE</v>
          </cell>
          <cell r="C1414">
            <v>-107466.28</v>
          </cell>
          <cell r="D1414">
            <v>12408.88</v>
          </cell>
          <cell r="E1414">
            <v>0.01</v>
          </cell>
          <cell r="F1414">
            <v>-95057.41</v>
          </cell>
        </row>
        <row r="1415">
          <cell r="A1415">
            <v>1696801002</v>
          </cell>
          <cell r="B1415" t="str">
            <v>CATEGORIA C-COMPONENTE</v>
          </cell>
          <cell r="C1415">
            <v>-107466.28</v>
          </cell>
          <cell r="D1415">
            <v>12408.88</v>
          </cell>
          <cell r="E1415">
            <v>0.01</v>
          </cell>
          <cell r="F1415">
            <v>-95057.41</v>
          </cell>
        </row>
        <row r="1416">
          <cell r="A1416">
            <v>169682</v>
          </cell>
          <cell r="B1416" t="str">
            <v>D - COMPONENTE FINANCIE</v>
          </cell>
          <cell r="C1416">
            <v>-2684311</v>
          </cell>
          <cell r="D1416">
            <v>105240</v>
          </cell>
          <cell r="E1416">
            <v>0</v>
          </cell>
          <cell r="F1416">
            <v>-2579071</v>
          </cell>
        </row>
        <row r="1417">
          <cell r="A1417">
            <v>1696821</v>
          </cell>
          <cell r="B1417" t="str">
            <v>D - COMPONENTE FINANCIE</v>
          </cell>
          <cell r="C1417">
            <v>-2684311</v>
          </cell>
          <cell r="D1417">
            <v>105240</v>
          </cell>
          <cell r="E1417">
            <v>0</v>
          </cell>
          <cell r="F1417">
            <v>-2579071</v>
          </cell>
        </row>
        <row r="1418">
          <cell r="A1418">
            <v>1696821002</v>
          </cell>
          <cell r="B1418" t="str">
            <v>CATEGORIA D-COMPONENTE</v>
          </cell>
          <cell r="C1418">
            <v>-2684311</v>
          </cell>
          <cell r="D1418">
            <v>105240</v>
          </cell>
          <cell r="E1418">
            <v>0</v>
          </cell>
          <cell r="F1418">
            <v>-2579071</v>
          </cell>
        </row>
        <row r="1419">
          <cell r="A1419">
            <v>1697</v>
          </cell>
          <cell r="B1419" t="str">
            <v>DETERIORO CXC VIV</v>
          </cell>
          <cell r="C1419">
            <v>-13837701170.719999</v>
          </cell>
          <cell r="D1419">
            <v>2989502801.1300001</v>
          </cell>
          <cell r="E1419">
            <v>2025334641.6099999</v>
          </cell>
          <cell r="F1419">
            <v>-12873533011.200001</v>
          </cell>
        </row>
        <row r="1420">
          <cell r="A1420">
            <v>169705</v>
          </cell>
          <cell r="B1420" t="str">
            <v>CATEGORIA A - INTERESES</v>
          </cell>
          <cell r="C1420">
            <v>-896834342.79999995</v>
          </cell>
          <cell r="D1420">
            <v>204230408.16</v>
          </cell>
          <cell r="E1420">
            <v>216557134.5</v>
          </cell>
          <cell r="F1420">
            <v>-909161069.13999999</v>
          </cell>
        </row>
        <row r="1421">
          <cell r="A1421">
            <v>1697051</v>
          </cell>
          <cell r="B1421" t="str">
            <v>CATEGORIA A - INTERESES</v>
          </cell>
          <cell r="C1421">
            <v>-896834342.79999995</v>
          </cell>
          <cell r="D1421">
            <v>204230408.16</v>
          </cell>
          <cell r="E1421">
            <v>216557134.5</v>
          </cell>
          <cell r="F1421">
            <v>-909161069.13999999</v>
          </cell>
        </row>
        <row r="1422">
          <cell r="A1422">
            <v>1697051003</v>
          </cell>
          <cell r="B1422" t="str">
            <v>CATEG A CRED NORM, INT</v>
          </cell>
          <cell r="C1422">
            <v>-896834342.79999995</v>
          </cell>
          <cell r="D1422">
            <v>204230408.16</v>
          </cell>
          <cell r="E1422">
            <v>216557134.5</v>
          </cell>
          <cell r="F1422">
            <v>-909161069.13999999</v>
          </cell>
        </row>
        <row r="1423">
          <cell r="A1423">
            <v>169710</v>
          </cell>
          <cell r="B1423" t="str">
            <v>CATEGORIA B - INTERESES</v>
          </cell>
          <cell r="C1423">
            <v>-553714720.82000005</v>
          </cell>
          <cell r="D1423">
            <v>238459972.38</v>
          </cell>
          <cell r="E1423">
            <v>168491507.53</v>
          </cell>
          <cell r="F1423">
            <v>-483746255.97000003</v>
          </cell>
        </row>
        <row r="1424">
          <cell r="A1424">
            <v>1697101</v>
          </cell>
          <cell r="B1424" t="str">
            <v>CATEGORIA B - INTERESES</v>
          </cell>
          <cell r="C1424">
            <v>-553714720.82000005</v>
          </cell>
          <cell r="D1424">
            <v>238459972.38</v>
          </cell>
          <cell r="E1424">
            <v>168491507.53</v>
          </cell>
          <cell r="F1424">
            <v>-483746255.97000003</v>
          </cell>
        </row>
        <row r="1425">
          <cell r="A1425">
            <v>1697101003</v>
          </cell>
          <cell r="B1425" t="str">
            <v>CATEG B CRED ACEPT, INT</v>
          </cell>
          <cell r="C1425">
            <v>-553714720.82000005</v>
          </cell>
          <cell r="D1425">
            <v>238459972.38</v>
          </cell>
          <cell r="E1425">
            <v>168491507.53</v>
          </cell>
          <cell r="F1425">
            <v>-483746255.97000003</v>
          </cell>
        </row>
        <row r="1426">
          <cell r="A1426">
            <v>169715</v>
          </cell>
          <cell r="B1426" t="str">
            <v>CATEGORIA C - INTERESES</v>
          </cell>
          <cell r="C1426">
            <v>-454303682.60000002</v>
          </cell>
          <cell r="D1426">
            <v>66226205.68</v>
          </cell>
          <cell r="E1426">
            <v>51346959.890000001</v>
          </cell>
          <cell r="F1426">
            <v>-439424436.81</v>
          </cell>
        </row>
        <row r="1427">
          <cell r="A1427">
            <v>1697151</v>
          </cell>
          <cell r="B1427" t="str">
            <v>CATEGORIA C - INTERESES</v>
          </cell>
          <cell r="C1427">
            <v>-454303682.60000002</v>
          </cell>
          <cell r="D1427">
            <v>66226205.68</v>
          </cell>
          <cell r="E1427">
            <v>51346959.890000001</v>
          </cell>
          <cell r="F1427">
            <v>-439424436.81</v>
          </cell>
        </row>
        <row r="1428">
          <cell r="A1428">
            <v>1697151003</v>
          </cell>
          <cell r="B1428" t="str">
            <v>CATEG C CRED APREC,INT</v>
          </cell>
          <cell r="C1428">
            <v>-454303682.60000002</v>
          </cell>
          <cell r="D1428">
            <v>66226205.68</v>
          </cell>
          <cell r="E1428">
            <v>51346959.890000001</v>
          </cell>
          <cell r="F1428">
            <v>-439424436.81</v>
          </cell>
        </row>
        <row r="1429">
          <cell r="A1429">
            <v>169720</v>
          </cell>
          <cell r="B1429" t="str">
            <v>CATEGORIA D - INTERESES</v>
          </cell>
          <cell r="C1429">
            <v>-233228543.34</v>
          </cell>
          <cell r="D1429">
            <v>32749925.93</v>
          </cell>
          <cell r="E1429">
            <v>53463641.549999997</v>
          </cell>
          <cell r="F1429">
            <v>-253942258.96000001</v>
          </cell>
        </row>
        <row r="1430">
          <cell r="A1430">
            <v>1697201</v>
          </cell>
          <cell r="B1430" t="str">
            <v>CATEGORIA D - INTERESES</v>
          </cell>
          <cell r="C1430">
            <v>-233228543.34</v>
          </cell>
          <cell r="D1430">
            <v>32749925.93</v>
          </cell>
          <cell r="E1430">
            <v>53463641.549999997</v>
          </cell>
          <cell r="F1430">
            <v>-253942258.96000001</v>
          </cell>
        </row>
        <row r="1431">
          <cell r="A1431">
            <v>1697201003</v>
          </cell>
          <cell r="B1431" t="str">
            <v>CATEG D CRED SIGNIF,INT</v>
          </cell>
          <cell r="C1431">
            <v>-233228543.34</v>
          </cell>
          <cell r="D1431">
            <v>32749925.93</v>
          </cell>
          <cell r="E1431">
            <v>53463641.549999997</v>
          </cell>
          <cell r="F1431">
            <v>-253942258.96000001</v>
          </cell>
        </row>
        <row r="1432">
          <cell r="A1432">
            <v>169725</v>
          </cell>
          <cell r="B1432" t="str">
            <v>CATEGORIA E - INTERESES</v>
          </cell>
          <cell r="C1432">
            <v>-1180977152.6400001</v>
          </cell>
          <cell r="D1432">
            <v>44256819.020000003</v>
          </cell>
          <cell r="E1432">
            <v>49516221.009999998</v>
          </cell>
          <cell r="F1432">
            <v>-1186236554.6300001</v>
          </cell>
        </row>
        <row r="1433">
          <cell r="A1433">
            <v>1697251</v>
          </cell>
          <cell r="B1433" t="str">
            <v>CATEGORIA E - INTERESES</v>
          </cell>
          <cell r="C1433">
            <v>-1180977152.6400001</v>
          </cell>
          <cell r="D1433">
            <v>44256819.020000003</v>
          </cell>
          <cell r="E1433">
            <v>49516221.009999998</v>
          </cell>
          <cell r="F1433">
            <v>-1186236554.6300001</v>
          </cell>
        </row>
        <row r="1434">
          <cell r="A1434">
            <v>1697251003</v>
          </cell>
          <cell r="B1434" t="str">
            <v>CATEG E CRED IRRECU,INT</v>
          </cell>
          <cell r="C1434">
            <v>-1180977152.6400001</v>
          </cell>
          <cell r="D1434">
            <v>44256819.020000003</v>
          </cell>
          <cell r="E1434">
            <v>49516221.009999998</v>
          </cell>
          <cell r="F1434">
            <v>-1186236554.6300001</v>
          </cell>
        </row>
        <row r="1435">
          <cell r="A1435">
            <v>169730</v>
          </cell>
          <cell r="B1435" t="str">
            <v>A - PAGO X CTA CLIENTES</v>
          </cell>
          <cell r="C1435">
            <v>-473436059.85000002</v>
          </cell>
          <cell r="D1435">
            <v>206946785.18000001</v>
          </cell>
          <cell r="E1435">
            <v>47912531.32</v>
          </cell>
          <cell r="F1435">
            <v>-314401805.99000001</v>
          </cell>
        </row>
        <row r="1436">
          <cell r="A1436">
            <v>1697301</v>
          </cell>
          <cell r="B1436" t="str">
            <v>A - PAGO X CTA CLIENTES</v>
          </cell>
          <cell r="C1436">
            <v>-473436059.85000002</v>
          </cell>
          <cell r="D1436">
            <v>206946785.18000001</v>
          </cell>
          <cell r="E1436">
            <v>47912531.32</v>
          </cell>
          <cell r="F1436">
            <v>-314401805.99000001</v>
          </cell>
        </row>
        <row r="1437">
          <cell r="A1437">
            <v>1697301001</v>
          </cell>
          <cell r="B1437" t="str">
            <v>PROVISIONES PCC VIVIEND</v>
          </cell>
          <cell r="C1437">
            <v>-19192144.09</v>
          </cell>
          <cell r="D1437">
            <v>9554201.4299999997</v>
          </cell>
          <cell r="E1437">
            <v>10062132.199999999</v>
          </cell>
          <cell r="F1437">
            <v>-19700074.859999999</v>
          </cell>
        </row>
        <row r="1438">
          <cell r="A1438">
            <v>1697301902</v>
          </cell>
          <cell r="B1438" t="str">
            <v>CATEGORIA A PCC LEASING</v>
          </cell>
          <cell r="C1438">
            <v>-454243915.75999999</v>
          </cell>
          <cell r="D1438">
            <v>197392583.75</v>
          </cell>
          <cell r="E1438">
            <v>37850399.119999997</v>
          </cell>
          <cell r="F1438">
            <v>-294701731.13</v>
          </cell>
        </row>
        <row r="1439">
          <cell r="A1439">
            <v>169735</v>
          </cell>
          <cell r="B1439" t="str">
            <v>B - PAGO X CTA CLIENTES</v>
          </cell>
          <cell r="C1439">
            <v>-215249502.37</v>
          </cell>
          <cell r="D1439">
            <v>105969334.06</v>
          </cell>
          <cell r="E1439">
            <v>38805797.079999998</v>
          </cell>
          <cell r="F1439">
            <v>-148085965.38999999</v>
          </cell>
        </row>
        <row r="1440">
          <cell r="A1440">
            <v>1697351</v>
          </cell>
          <cell r="B1440" t="str">
            <v>B - PAGO X CTA CLIENTES</v>
          </cell>
          <cell r="C1440">
            <v>-215249502.37</v>
          </cell>
          <cell r="D1440">
            <v>105969334.06</v>
          </cell>
          <cell r="E1440">
            <v>38805797.079999998</v>
          </cell>
          <cell r="F1440">
            <v>-148085965.38999999</v>
          </cell>
        </row>
        <row r="1441">
          <cell r="A1441">
            <v>1697351001</v>
          </cell>
          <cell r="B1441" t="str">
            <v>CAT B ACEPT,CTA CTE</v>
          </cell>
          <cell r="C1441">
            <v>-32477475.25</v>
          </cell>
          <cell r="D1441">
            <v>15696415.17</v>
          </cell>
          <cell r="E1441">
            <v>10810875.310000001</v>
          </cell>
          <cell r="F1441">
            <v>-27591935.390000001</v>
          </cell>
        </row>
        <row r="1442">
          <cell r="A1442">
            <v>1697351902</v>
          </cell>
          <cell r="B1442" t="str">
            <v>CATEGORIA B PCC LEASING</v>
          </cell>
          <cell r="C1442">
            <v>-182772027.12</v>
          </cell>
          <cell r="D1442">
            <v>90272918.890000001</v>
          </cell>
          <cell r="E1442">
            <v>27994921.77</v>
          </cell>
          <cell r="F1442">
            <v>-120494030</v>
          </cell>
        </row>
        <row r="1443">
          <cell r="A1443">
            <v>169740</v>
          </cell>
          <cell r="B1443" t="str">
            <v>C - PAGO X CTA CLIENTES</v>
          </cell>
          <cell r="C1443">
            <v>-793054866.07000005</v>
          </cell>
          <cell r="D1443">
            <v>132561117.16</v>
          </cell>
          <cell r="E1443">
            <v>64938486.850000001</v>
          </cell>
          <cell r="F1443">
            <v>-725432235.75999999</v>
          </cell>
        </row>
        <row r="1444">
          <cell r="A1444">
            <v>1697401</v>
          </cell>
          <cell r="B1444" t="str">
            <v>C - PAGO X CTA CLIENTES</v>
          </cell>
          <cell r="C1444">
            <v>-793054866.07000005</v>
          </cell>
          <cell r="D1444">
            <v>132561117.16</v>
          </cell>
          <cell r="E1444">
            <v>64938486.850000001</v>
          </cell>
          <cell r="F1444">
            <v>-725432235.75999999</v>
          </cell>
        </row>
        <row r="1445">
          <cell r="A1445">
            <v>1697401001</v>
          </cell>
          <cell r="B1445" t="str">
            <v>CAT C CR APRECI,CTA CTE</v>
          </cell>
          <cell r="C1445">
            <v>-59193403.590000004</v>
          </cell>
          <cell r="D1445">
            <v>11249517.539999999</v>
          </cell>
          <cell r="E1445">
            <v>11776283.710000001</v>
          </cell>
          <cell r="F1445">
            <v>-59720169.759999998</v>
          </cell>
        </row>
        <row r="1446">
          <cell r="A1446">
            <v>1697401902</v>
          </cell>
          <cell r="B1446" t="str">
            <v>CATEGORIA C PCC LEASING</v>
          </cell>
          <cell r="C1446">
            <v>-733861462.48000002</v>
          </cell>
          <cell r="D1446">
            <v>121311599.62</v>
          </cell>
          <cell r="E1446">
            <v>53162203.140000001</v>
          </cell>
          <cell r="F1446">
            <v>-665712066</v>
          </cell>
        </row>
        <row r="1447">
          <cell r="A1447">
            <v>169745</v>
          </cell>
          <cell r="B1447" t="str">
            <v>D - PAGO X CTA CLIENTES</v>
          </cell>
          <cell r="C1447">
            <v>-670000531.41999996</v>
          </cell>
          <cell r="D1447">
            <v>33694718.240000002</v>
          </cell>
          <cell r="E1447">
            <v>77976574.790000007</v>
          </cell>
          <cell r="F1447">
            <v>-714282387.97000003</v>
          </cell>
        </row>
        <row r="1448">
          <cell r="A1448">
            <v>1697451</v>
          </cell>
          <cell r="B1448" t="str">
            <v>D - PAGO X CTA CLIENTES</v>
          </cell>
          <cell r="C1448">
            <v>-670000531.41999996</v>
          </cell>
          <cell r="D1448">
            <v>33694718.240000002</v>
          </cell>
          <cell r="E1448">
            <v>77976574.790000007</v>
          </cell>
          <cell r="F1448">
            <v>-714282387.97000003</v>
          </cell>
        </row>
        <row r="1449">
          <cell r="A1449">
            <v>1697451001</v>
          </cell>
          <cell r="B1449" t="str">
            <v>CAT D SIGNIFIC,CTA CTE</v>
          </cell>
          <cell r="C1449">
            <v>-35928740.5</v>
          </cell>
          <cell r="D1449">
            <v>8155930.75</v>
          </cell>
          <cell r="E1449">
            <v>10171293.220000001</v>
          </cell>
          <cell r="F1449">
            <v>-37944102.969999999</v>
          </cell>
        </row>
        <row r="1450">
          <cell r="A1450">
            <v>1697451902</v>
          </cell>
          <cell r="B1450" t="str">
            <v>CATEGORIA D PCC LEASING</v>
          </cell>
          <cell r="C1450">
            <v>-634071790.91999996</v>
          </cell>
          <cell r="D1450">
            <v>25538787.489999998</v>
          </cell>
          <cell r="E1450">
            <v>67805281.569999993</v>
          </cell>
          <cell r="F1450">
            <v>-676338285</v>
          </cell>
        </row>
        <row r="1451">
          <cell r="A1451">
            <v>169750</v>
          </cell>
          <cell r="B1451" t="str">
            <v>E - PAGO X CTA CLIENTES</v>
          </cell>
          <cell r="C1451">
            <v>-1850550383.75</v>
          </cell>
          <cell r="D1451">
            <v>216346732.12</v>
          </cell>
          <cell r="E1451">
            <v>225633218.53999999</v>
          </cell>
          <cell r="F1451">
            <v>-1859836870.1700001</v>
          </cell>
        </row>
        <row r="1452">
          <cell r="A1452">
            <v>1697501</v>
          </cell>
          <cell r="B1452" t="str">
            <v>E - PAGO X CTA CLIENTES</v>
          </cell>
          <cell r="C1452">
            <v>-1850550383.75</v>
          </cell>
          <cell r="D1452">
            <v>216346732.12</v>
          </cell>
          <cell r="E1452">
            <v>225633218.53999999</v>
          </cell>
          <cell r="F1452">
            <v>-1859836870.1700001</v>
          </cell>
        </row>
        <row r="1453">
          <cell r="A1453">
            <v>1697501001</v>
          </cell>
          <cell r="B1453" t="str">
            <v>CAT E CR IRRECU,CTA CTE</v>
          </cell>
          <cell r="C1453">
            <v>-472948864.99000001</v>
          </cell>
          <cell r="D1453">
            <v>55424398.259999998</v>
          </cell>
          <cell r="E1453">
            <v>113639123.44</v>
          </cell>
          <cell r="F1453">
            <v>-531163590.17000002</v>
          </cell>
        </row>
        <row r="1454">
          <cell r="A1454">
            <v>1697501902</v>
          </cell>
          <cell r="B1454" t="str">
            <v>CATEGORIA C PCC LEASING</v>
          </cell>
          <cell r="C1454">
            <v>-1377601518.76</v>
          </cell>
          <cell r="D1454">
            <v>160922333.86000001</v>
          </cell>
          <cell r="E1454">
            <v>111994095.09999999</v>
          </cell>
          <cell r="F1454">
            <v>-1328673280</v>
          </cell>
        </row>
        <row r="1455">
          <cell r="A1455">
            <v>169755</v>
          </cell>
          <cell r="B1455" t="str">
            <v>A - COMPONENTE FINANCIE</v>
          </cell>
          <cell r="C1455">
            <v>-2285918387.73</v>
          </cell>
          <cell r="D1455">
            <v>1103999778.8699999</v>
          </cell>
          <cell r="E1455">
            <v>548008023.54999995</v>
          </cell>
          <cell r="F1455">
            <v>-1729926632.4100001</v>
          </cell>
        </row>
        <row r="1456">
          <cell r="A1456">
            <v>1697551</v>
          </cell>
          <cell r="B1456" t="str">
            <v>A - COMPONENTE FINANCIE</v>
          </cell>
          <cell r="C1456">
            <v>-2285918387.73</v>
          </cell>
          <cell r="D1456">
            <v>1103999778.8699999</v>
          </cell>
          <cell r="E1456">
            <v>548008023.54999995</v>
          </cell>
          <cell r="F1456">
            <v>-1729926632.4100001</v>
          </cell>
        </row>
        <row r="1457">
          <cell r="A1457">
            <v>1697551002</v>
          </cell>
          <cell r="B1457" t="str">
            <v>CATEGORIA A-COMPONENTE</v>
          </cell>
          <cell r="C1457">
            <v>-2285918387.73</v>
          </cell>
          <cell r="D1457">
            <v>1103999778.8699999</v>
          </cell>
          <cell r="E1457">
            <v>548008023.54999995</v>
          </cell>
          <cell r="F1457">
            <v>-1729926632.4100001</v>
          </cell>
        </row>
        <row r="1458">
          <cell r="A1458">
            <v>169760</v>
          </cell>
          <cell r="B1458" t="str">
            <v>B - COMPONENTE FINANCIE</v>
          </cell>
          <cell r="C1458">
            <v>-1092028540.4000001</v>
          </cell>
          <cell r="D1458">
            <v>340197087.39999998</v>
          </cell>
          <cell r="E1458">
            <v>227900413</v>
          </cell>
          <cell r="F1458">
            <v>-979731866</v>
          </cell>
        </row>
        <row r="1459">
          <cell r="A1459">
            <v>1697601</v>
          </cell>
          <cell r="B1459" t="str">
            <v>B - COMPONENTE FINANCIE</v>
          </cell>
          <cell r="C1459">
            <v>-1092028540.4000001</v>
          </cell>
          <cell r="D1459">
            <v>340197087.39999998</v>
          </cell>
          <cell r="E1459">
            <v>227900413</v>
          </cell>
          <cell r="F1459">
            <v>-979731866</v>
          </cell>
        </row>
        <row r="1460">
          <cell r="A1460">
            <v>1697601002</v>
          </cell>
          <cell r="B1460" t="str">
            <v>CATEGORIA B-COMPONENTE</v>
          </cell>
          <cell r="C1460">
            <v>-1092028540.4000001</v>
          </cell>
          <cell r="D1460">
            <v>340197087.39999998</v>
          </cell>
          <cell r="E1460">
            <v>227900413</v>
          </cell>
          <cell r="F1460">
            <v>-979731866</v>
          </cell>
        </row>
        <row r="1461">
          <cell r="A1461">
            <v>169765</v>
          </cell>
          <cell r="B1461" t="str">
            <v>C - COMPONENTE FINANCIE</v>
          </cell>
          <cell r="C1461">
            <v>-1364387174</v>
          </cell>
          <cell r="D1461">
            <v>185626897</v>
          </cell>
          <cell r="E1461">
            <v>97404646</v>
          </cell>
          <cell r="F1461">
            <v>-1276164923</v>
          </cell>
        </row>
        <row r="1462">
          <cell r="A1462">
            <v>1697651</v>
          </cell>
          <cell r="B1462" t="str">
            <v>C - COMPONENTE FINANCIE</v>
          </cell>
          <cell r="C1462">
            <v>-1364387174</v>
          </cell>
          <cell r="D1462">
            <v>185626897</v>
          </cell>
          <cell r="E1462">
            <v>97404646</v>
          </cell>
          <cell r="F1462">
            <v>-1276164923</v>
          </cell>
        </row>
        <row r="1463">
          <cell r="A1463">
            <v>1697651002</v>
          </cell>
          <cell r="B1463" t="str">
            <v>CATEGORIA C-COMPONENTE</v>
          </cell>
          <cell r="C1463">
            <v>-1364387174</v>
          </cell>
          <cell r="D1463">
            <v>185626897</v>
          </cell>
          <cell r="E1463">
            <v>97404646</v>
          </cell>
          <cell r="F1463">
            <v>-1276164923</v>
          </cell>
        </row>
        <row r="1464">
          <cell r="A1464">
            <v>169770</v>
          </cell>
          <cell r="B1464" t="str">
            <v>CAT D RIESGO SIGNIFICAT</v>
          </cell>
          <cell r="C1464">
            <v>-760462672</v>
          </cell>
          <cell r="D1464">
            <v>31942551</v>
          </cell>
          <cell r="E1464">
            <v>150793793</v>
          </cell>
          <cell r="F1464">
            <v>-879313914</v>
          </cell>
        </row>
        <row r="1465">
          <cell r="A1465">
            <v>1697701</v>
          </cell>
          <cell r="B1465" t="str">
            <v>D - COMPONENTE FINANCIE</v>
          </cell>
          <cell r="C1465">
            <v>-760462672</v>
          </cell>
          <cell r="D1465">
            <v>31942551</v>
          </cell>
          <cell r="E1465">
            <v>150793793</v>
          </cell>
          <cell r="F1465">
            <v>-879313914</v>
          </cell>
        </row>
        <row r="1466">
          <cell r="A1466">
            <v>1697701002</v>
          </cell>
          <cell r="B1466" t="str">
            <v>CATEGORIA D-COMPONENTE</v>
          </cell>
          <cell r="C1466">
            <v>-760462672</v>
          </cell>
          <cell r="D1466">
            <v>31942551</v>
          </cell>
          <cell r="E1466">
            <v>150793793</v>
          </cell>
          <cell r="F1466">
            <v>-879313914</v>
          </cell>
        </row>
        <row r="1467">
          <cell r="A1467">
            <v>169775</v>
          </cell>
          <cell r="B1467" t="str">
            <v>E - COMPONENTE FINANCIE</v>
          </cell>
          <cell r="C1467">
            <v>-1013554610.9299999</v>
          </cell>
          <cell r="D1467">
            <v>46294468.93</v>
          </cell>
          <cell r="E1467">
            <v>6585693</v>
          </cell>
          <cell r="F1467">
            <v>-973845835</v>
          </cell>
        </row>
        <row r="1468">
          <cell r="A1468">
            <v>1697751</v>
          </cell>
          <cell r="B1468" t="str">
            <v>E - COMPONENTE FINANCIE</v>
          </cell>
          <cell r="C1468">
            <v>-1013554610.9299999</v>
          </cell>
          <cell r="D1468">
            <v>46294468.93</v>
          </cell>
          <cell r="E1468">
            <v>6585693</v>
          </cell>
          <cell r="F1468">
            <v>-973845835</v>
          </cell>
        </row>
        <row r="1469">
          <cell r="A1469">
            <v>1697751002</v>
          </cell>
          <cell r="B1469" t="str">
            <v>CATEGORIA E-COMPONENTE</v>
          </cell>
          <cell r="C1469">
            <v>-1013554610.9299999</v>
          </cell>
          <cell r="D1469">
            <v>46294468.93</v>
          </cell>
          <cell r="E1469">
            <v>6585693</v>
          </cell>
          <cell r="F1469">
            <v>-973845835</v>
          </cell>
        </row>
        <row r="1470">
          <cell r="A1470">
            <v>1698</v>
          </cell>
          <cell r="B1470" t="str">
            <v>DETERIORO OTRAS CXC</v>
          </cell>
          <cell r="C1470">
            <v>-13608233360.57</v>
          </cell>
          <cell r="D1470">
            <v>725775195.65999997</v>
          </cell>
          <cell r="E1470">
            <v>652257773.74000001</v>
          </cell>
          <cell r="F1470">
            <v>-13534715938.65</v>
          </cell>
        </row>
        <row r="1471">
          <cell r="A1471">
            <v>169820</v>
          </cell>
          <cell r="B1471" t="str">
            <v>PRESTAMOS A EMPLEADOS</v>
          </cell>
          <cell r="C1471">
            <v>-46776549.560000002</v>
          </cell>
          <cell r="D1471">
            <v>8852376.4900000002</v>
          </cell>
          <cell r="E1471">
            <v>9325571.3800000008</v>
          </cell>
          <cell r="F1471">
            <v>-47249744.450000003</v>
          </cell>
        </row>
        <row r="1472">
          <cell r="A1472">
            <v>1698201</v>
          </cell>
          <cell r="B1472" t="str">
            <v>PRESTAMOS A EMPLEADOS</v>
          </cell>
          <cell r="C1472">
            <v>-46776549.560000002</v>
          </cell>
          <cell r="D1472">
            <v>8852376.4900000002</v>
          </cell>
          <cell r="E1472">
            <v>9325571.3800000008</v>
          </cell>
          <cell r="F1472">
            <v>-47249744.450000003</v>
          </cell>
        </row>
        <row r="1473">
          <cell r="A1473">
            <v>1698201001</v>
          </cell>
          <cell r="B1473" t="str">
            <v>INT CREDITOS VIVIENDA C</v>
          </cell>
          <cell r="C1473">
            <v>-3072781.09</v>
          </cell>
          <cell r="D1473">
            <v>192247.95</v>
          </cell>
          <cell r="E1473">
            <v>337185.39</v>
          </cell>
          <cell r="F1473">
            <v>-3217718.53</v>
          </cell>
        </row>
        <row r="1474">
          <cell r="A1474">
            <v>1698201002</v>
          </cell>
          <cell r="B1474" t="str">
            <v>INT CREDITOS VIVIENDA C</v>
          </cell>
          <cell r="C1474">
            <v>-4926609.74</v>
          </cell>
          <cell r="D1474">
            <v>0</v>
          </cell>
          <cell r="E1474">
            <v>231.23</v>
          </cell>
          <cell r="F1474">
            <v>-4926840.97</v>
          </cell>
        </row>
        <row r="1475">
          <cell r="A1475">
            <v>1698201003</v>
          </cell>
          <cell r="B1475" t="str">
            <v>INT CREDITOS VIVIENDA C</v>
          </cell>
          <cell r="C1475">
            <v>-109108.39</v>
          </cell>
          <cell r="D1475">
            <v>0</v>
          </cell>
          <cell r="E1475">
            <v>1170.29</v>
          </cell>
          <cell r="F1475">
            <v>-110278.68</v>
          </cell>
        </row>
        <row r="1476">
          <cell r="A1476">
            <v>1698201004</v>
          </cell>
          <cell r="B1476" t="str">
            <v>INT CREDITOS VIVIENDA C</v>
          </cell>
          <cell r="C1476">
            <v>-158364.91</v>
          </cell>
          <cell r="D1476">
            <v>0</v>
          </cell>
          <cell r="E1476">
            <v>0</v>
          </cell>
          <cell r="F1476">
            <v>-158364.91</v>
          </cell>
        </row>
        <row r="1477">
          <cell r="A1477">
            <v>1698201005</v>
          </cell>
          <cell r="B1477" t="str">
            <v>INT CREDITOS VIVIENDA C</v>
          </cell>
          <cell r="C1477">
            <v>-1974851.47</v>
          </cell>
          <cell r="D1477">
            <v>1313.52</v>
          </cell>
          <cell r="E1477">
            <v>0</v>
          </cell>
          <cell r="F1477">
            <v>-1973537.95</v>
          </cell>
        </row>
        <row r="1478">
          <cell r="A1478">
            <v>1698201006</v>
          </cell>
          <cell r="B1478" t="str">
            <v>PCC CREDITOS VIVIENDA C</v>
          </cell>
          <cell r="C1478">
            <v>-839.72</v>
          </cell>
          <cell r="D1478">
            <v>549.4</v>
          </cell>
          <cell r="E1478">
            <v>2063.27</v>
          </cell>
          <cell r="F1478">
            <v>-2353.59</v>
          </cell>
        </row>
        <row r="1479">
          <cell r="A1479">
            <v>1698201007</v>
          </cell>
          <cell r="B1479" t="str">
            <v>PCC CREDITOS VIVIENDA C</v>
          </cell>
          <cell r="C1479">
            <v>-45285.99</v>
          </cell>
          <cell r="D1479">
            <v>0</v>
          </cell>
          <cell r="E1479">
            <v>15095.33</v>
          </cell>
          <cell r="F1479">
            <v>-60381.32</v>
          </cell>
        </row>
        <row r="1480">
          <cell r="A1480">
            <v>1698201010</v>
          </cell>
          <cell r="B1480" t="str">
            <v>PCC CREDITOS VIVIENDA C</v>
          </cell>
          <cell r="C1480">
            <v>-422787.2</v>
          </cell>
          <cell r="D1480">
            <v>0</v>
          </cell>
          <cell r="E1480">
            <v>29240.04</v>
          </cell>
          <cell r="F1480">
            <v>-452027.24</v>
          </cell>
        </row>
        <row r="1481">
          <cell r="A1481">
            <v>1698201011</v>
          </cell>
          <cell r="B1481" t="str">
            <v>INT PROV CATEG A VEHICU</v>
          </cell>
          <cell r="C1481">
            <v>-12694607.310000001</v>
          </cell>
          <cell r="D1481">
            <v>1378018.9</v>
          </cell>
          <cell r="E1481">
            <v>2018751.09</v>
          </cell>
          <cell r="F1481">
            <v>-13335339.5</v>
          </cell>
        </row>
        <row r="1482">
          <cell r="A1482">
            <v>1698201012</v>
          </cell>
          <cell r="B1482" t="str">
            <v>INT PROV CATEG B VEHICU</v>
          </cell>
          <cell r="C1482">
            <v>-948072.28</v>
          </cell>
          <cell r="D1482">
            <v>783477.68</v>
          </cell>
          <cell r="E1482">
            <v>1064692.21</v>
          </cell>
          <cell r="F1482">
            <v>-1229286.81</v>
          </cell>
        </row>
        <row r="1483">
          <cell r="A1483">
            <v>1698201013</v>
          </cell>
          <cell r="B1483" t="str">
            <v>INT PROV CATEG C VEHICU</v>
          </cell>
          <cell r="C1483">
            <v>-4155067.69</v>
          </cell>
          <cell r="D1483">
            <v>428915.85</v>
          </cell>
          <cell r="E1483">
            <v>453475.91</v>
          </cell>
          <cell r="F1483">
            <v>-4179627.75</v>
          </cell>
        </row>
        <row r="1484">
          <cell r="A1484">
            <v>1698201014</v>
          </cell>
          <cell r="B1484" t="str">
            <v>INT PROV CATEG D VEHICU</v>
          </cell>
          <cell r="C1484">
            <v>-15421753.68</v>
          </cell>
          <cell r="D1484">
            <v>4126307.74</v>
          </cell>
          <cell r="E1484">
            <v>623898.43000000005</v>
          </cell>
          <cell r="F1484">
            <v>-11919344.369999999</v>
          </cell>
        </row>
        <row r="1485">
          <cell r="A1485">
            <v>1698201015</v>
          </cell>
          <cell r="B1485" t="str">
            <v>INT PROV CATEG E VEHICU</v>
          </cell>
          <cell r="C1485">
            <v>-1780175.66</v>
          </cell>
          <cell r="D1485">
            <v>1554283.01</v>
          </cell>
          <cell r="E1485">
            <v>4140119.29</v>
          </cell>
          <cell r="F1485">
            <v>-4366011.9400000004</v>
          </cell>
        </row>
        <row r="1486">
          <cell r="A1486">
            <v>1698201016</v>
          </cell>
          <cell r="B1486" t="str">
            <v>INT PROV CATEG A ADMISI</v>
          </cell>
          <cell r="C1486">
            <v>-24045.99</v>
          </cell>
          <cell r="D1486">
            <v>24045.85</v>
          </cell>
          <cell r="E1486">
            <v>69759.06</v>
          </cell>
          <cell r="F1486">
            <v>-69759.199999999997</v>
          </cell>
        </row>
        <row r="1487">
          <cell r="A1487">
            <v>1698201017</v>
          </cell>
          <cell r="B1487" t="str">
            <v>INT PROV CATEG B ADMISI</v>
          </cell>
          <cell r="C1487">
            <v>-28286.05</v>
          </cell>
          <cell r="D1487">
            <v>28286.05</v>
          </cell>
          <cell r="E1487">
            <v>26875.06</v>
          </cell>
          <cell r="F1487">
            <v>-26875.06</v>
          </cell>
        </row>
        <row r="1488">
          <cell r="A1488">
            <v>1698201018</v>
          </cell>
          <cell r="B1488" t="str">
            <v>INT PROV CATEG C ADMISI</v>
          </cell>
          <cell r="C1488">
            <v>-92066.2</v>
          </cell>
          <cell r="D1488">
            <v>9869.25</v>
          </cell>
          <cell r="E1488">
            <v>109244.05</v>
          </cell>
          <cell r="F1488">
            <v>-191441</v>
          </cell>
        </row>
        <row r="1489">
          <cell r="A1489">
            <v>1698201019</v>
          </cell>
          <cell r="B1489" t="str">
            <v>INT PROV CATEG D ADMISI</v>
          </cell>
          <cell r="C1489">
            <v>-778444.19</v>
          </cell>
          <cell r="D1489">
            <v>181659.29</v>
          </cell>
          <cell r="E1489">
            <v>184883.64</v>
          </cell>
          <cell r="F1489">
            <v>-781668.54</v>
          </cell>
        </row>
        <row r="1490">
          <cell r="A1490">
            <v>1698201020</v>
          </cell>
          <cell r="B1490" t="str">
            <v>INT PROV CATEG E ADMISI</v>
          </cell>
          <cell r="C1490">
            <v>-143402</v>
          </cell>
          <cell r="D1490">
            <v>143402</v>
          </cell>
          <cell r="E1490">
            <v>248887.09</v>
          </cell>
          <cell r="F1490">
            <v>-248887.09</v>
          </cell>
        </row>
        <row r="1491">
          <cell r="A1491">
            <v>169895</v>
          </cell>
          <cell r="B1491" t="str">
            <v>OTRAS</v>
          </cell>
          <cell r="C1491">
            <v>-13561456811.01</v>
          </cell>
          <cell r="D1491">
            <v>716922819.16999996</v>
          </cell>
          <cell r="E1491">
            <v>642932202.36000001</v>
          </cell>
          <cell r="F1491">
            <v>-13487466194.200001</v>
          </cell>
        </row>
        <row r="1492">
          <cell r="A1492">
            <v>1698951</v>
          </cell>
          <cell r="B1492" t="str">
            <v>OTRAS</v>
          </cell>
          <cell r="C1492">
            <v>-13561456811.01</v>
          </cell>
          <cell r="D1492">
            <v>716922819.16999996</v>
          </cell>
          <cell r="E1492">
            <v>642932202.36000001</v>
          </cell>
          <cell r="F1492">
            <v>-13487466194.200001</v>
          </cell>
        </row>
        <row r="1493">
          <cell r="A1493">
            <v>1698951002</v>
          </cell>
          <cell r="B1493" t="str">
            <v>PROVISION DEPOSITOS JUD</v>
          </cell>
          <cell r="C1493">
            <v>-5151417442.3599997</v>
          </cell>
          <cell r="D1493">
            <v>0</v>
          </cell>
          <cell r="E1493">
            <v>0</v>
          </cell>
          <cell r="F1493">
            <v>-5151417442.3599997</v>
          </cell>
        </row>
        <row r="1494">
          <cell r="A1494">
            <v>1698951003</v>
          </cell>
          <cell r="B1494" t="str">
            <v>OTRAS CUENTAS POR COBRA</v>
          </cell>
          <cell r="C1494">
            <v>-7206567726.25</v>
          </cell>
          <cell r="D1494">
            <v>716922819.16999996</v>
          </cell>
          <cell r="E1494">
            <v>642932202.36000001</v>
          </cell>
          <cell r="F1494">
            <v>-7132577109.4399996</v>
          </cell>
        </row>
        <row r="1495">
          <cell r="A1495">
            <v>1698951005</v>
          </cell>
          <cell r="B1495" t="str">
            <v>PROVISION DE LOS SWAPS</v>
          </cell>
          <cell r="C1495">
            <v>-1203471642.4000001</v>
          </cell>
          <cell r="D1495">
            <v>0</v>
          </cell>
          <cell r="E1495">
            <v>0</v>
          </cell>
          <cell r="F1495">
            <v>-1203471642.4000001</v>
          </cell>
        </row>
        <row r="1496">
          <cell r="A1496">
            <v>1699</v>
          </cell>
          <cell r="B1496" t="str">
            <v>DETERIORO CXC INDIVIDUA</v>
          </cell>
          <cell r="C1496">
            <v>-3068077086.9099998</v>
          </cell>
          <cell r="D1496">
            <v>910644752.38999999</v>
          </cell>
          <cell r="E1496">
            <v>1051808635.02</v>
          </cell>
          <cell r="F1496">
            <v>-3209240969.54</v>
          </cell>
        </row>
        <row r="1497">
          <cell r="A1497">
            <v>169905</v>
          </cell>
          <cell r="B1497" t="str">
            <v>CR Y OP LEASING CONSUMO</v>
          </cell>
          <cell r="C1497">
            <v>-809947247.64999998</v>
          </cell>
          <cell r="D1497">
            <v>352652891.93000001</v>
          </cell>
          <cell r="E1497">
            <v>437496220.43000001</v>
          </cell>
          <cell r="F1497">
            <v>-894790576.14999998</v>
          </cell>
        </row>
        <row r="1498">
          <cell r="A1498">
            <v>1699051</v>
          </cell>
          <cell r="B1498" t="str">
            <v>CR Y OP LEASING CONSUMO</v>
          </cell>
          <cell r="C1498">
            <v>-809947247.64999998</v>
          </cell>
          <cell r="D1498">
            <v>352652891.93000001</v>
          </cell>
          <cell r="E1498">
            <v>437496220.43000001</v>
          </cell>
          <cell r="F1498">
            <v>-894790576.14999998</v>
          </cell>
        </row>
        <row r="1499">
          <cell r="A1499">
            <v>1699051001</v>
          </cell>
          <cell r="B1499" t="str">
            <v>CONSUMO INTERESES CATEG</v>
          </cell>
          <cell r="C1499">
            <v>-549516962.41999996</v>
          </cell>
          <cell r="D1499">
            <v>115964069.3</v>
          </cell>
          <cell r="E1499">
            <v>127990914.56</v>
          </cell>
          <cell r="F1499">
            <v>-561543807.67999995</v>
          </cell>
        </row>
        <row r="1500">
          <cell r="A1500">
            <v>1699051002</v>
          </cell>
          <cell r="B1500" t="str">
            <v>CONSUMO INTERESES CATEG</v>
          </cell>
          <cell r="C1500">
            <v>-192683373.22999999</v>
          </cell>
          <cell r="D1500">
            <v>114452347.01000001</v>
          </cell>
          <cell r="E1500">
            <v>133139233.48999999</v>
          </cell>
          <cell r="F1500">
            <v>-211370259.71000001</v>
          </cell>
        </row>
        <row r="1501">
          <cell r="A1501">
            <v>1699051003</v>
          </cell>
          <cell r="B1501" t="str">
            <v>CONSUMO INTERESES CATEG</v>
          </cell>
          <cell r="C1501">
            <v>-35746705.859999999</v>
          </cell>
          <cell r="D1501">
            <v>23586928.34</v>
          </cell>
          <cell r="E1501">
            <v>27877887.140000001</v>
          </cell>
          <cell r="F1501">
            <v>-40037664.659999996</v>
          </cell>
        </row>
        <row r="1502">
          <cell r="A1502">
            <v>1699051004</v>
          </cell>
          <cell r="B1502" t="str">
            <v>CONSUMO INTERESES CATEG</v>
          </cell>
          <cell r="C1502">
            <v>-27678058.559999999</v>
          </cell>
          <cell r="D1502">
            <v>5278823.38</v>
          </cell>
          <cell r="E1502">
            <v>5100347.0999999996</v>
          </cell>
          <cell r="F1502">
            <v>-27499582.280000001</v>
          </cell>
        </row>
        <row r="1503">
          <cell r="A1503">
            <v>1699051006</v>
          </cell>
          <cell r="B1503" t="str">
            <v>CONSUMO PCC CATEG A</v>
          </cell>
          <cell r="C1503">
            <v>-1265782.06</v>
          </cell>
          <cell r="D1503">
            <v>957702.05</v>
          </cell>
          <cell r="E1503">
            <v>1014515.02</v>
          </cell>
          <cell r="F1503">
            <v>-1322595.03</v>
          </cell>
        </row>
        <row r="1504">
          <cell r="A1504">
            <v>1699051007</v>
          </cell>
          <cell r="B1504" t="str">
            <v>CONSUMO PCC CATEG B</v>
          </cell>
          <cell r="C1504">
            <v>-2077823.67</v>
          </cell>
          <cell r="D1504">
            <v>1827817.72</v>
          </cell>
          <cell r="E1504">
            <v>2158729.1800000002</v>
          </cell>
          <cell r="F1504">
            <v>-2408735.13</v>
          </cell>
        </row>
        <row r="1505">
          <cell r="A1505">
            <v>1699051008</v>
          </cell>
          <cell r="B1505" t="str">
            <v>CONSUMO PCC CATEG C</v>
          </cell>
          <cell r="C1505">
            <v>-382101.06</v>
          </cell>
          <cell r="D1505">
            <v>327974.08</v>
          </cell>
          <cell r="E1505">
            <v>399318.26</v>
          </cell>
          <cell r="F1505">
            <v>-453445.24</v>
          </cell>
        </row>
        <row r="1506">
          <cell r="A1506">
            <v>1699051009</v>
          </cell>
          <cell r="B1506" t="str">
            <v>CONSUMO PCC CATEG D</v>
          </cell>
          <cell r="C1506">
            <v>-89403.31</v>
          </cell>
          <cell r="D1506">
            <v>37139.07</v>
          </cell>
          <cell r="E1506">
            <v>34517.339999999997</v>
          </cell>
          <cell r="F1506">
            <v>-86781.58</v>
          </cell>
        </row>
        <row r="1507">
          <cell r="A1507">
            <v>1699051011</v>
          </cell>
          <cell r="B1507" t="str">
            <v>LEASING CONSUMO INTERES</v>
          </cell>
          <cell r="C1507">
            <v>-76960.38</v>
          </cell>
          <cell r="D1507">
            <v>8339.66</v>
          </cell>
          <cell r="E1507">
            <v>4703.43</v>
          </cell>
          <cell r="F1507">
            <v>-73324.149999999994</v>
          </cell>
        </row>
        <row r="1508">
          <cell r="A1508">
            <v>1699051013</v>
          </cell>
          <cell r="B1508" t="str">
            <v>LEASING CONSUMO INTERES</v>
          </cell>
          <cell r="C1508">
            <v>-61643.09</v>
          </cell>
          <cell r="D1508">
            <v>7117.78</v>
          </cell>
          <cell r="E1508">
            <v>0</v>
          </cell>
          <cell r="F1508">
            <v>-54525.31</v>
          </cell>
        </row>
        <row r="1509">
          <cell r="A1509">
            <v>1699051016</v>
          </cell>
          <cell r="B1509" t="str">
            <v>LEASING CONSUMO PCC CAT</v>
          </cell>
          <cell r="C1509">
            <v>-274171.5</v>
          </cell>
          <cell r="D1509">
            <v>19561.310000000001</v>
          </cell>
          <cell r="E1509">
            <v>4540.38</v>
          </cell>
          <cell r="F1509">
            <v>-259150.57</v>
          </cell>
        </row>
        <row r="1510">
          <cell r="A1510">
            <v>1699051017</v>
          </cell>
          <cell r="B1510" t="str">
            <v>LEASING CONSUMO PCC CAT</v>
          </cell>
          <cell r="C1510">
            <v>-12843.2</v>
          </cell>
          <cell r="D1510">
            <v>12843.2</v>
          </cell>
          <cell r="E1510">
            <v>0</v>
          </cell>
          <cell r="F1510">
            <v>0</v>
          </cell>
        </row>
        <row r="1511">
          <cell r="A1511">
            <v>1699051018</v>
          </cell>
          <cell r="B1511" t="str">
            <v>LEASING CONSUMO PCC CAT</v>
          </cell>
          <cell r="C1511">
            <v>-81419.31</v>
          </cell>
          <cell r="D1511">
            <v>0</v>
          </cell>
          <cell r="E1511">
            <v>14103.26</v>
          </cell>
          <cell r="F1511">
            <v>-95522.57</v>
          </cell>
        </row>
        <row r="1512">
          <cell r="A1512">
            <v>1699051021</v>
          </cell>
          <cell r="B1512" t="str">
            <v>COMISIONES CONSUMO A CO</v>
          </cell>
          <cell r="C1512">
            <v>0</v>
          </cell>
          <cell r="D1512">
            <v>74982170.560000002</v>
          </cell>
          <cell r="E1512">
            <v>115955713.73999999</v>
          </cell>
          <cell r="F1512">
            <v>-40973543.18</v>
          </cell>
        </row>
        <row r="1513">
          <cell r="A1513">
            <v>1699051022</v>
          </cell>
          <cell r="B1513" t="str">
            <v>COMISIONES CONSUMO B CO</v>
          </cell>
          <cell r="C1513">
            <v>0</v>
          </cell>
          <cell r="D1513">
            <v>13692131.449999999</v>
          </cell>
          <cell r="E1513">
            <v>20795155.949999999</v>
          </cell>
          <cell r="F1513">
            <v>-7103024.5</v>
          </cell>
        </row>
        <row r="1514">
          <cell r="A1514">
            <v>1699051023</v>
          </cell>
          <cell r="B1514" t="str">
            <v>COMISIONES CONSUMO C CO</v>
          </cell>
          <cell r="C1514">
            <v>0</v>
          </cell>
          <cell r="D1514">
            <v>397568.57</v>
          </cell>
          <cell r="E1514">
            <v>1435781.84</v>
          </cell>
          <cell r="F1514">
            <v>-1038213.27</v>
          </cell>
        </row>
        <row r="1515">
          <cell r="A1515">
            <v>1699051024</v>
          </cell>
          <cell r="B1515" t="str">
            <v>COMISIONES CONSUMO D CO</v>
          </cell>
          <cell r="C1515">
            <v>0</v>
          </cell>
          <cell r="D1515">
            <v>1100358.45</v>
          </cell>
          <cell r="E1515">
            <v>1570759.74</v>
          </cell>
          <cell r="F1515">
            <v>-470401.29</v>
          </cell>
        </row>
        <row r="1516">
          <cell r="A1516">
            <v>169915</v>
          </cell>
          <cell r="B1516" t="str">
            <v>CR Y OP LEASING COMERCI</v>
          </cell>
          <cell r="C1516">
            <v>-2258129839.2600002</v>
          </cell>
          <cell r="D1516">
            <v>557991860.46000004</v>
          </cell>
          <cell r="E1516">
            <v>614312414.59000003</v>
          </cell>
          <cell r="F1516">
            <v>-2314450393.3899999</v>
          </cell>
        </row>
        <row r="1517">
          <cell r="A1517">
            <v>1699151</v>
          </cell>
          <cell r="B1517" t="str">
            <v>CR Y OP LEASING COMERCI</v>
          </cell>
          <cell r="C1517">
            <v>-2219164296.3899999</v>
          </cell>
          <cell r="D1517">
            <v>553565082.67999995</v>
          </cell>
          <cell r="E1517">
            <v>598588356.99000001</v>
          </cell>
          <cell r="F1517">
            <v>-2264187570.6999998</v>
          </cell>
        </row>
        <row r="1518">
          <cell r="A1518">
            <v>1699151001</v>
          </cell>
          <cell r="B1518" t="str">
            <v>COMERCIAL INTERESES CAT</v>
          </cell>
          <cell r="C1518">
            <v>-528956902.86000001</v>
          </cell>
          <cell r="D1518">
            <v>179680892.31999999</v>
          </cell>
          <cell r="E1518">
            <v>239656817.53</v>
          </cell>
          <cell r="F1518">
            <v>-588932828.07000005</v>
          </cell>
        </row>
        <row r="1519">
          <cell r="A1519">
            <v>1699151002</v>
          </cell>
          <cell r="B1519" t="str">
            <v>COMERCIAL INTERESES CAT</v>
          </cell>
          <cell r="C1519">
            <v>-515876799.38</v>
          </cell>
          <cell r="D1519">
            <v>102107565.06999999</v>
          </cell>
          <cell r="E1519">
            <v>67289107.810000002</v>
          </cell>
          <cell r="F1519">
            <v>-481058342.12</v>
          </cell>
        </row>
        <row r="1520">
          <cell r="A1520">
            <v>1699151003</v>
          </cell>
          <cell r="B1520" t="str">
            <v>COMERCIAL INTERESES CAT</v>
          </cell>
          <cell r="C1520">
            <v>-749811357.29999995</v>
          </cell>
          <cell r="D1520">
            <v>83555974.540000007</v>
          </cell>
          <cell r="E1520">
            <v>150980744.21000001</v>
          </cell>
          <cell r="F1520">
            <v>-817236126.97000003</v>
          </cell>
        </row>
        <row r="1521">
          <cell r="A1521">
            <v>1699151004</v>
          </cell>
          <cell r="B1521" t="str">
            <v>COMERCIAL INTERESES CAT</v>
          </cell>
          <cell r="C1521">
            <v>-38340935.210000001</v>
          </cell>
          <cell r="D1521">
            <v>2595438.5699999998</v>
          </cell>
          <cell r="E1521">
            <v>13610166.289999999</v>
          </cell>
          <cell r="F1521">
            <v>-49355662.93</v>
          </cell>
        </row>
        <row r="1522">
          <cell r="A1522">
            <v>1699151006</v>
          </cell>
          <cell r="B1522" t="str">
            <v>COMERCIAL PCC CATEG A</v>
          </cell>
          <cell r="C1522">
            <v>-34828.730000000003</v>
          </cell>
          <cell r="D1522">
            <v>7125.32</v>
          </cell>
          <cell r="E1522">
            <v>197273.71</v>
          </cell>
          <cell r="F1522">
            <v>-224977.12</v>
          </cell>
        </row>
        <row r="1523">
          <cell r="A1523">
            <v>1699151007</v>
          </cell>
          <cell r="B1523" t="str">
            <v>COMERCIAL PCC CATEG B</v>
          </cell>
          <cell r="C1523">
            <v>-12270.1</v>
          </cell>
          <cell r="D1523">
            <v>9760.26</v>
          </cell>
          <cell r="E1523">
            <v>144619.29999999999</v>
          </cell>
          <cell r="F1523">
            <v>-147129.14000000001</v>
          </cell>
        </row>
        <row r="1524">
          <cell r="A1524">
            <v>1699151008</v>
          </cell>
          <cell r="B1524" t="str">
            <v>COMERCIAL PCC CATEG C</v>
          </cell>
          <cell r="C1524">
            <v>-44222.46</v>
          </cell>
          <cell r="D1524">
            <v>15629.95</v>
          </cell>
          <cell r="E1524">
            <v>0</v>
          </cell>
          <cell r="F1524">
            <v>-28592.51</v>
          </cell>
        </row>
        <row r="1525">
          <cell r="A1525">
            <v>1699151009</v>
          </cell>
          <cell r="B1525" t="str">
            <v>COMERCIAL PCC CATEG D</v>
          </cell>
          <cell r="C1525">
            <v>-68.95</v>
          </cell>
          <cell r="D1525">
            <v>68.95</v>
          </cell>
          <cell r="E1525">
            <v>0</v>
          </cell>
          <cell r="F1525">
            <v>0</v>
          </cell>
        </row>
        <row r="1526">
          <cell r="A1526">
            <v>1699151011</v>
          </cell>
          <cell r="B1526" t="str">
            <v>LEASI CIAL COMPON. FRO</v>
          </cell>
          <cell r="C1526">
            <v>-110915171.28</v>
          </cell>
          <cell r="D1526">
            <v>6909170.5999999996</v>
          </cell>
          <cell r="E1526">
            <v>57081089.049999997</v>
          </cell>
          <cell r="F1526">
            <v>-161087089.72999999</v>
          </cell>
        </row>
        <row r="1527">
          <cell r="A1527">
            <v>1699151012</v>
          </cell>
          <cell r="B1527" t="str">
            <v>LEASI CIAL COMPON. FRO</v>
          </cell>
          <cell r="C1527">
            <v>-171342774.49000001</v>
          </cell>
          <cell r="D1527">
            <v>93848116.049999997</v>
          </cell>
          <cell r="E1527">
            <v>13719179.18</v>
          </cell>
          <cell r="F1527">
            <v>-91213837.620000005</v>
          </cell>
        </row>
        <row r="1528">
          <cell r="A1528">
            <v>1699151013</v>
          </cell>
          <cell r="B1528" t="str">
            <v>CAT, C COMPONENTE FRO</v>
          </cell>
          <cell r="C1528">
            <v>-34028483.060000002</v>
          </cell>
          <cell r="D1528">
            <v>9551174.8699999992</v>
          </cell>
          <cell r="E1528">
            <v>5382594.75</v>
          </cell>
          <cell r="F1528">
            <v>-29859902.940000001</v>
          </cell>
        </row>
        <row r="1529">
          <cell r="A1529">
            <v>1699151014</v>
          </cell>
          <cell r="B1529" t="str">
            <v>CIAL CATEG D. COMPONENT</v>
          </cell>
          <cell r="C1529">
            <v>-822100.86</v>
          </cell>
          <cell r="D1529">
            <v>188949.78</v>
          </cell>
          <cell r="E1529">
            <v>362317.62</v>
          </cell>
          <cell r="F1529">
            <v>-995468.7</v>
          </cell>
        </row>
        <row r="1530">
          <cell r="A1530">
            <v>1699151016</v>
          </cell>
          <cell r="B1530" t="str">
            <v>LEASI CIAL PCC CATEG A</v>
          </cell>
          <cell r="C1530">
            <v>-7096189.0599999996</v>
          </cell>
          <cell r="D1530">
            <v>4208730.8899999997</v>
          </cell>
          <cell r="E1530">
            <v>18353747.149999999</v>
          </cell>
          <cell r="F1530">
            <v>-21241205.32</v>
          </cell>
        </row>
        <row r="1531">
          <cell r="A1531">
            <v>1699151017</v>
          </cell>
          <cell r="B1531" t="str">
            <v>LEASI CIAL PCC CATEG B</v>
          </cell>
          <cell r="C1531">
            <v>-14755194.109999999</v>
          </cell>
          <cell r="D1531">
            <v>12737776.949999999</v>
          </cell>
          <cell r="E1531">
            <v>516246.99</v>
          </cell>
          <cell r="F1531">
            <v>-2533664.15</v>
          </cell>
        </row>
        <row r="1532">
          <cell r="A1532">
            <v>1699151018</v>
          </cell>
          <cell r="B1532" t="str">
            <v>LEASI CIAL PCC CATEG C</v>
          </cell>
          <cell r="C1532">
            <v>-31886605.079999998</v>
          </cell>
          <cell r="D1532">
            <v>30135360.829999998</v>
          </cell>
          <cell r="E1532">
            <v>60734.45</v>
          </cell>
          <cell r="F1532">
            <v>-1811978.7</v>
          </cell>
        </row>
        <row r="1533">
          <cell r="A1533">
            <v>1699151019</v>
          </cell>
          <cell r="B1533" t="str">
            <v>LEASING COMERCIAL D PCC</v>
          </cell>
          <cell r="C1533">
            <v>-3478.77</v>
          </cell>
          <cell r="D1533">
            <v>2334.61</v>
          </cell>
          <cell r="E1533">
            <v>0.01</v>
          </cell>
          <cell r="F1533">
            <v>-1144.17</v>
          </cell>
        </row>
        <row r="1534">
          <cell r="A1534">
            <v>1699151021</v>
          </cell>
          <cell r="B1534" t="str">
            <v>LEASIN CIAL OPERAT COMP</v>
          </cell>
          <cell r="C1534">
            <v>-10411048.16</v>
          </cell>
          <cell r="D1534">
            <v>1768468.7</v>
          </cell>
          <cell r="E1534">
            <v>3693940.12</v>
          </cell>
          <cell r="F1534">
            <v>-12336519.58</v>
          </cell>
        </row>
        <row r="1535">
          <cell r="A1535">
            <v>1699151022</v>
          </cell>
          <cell r="B1535" t="str">
            <v>LEASIN CIAL OPERAT COMP</v>
          </cell>
          <cell r="C1535">
            <v>-100403.15</v>
          </cell>
          <cell r="D1535">
            <v>0</v>
          </cell>
          <cell r="E1535">
            <v>53376.55</v>
          </cell>
          <cell r="F1535">
            <v>-153779.70000000001</v>
          </cell>
        </row>
        <row r="1536">
          <cell r="A1536">
            <v>1699151023</v>
          </cell>
          <cell r="B1536" t="str">
            <v>LEASIN CIAL OPERAT COMP</v>
          </cell>
          <cell r="C1536">
            <v>-897113.97</v>
          </cell>
          <cell r="D1536">
            <v>734437.82</v>
          </cell>
          <cell r="E1536">
            <v>0</v>
          </cell>
          <cell r="F1536">
            <v>-162676.15</v>
          </cell>
        </row>
        <row r="1537">
          <cell r="A1537">
            <v>1699151026</v>
          </cell>
          <cell r="B1537" t="str">
            <v>LEASING CIAL OPERAT PCC</v>
          </cell>
          <cell r="C1537">
            <v>-3654033.06</v>
          </cell>
          <cell r="D1537">
            <v>907198.91</v>
          </cell>
          <cell r="E1537">
            <v>863874.27</v>
          </cell>
          <cell r="F1537">
            <v>-3610708.42</v>
          </cell>
        </row>
        <row r="1538">
          <cell r="A1538">
            <v>1699151027</v>
          </cell>
          <cell r="B1538" t="str">
            <v>LEASING CIAL OPERAT PCC</v>
          </cell>
          <cell r="C1538">
            <v>-156968.29999999999</v>
          </cell>
          <cell r="D1538">
            <v>9442.48</v>
          </cell>
          <cell r="E1538">
            <v>0.01</v>
          </cell>
          <cell r="F1538">
            <v>-147525.82999999999</v>
          </cell>
        </row>
        <row r="1539">
          <cell r="A1539">
            <v>1699151028</v>
          </cell>
          <cell r="B1539" t="str">
            <v>LEASING CIAL OPERAT PCC</v>
          </cell>
          <cell r="C1539">
            <v>-17348.05</v>
          </cell>
          <cell r="D1539">
            <v>13479.7</v>
          </cell>
          <cell r="E1539">
            <v>0</v>
          </cell>
          <cell r="F1539">
            <v>-3868.35</v>
          </cell>
        </row>
        <row r="1540">
          <cell r="A1540">
            <v>1699151031</v>
          </cell>
          <cell r="B1540" t="str">
            <v>COMISIONES COMERCIAL A</v>
          </cell>
          <cell r="C1540">
            <v>0</v>
          </cell>
          <cell r="D1540">
            <v>23191116.02</v>
          </cell>
          <cell r="E1540">
            <v>24540202.870000001</v>
          </cell>
          <cell r="F1540">
            <v>-1349086.85</v>
          </cell>
        </row>
        <row r="1541">
          <cell r="A1541">
            <v>1699151032</v>
          </cell>
          <cell r="B1541" t="str">
            <v>COMISIONES COMERCIAL B</v>
          </cell>
          <cell r="C1541">
            <v>0</v>
          </cell>
          <cell r="D1541">
            <v>1126229.54</v>
          </cell>
          <cell r="E1541">
            <v>1694597.01</v>
          </cell>
          <cell r="F1541">
            <v>-568367.47</v>
          </cell>
        </row>
        <row r="1542">
          <cell r="A1542">
            <v>1699151033</v>
          </cell>
          <cell r="B1542" t="str">
            <v>COMISIONES COMERCIAL C</v>
          </cell>
          <cell r="C1542">
            <v>0</v>
          </cell>
          <cell r="D1542">
            <v>255448.65</v>
          </cell>
          <cell r="E1542">
            <v>380710.7</v>
          </cell>
          <cell r="F1542">
            <v>-125262.05</v>
          </cell>
        </row>
        <row r="1543">
          <cell r="A1543">
            <v>1699151034</v>
          </cell>
          <cell r="B1543" t="str">
            <v>COMISIONES COMERCIAL D</v>
          </cell>
          <cell r="C1543">
            <v>0</v>
          </cell>
          <cell r="D1543">
            <v>5191.3</v>
          </cell>
          <cell r="E1543">
            <v>7017.41</v>
          </cell>
          <cell r="F1543">
            <v>-1826.11</v>
          </cell>
        </row>
        <row r="1544">
          <cell r="A1544">
            <v>1699152</v>
          </cell>
          <cell r="B1544" t="str">
            <v>CR Y OP LEASING COMERCI</v>
          </cell>
          <cell r="C1544">
            <v>-38965542.869999997</v>
          </cell>
          <cell r="D1544">
            <v>4426777.78</v>
          </cell>
          <cell r="E1544">
            <v>15724057.6</v>
          </cell>
          <cell r="F1544">
            <v>-50262822.689999998</v>
          </cell>
        </row>
        <row r="1545">
          <cell r="A1545">
            <v>1699152001</v>
          </cell>
          <cell r="B1545" t="str">
            <v>CCIAL CONTRACICLICA ME</v>
          </cell>
          <cell r="C1545">
            <v>-38324952.009999998</v>
          </cell>
          <cell r="D1545">
            <v>3735482.98</v>
          </cell>
          <cell r="E1545">
            <v>14897704.26</v>
          </cell>
          <cell r="F1545">
            <v>-49487173.289999999</v>
          </cell>
        </row>
        <row r="1546">
          <cell r="A1546">
            <v>1699152002</v>
          </cell>
          <cell r="B1546" t="str">
            <v>CCIAL CONTRACICLICA ME</v>
          </cell>
          <cell r="C1546">
            <v>-640590.86</v>
          </cell>
          <cell r="D1546">
            <v>691294.8</v>
          </cell>
          <cell r="E1546">
            <v>826353.34</v>
          </cell>
          <cell r="F1546">
            <v>-775649.4</v>
          </cell>
        </row>
        <row r="1547">
          <cell r="A1547">
            <v>17</v>
          </cell>
          <cell r="B1547" t="str">
            <v>ACT NO CTES MANTENIDOS</v>
          </cell>
          <cell r="C1547">
            <v>44902701938</v>
          </cell>
          <cell r="D1547">
            <v>3544794557</v>
          </cell>
          <cell r="E1547">
            <v>5657142201</v>
          </cell>
          <cell r="F1547">
            <v>42790354294</v>
          </cell>
        </row>
        <row r="1548">
          <cell r="A1548">
            <v>1701</v>
          </cell>
          <cell r="B1548" t="str">
            <v>BIENES RECIBIDOS PAGO</v>
          </cell>
          <cell r="C1548">
            <v>75194532009</v>
          </cell>
          <cell r="D1548">
            <v>872934818</v>
          </cell>
          <cell r="E1548">
            <v>466490410</v>
          </cell>
          <cell r="F1548">
            <v>75600976417</v>
          </cell>
        </row>
        <row r="1549">
          <cell r="A1549">
            <v>170105</v>
          </cell>
          <cell r="B1549" t="str">
            <v>BIENES MUEBLES</v>
          </cell>
          <cell r="C1549">
            <v>8922624787</v>
          </cell>
          <cell r="D1549">
            <v>0</v>
          </cell>
          <cell r="E1549">
            <v>0</v>
          </cell>
          <cell r="F1549">
            <v>8922624787</v>
          </cell>
        </row>
        <row r="1550">
          <cell r="A1550">
            <v>1701051</v>
          </cell>
          <cell r="B1550" t="str">
            <v>BIENES MUEBLES</v>
          </cell>
          <cell r="C1550">
            <v>8922624787</v>
          </cell>
          <cell r="D1550">
            <v>0</v>
          </cell>
          <cell r="E1550">
            <v>0</v>
          </cell>
          <cell r="F1550">
            <v>8922624787</v>
          </cell>
        </row>
        <row r="1551">
          <cell r="A1551">
            <v>1701051401</v>
          </cell>
          <cell r="B1551" t="str">
            <v>COSTO HISTORICO</v>
          </cell>
          <cell r="C1551">
            <v>8922624787</v>
          </cell>
          <cell r="D1551">
            <v>0</v>
          </cell>
          <cell r="E1551">
            <v>0</v>
          </cell>
          <cell r="F1551">
            <v>8922624787</v>
          </cell>
        </row>
        <row r="1552">
          <cell r="A1552">
            <v>170110</v>
          </cell>
          <cell r="B1552" t="str">
            <v>BNES INM DEST A VIV</v>
          </cell>
          <cell r="C1552">
            <v>5312489175</v>
          </cell>
          <cell r="D1552">
            <v>816276818</v>
          </cell>
          <cell r="E1552">
            <v>0</v>
          </cell>
          <cell r="F1552">
            <v>6128765993</v>
          </cell>
        </row>
        <row r="1553">
          <cell r="A1553">
            <v>1701101</v>
          </cell>
          <cell r="B1553" t="str">
            <v>BNES INM DEST A VIV</v>
          </cell>
          <cell r="C1553">
            <v>5312489175</v>
          </cell>
          <cell r="D1553">
            <v>816276818</v>
          </cell>
          <cell r="E1553">
            <v>0</v>
          </cell>
          <cell r="F1553">
            <v>6128765993</v>
          </cell>
        </row>
        <row r="1554">
          <cell r="A1554">
            <v>1701101401</v>
          </cell>
          <cell r="B1554" t="str">
            <v>COSTO HISTORICO</v>
          </cell>
          <cell r="C1554">
            <v>5312489175</v>
          </cell>
          <cell r="D1554">
            <v>816276818</v>
          </cell>
          <cell r="E1554">
            <v>0</v>
          </cell>
          <cell r="F1554">
            <v>6128765993</v>
          </cell>
        </row>
        <row r="1555">
          <cell r="A1555">
            <v>170115</v>
          </cell>
          <cell r="B1555" t="str">
            <v>BNES INM DIF A VIV</v>
          </cell>
          <cell r="C1555">
            <v>50125828216</v>
          </cell>
          <cell r="D1555">
            <v>56658000</v>
          </cell>
          <cell r="E1555">
            <v>466490410</v>
          </cell>
          <cell r="F1555">
            <v>49715995806</v>
          </cell>
        </row>
        <row r="1556">
          <cell r="A1556">
            <v>1701151</v>
          </cell>
          <cell r="B1556" t="str">
            <v>BNES INM DIF A VIV</v>
          </cell>
          <cell r="C1556">
            <v>50125828216</v>
          </cell>
          <cell r="D1556">
            <v>56658000</v>
          </cell>
          <cell r="E1556">
            <v>466490410</v>
          </cell>
          <cell r="F1556">
            <v>49715995806</v>
          </cell>
        </row>
        <row r="1557">
          <cell r="A1557">
            <v>1701151401</v>
          </cell>
          <cell r="B1557" t="str">
            <v>COSTO HISTORICO</v>
          </cell>
          <cell r="C1557">
            <v>50125828216</v>
          </cell>
          <cell r="D1557">
            <v>56658000</v>
          </cell>
          <cell r="E1557">
            <v>466490410</v>
          </cell>
          <cell r="F1557">
            <v>49715995806</v>
          </cell>
        </row>
        <row r="1558">
          <cell r="A1558">
            <v>170195</v>
          </cell>
          <cell r="B1558" t="str">
            <v>OTROS</v>
          </cell>
          <cell r="C1558">
            <v>10833589831</v>
          </cell>
          <cell r="D1558">
            <v>0</v>
          </cell>
          <cell r="E1558">
            <v>0</v>
          </cell>
          <cell r="F1558">
            <v>10833589831</v>
          </cell>
        </row>
        <row r="1559">
          <cell r="A1559">
            <v>1701951</v>
          </cell>
          <cell r="B1559" t="str">
            <v>OTROS</v>
          </cell>
          <cell r="C1559">
            <v>10833589831</v>
          </cell>
          <cell r="D1559">
            <v>0</v>
          </cell>
          <cell r="E1559">
            <v>0</v>
          </cell>
          <cell r="F1559">
            <v>10833589831</v>
          </cell>
        </row>
        <row r="1560">
          <cell r="A1560">
            <v>1701951401</v>
          </cell>
          <cell r="B1560" t="str">
            <v>BIENES REALI RECIB EN P</v>
          </cell>
          <cell r="C1560">
            <v>10833589831</v>
          </cell>
          <cell r="D1560">
            <v>0</v>
          </cell>
          <cell r="E1560">
            <v>0</v>
          </cell>
          <cell r="F1560">
            <v>10833589831</v>
          </cell>
        </row>
        <row r="1561">
          <cell r="A1561">
            <v>1702</v>
          </cell>
          <cell r="B1561" t="str">
            <v>BIENES RESTITUIDOS CONT</v>
          </cell>
          <cell r="C1561">
            <v>46176427886</v>
          </cell>
          <cell r="D1561">
            <v>587293495</v>
          </cell>
          <cell r="E1561">
            <v>559164205</v>
          </cell>
          <cell r="F1561">
            <v>46204557176</v>
          </cell>
        </row>
        <row r="1562">
          <cell r="A1562">
            <v>170210</v>
          </cell>
          <cell r="B1562" t="str">
            <v>VEHICULOS</v>
          </cell>
          <cell r="C1562">
            <v>3944656605</v>
          </cell>
          <cell r="D1562">
            <v>327597784</v>
          </cell>
          <cell r="E1562">
            <v>457512445</v>
          </cell>
          <cell r="F1562">
            <v>3814741944</v>
          </cell>
        </row>
        <row r="1563">
          <cell r="A1563">
            <v>1702101</v>
          </cell>
          <cell r="B1563" t="str">
            <v>VEHICULOS</v>
          </cell>
          <cell r="C1563">
            <v>3944656605</v>
          </cell>
          <cell r="D1563">
            <v>327597784</v>
          </cell>
          <cell r="E1563">
            <v>457512445</v>
          </cell>
          <cell r="F1563">
            <v>3814741944</v>
          </cell>
        </row>
        <row r="1564">
          <cell r="A1564">
            <v>1702101401</v>
          </cell>
          <cell r="B1564" t="str">
            <v>VEHICULOS RESTITUIDOS</v>
          </cell>
          <cell r="C1564">
            <v>3799362778</v>
          </cell>
          <cell r="D1564">
            <v>327597784</v>
          </cell>
          <cell r="E1564">
            <v>457512445</v>
          </cell>
          <cell r="F1564">
            <v>3669448117</v>
          </cell>
        </row>
        <row r="1565">
          <cell r="A1565">
            <v>1702101801</v>
          </cell>
          <cell r="B1565" t="str">
            <v>VEHICULOS</v>
          </cell>
          <cell r="C1565">
            <v>145293827</v>
          </cell>
          <cell r="D1565">
            <v>0</v>
          </cell>
          <cell r="E1565">
            <v>0</v>
          </cell>
          <cell r="F1565">
            <v>145293827</v>
          </cell>
        </row>
        <row r="1566">
          <cell r="A1566">
            <v>170230</v>
          </cell>
          <cell r="B1566" t="str">
            <v>BIENES INMUEBLES</v>
          </cell>
          <cell r="C1566">
            <v>34589941619</v>
          </cell>
          <cell r="D1566">
            <v>0</v>
          </cell>
          <cell r="E1566">
            <v>0</v>
          </cell>
          <cell r="F1566">
            <v>34589941619</v>
          </cell>
        </row>
        <row r="1567">
          <cell r="A1567">
            <v>1702301</v>
          </cell>
          <cell r="B1567" t="str">
            <v>BIENES INMUEBLES</v>
          </cell>
          <cell r="C1567">
            <v>34589941619</v>
          </cell>
          <cell r="D1567">
            <v>0</v>
          </cell>
          <cell r="E1567">
            <v>0</v>
          </cell>
          <cell r="F1567">
            <v>34589941619</v>
          </cell>
        </row>
        <row r="1568">
          <cell r="A1568">
            <v>1702301801</v>
          </cell>
          <cell r="B1568" t="str">
            <v>BIENES INMUEBLES</v>
          </cell>
          <cell r="C1568">
            <v>34589941619</v>
          </cell>
          <cell r="D1568">
            <v>0</v>
          </cell>
          <cell r="E1568">
            <v>0</v>
          </cell>
          <cell r="F1568">
            <v>34589941619</v>
          </cell>
        </row>
        <row r="1569">
          <cell r="A1569">
            <v>170235</v>
          </cell>
          <cell r="B1569" t="str">
            <v>BNES INM LEASING HABITA</v>
          </cell>
          <cell r="C1569">
            <v>7641829662</v>
          </cell>
          <cell r="D1569">
            <v>259695711</v>
          </cell>
          <cell r="E1569">
            <v>101651760</v>
          </cell>
          <cell r="F1569">
            <v>7799873613</v>
          </cell>
        </row>
        <row r="1570">
          <cell r="A1570">
            <v>1702351</v>
          </cell>
          <cell r="B1570" t="str">
            <v>BNES INM LEASING HABITA</v>
          </cell>
          <cell r="C1570">
            <v>7641829662</v>
          </cell>
          <cell r="D1570">
            <v>259695711</v>
          </cell>
          <cell r="E1570">
            <v>101651760</v>
          </cell>
          <cell r="F1570">
            <v>7799873613</v>
          </cell>
        </row>
        <row r="1571">
          <cell r="A1571">
            <v>1702351801</v>
          </cell>
          <cell r="B1571" t="str">
            <v>BIENES INMUEBLES EN LEA</v>
          </cell>
          <cell r="C1571">
            <v>7641829662</v>
          </cell>
          <cell r="D1571">
            <v>259695711</v>
          </cell>
          <cell r="E1571">
            <v>101651760</v>
          </cell>
          <cell r="F1571">
            <v>7799873613</v>
          </cell>
        </row>
        <row r="1572">
          <cell r="A1572">
            <v>1705</v>
          </cell>
          <cell r="B1572" t="str">
            <v>OTROS ACT NO CTES MANT</v>
          </cell>
          <cell r="C1572">
            <v>1386470373</v>
          </cell>
          <cell r="D1572">
            <v>1386470373</v>
          </cell>
          <cell r="E1572">
            <v>2772940746</v>
          </cell>
          <cell r="F1572">
            <v>0</v>
          </cell>
        </row>
        <row r="1573">
          <cell r="A1573">
            <v>170505</v>
          </cell>
          <cell r="B1573" t="str">
            <v>TERRENOS</v>
          </cell>
          <cell r="C1573">
            <v>1386470373</v>
          </cell>
          <cell r="D1573">
            <v>1386470373</v>
          </cell>
          <cell r="E1573">
            <v>2772940746</v>
          </cell>
          <cell r="F1573">
            <v>0</v>
          </cell>
        </row>
        <row r="1574">
          <cell r="A1574">
            <v>1705051</v>
          </cell>
          <cell r="B1574" t="str">
            <v>TERRENOS</v>
          </cell>
          <cell r="C1574">
            <v>1386470373</v>
          </cell>
          <cell r="D1574">
            <v>1386470373</v>
          </cell>
          <cell r="E1574">
            <v>2772940746</v>
          </cell>
          <cell r="F1574">
            <v>0</v>
          </cell>
        </row>
        <row r="1575">
          <cell r="A1575">
            <v>1705051001</v>
          </cell>
          <cell r="B1575" t="str">
            <v>ACTIVOS NO CORRIENTES D</v>
          </cell>
          <cell r="C1575">
            <v>1386470373</v>
          </cell>
          <cell r="D1575">
            <v>1386470373</v>
          </cell>
          <cell r="E1575">
            <v>2772940746</v>
          </cell>
          <cell r="F1575">
            <v>0</v>
          </cell>
        </row>
        <row r="1576">
          <cell r="A1576">
            <v>1775</v>
          </cell>
          <cell r="B1576" t="str">
            <v>DETERIORO ACTIVOS NO CO</v>
          </cell>
          <cell r="C1576">
            <v>-77854728330</v>
          </cell>
          <cell r="D1576">
            <v>698095871</v>
          </cell>
          <cell r="E1576">
            <v>1858546840</v>
          </cell>
          <cell r="F1576">
            <v>-79015179299</v>
          </cell>
        </row>
        <row r="1577">
          <cell r="A1577">
            <v>177505</v>
          </cell>
          <cell r="B1577" t="str">
            <v>BIENES RECIBIDOS PAGO</v>
          </cell>
          <cell r="C1577">
            <v>-53555734015</v>
          </cell>
          <cell r="D1577">
            <v>510557000</v>
          </cell>
          <cell r="E1577">
            <v>1005575710</v>
          </cell>
          <cell r="F1577">
            <v>-54050752725</v>
          </cell>
        </row>
        <row r="1578">
          <cell r="A1578">
            <v>1775051</v>
          </cell>
          <cell r="B1578" t="str">
            <v>BIENES RECIBIDOS PAGO</v>
          </cell>
          <cell r="C1578">
            <v>-53555734015</v>
          </cell>
          <cell r="D1578">
            <v>510557000</v>
          </cell>
          <cell r="E1578">
            <v>1005575710</v>
          </cell>
          <cell r="F1578">
            <v>-54050752725</v>
          </cell>
        </row>
        <row r="1579">
          <cell r="A1579">
            <v>1775051401</v>
          </cell>
          <cell r="B1579" t="str">
            <v>PROVISION AJUSTADA</v>
          </cell>
          <cell r="C1579">
            <v>-233838655</v>
          </cell>
          <cell r="D1579">
            <v>0</v>
          </cell>
          <cell r="E1579">
            <v>153219151</v>
          </cell>
          <cell r="F1579">
            <v>-387057806</v>
          </cell>
        </row>
        <row r="1580">
          <cell r="A1580">
            <v>1775051402</v>
          </cell>
          <cell r="B1580" t="str">
            <v>PROVISION AJUSTADA</v>
          </cell>
          <cell r="C1580">
            <v>-43791035303</v>
          </cell>
          <cell r="D1580">
            <v>343933862</v>
          </cell>
          <cell r="E1580">
            <v>583790086</v>
          </cell>
          <cell r="F1580">
            <v>-44030891527</v>
          </cell>
        </row>
        <row r="1581">
          <cell r="A1581">
            <v>1775051403</v>
          </cell>
          <cell r="B1581" t="str">
            <v>PROV DERE FIDU SOBRE DA</v>
          </cell>
          <cell r="C1581">
            <v>-9530860057</v>
          </cell>
          <cell r="D1581">
            <v>166623138</v>
          </cell>
          <cell r="E1581">
            <v>268566473</v>
          </cell>
          <cell r="F1581">
            <v>-9632803392</v>
          </cell>
        </row>
        <row r="1582">
          <cell r="A1582">
            <v>177510</v>
          </cell>
          <cell r="B1582" t="str">
            <v>BIENES RESTITUIDOS CONT</v>
          </cell>
          <cell r="C1582">
            <v>-24298994315</v>
          </cell>
          <cell r="D1582">
            <v>187538871</v>
          </cell>
          <cell r="E1582">
            <v>852971130</v>
          </cell>
          <cell r="F1582">
            <v>-24964426574</v>
          </cell>
        </row>
        <row r="1583">
          <cell r="A1583">
            <v>1775101</v>
          </cell>
          <cell r="B1583" t="str">
            <v>BIENES RESTITUIDOS CONT</v>
          </cell>
          <cell r="C1583">
            <v>-24298994315</v>
          </cell>
          <cell r="D1583">
            <v>187538871</v>
          </cell>
          <cell r="E1583">
            <v>852971130</v>
          </cell>
          <cell r="F1583">
            <v>-24964426574</v>
          </cell>
        </row>
        <row r="1584">
          <cell r="A1584">
            <v>1775101402</v>
          </cell>
          <cell r="B1584" t="str">
            <v>BS RESTIT LEASING AUTO</v>
          </cell>
          <cell r="C1584">
            <v>-60549232</v>
          </cell>
          <cell r="D1584">
            <v>361375</v>
          </cell>
          <cell r="E1584">
            <v>3332875</v>
          </cell>
          <cell r="F1584">
            <v>-63520732</v>
          </cell>
        </row>
        <row r="1585">
          <cell r="A1585">
            <v>1775101403</v>
          </cell>
          <cell r="B1585" t="str">
            <v>BS RESTIT BS INMUEBLES</v>
          </cell>
          <cell r="C1585">
            <v>-19997621415</v>
          </cell>
          <cell r="D1585">
            <v>90110440</v>
          </cell>
          <cell r="E1585">
            <v>602609638</v>
          </cell>
          <cell r="F1585">
            <v>-20510120613</v>
          </cell>
        </row>
        <row r="1586">
          <cell r="A1586">
            <v>1775101404</v>
          </cell>
          <cell r="B1586" t="str">
            <v>BS RESTIT BS INMUEBLES</v>
          </cell>
          <cell r="C1586">
            <v>-3309587510</v>
          </cell>
          <cell r="D1586">
            <v>22864387</v>
          </cell>
          <cell r="E1586">
            <v>142363495</v>
          </cell>
          <cell r="F1586">
            <v>-3429086618</v>
          </cell>
        </row>
        <row r="1587">
          <cell r="A1587">
            <v>1775101405</v>
          </cell>
          <cell r="B1587" t="str">
            <v>BS RESTIT VEHICULOS</v>
          </cell>
          <cell r="C1587">
            <v>-931236158</v>
          </cell>
          <cell r="D1587">
            <v>74202669</v>
          </cell>
          <cell r="E1587">
            <v>104665122</v>
          </cell>
          <cell r="F1587">
            <v>-961698611</v>
          </cell>
        </row>
        <row r="1588">
          <cell r="A1588">
            <v>18</v>
          </cell>
          <cell r="B1588" t="str">
            <v>ACTIVOS MATERIALES</v>
          </cell>
          <cell r="C1588">
            <v>218935859950.45001</v>
          </cell>
          <cell r="D1588">
            <v>32046490664.060001</v>
          </cell>
          <cell r="E1588">
            <v>39542624330.650002</v>
          </cell>
          <cell r="F1588">
            <v>211439726283.85999</v>
          </cell>
        </row>
        <row r="1589">
          <cell r="A1589">
            <v>1801</v>
          </cell>
          <cell r="B1589" t="str">
            <v>PROPIEDAD PLANTA Y EQUI</v>
          </cell>
          <cell r="C1589">
            <v>121974111653</v>
          </cell>
          <cell r="D1589">
            <v>28994674319</v>
          </cell>
          <cell r="E1589">
            <v>36469757754</v>
          </cell>
          <cell r="F1589">
            <v>114499028218</v>
          </cell>
        </row>
        <row r="1590">
          <cell r="A1590">
            <v>180102</v>
          </cell>
          <cell r="B1590" t="str">
            <v>TERRENOS</v>
          </cell>
          <cell r="C1590">
            <v>10072670000</v>
          </cell>
          <cell r="D1590">
            <v>855000000</v>
          </cell>
          <cell r="E1590">
            <v>855000000</v>
          </cell>
          <cell r="F1590">
            <v>10072670000</v>
          </cell>
        </row>
        <row r="1591">
          <cell r="A1591">
            <v>1801021</v>
          </cell>
          <cell r="B1591" t="str">
            <v>TERRENOS</v>
          </cell>
          <cell r="C1591">
            <v>10072670000</v>
          </cell>
          <cell r="D1591">
            <v>855000000</v>
          </cell>
          <cell r="E1591">
            <v>855000000</v>
          </cell>
          <cell r="F1591">
            <v>10072670000</v>
          </cell>
        </row>
        <row r="1592">
          <cell r="A1592">
            <v>1801021401</v>
          </cell>
          <cell r="B1592" t="str">
            <v>TERRENOS COSTO HISTORIC</v>
          </cell>
          <cell r="C1592">
            <v>10072670000</v>
          </cell>
          <cell r="D1592">
            <v>855000000</v>
          </cell>
          <cell r="E1592">
            <v>855000000</v>
          </cell>
          <cell r="F1592">
            <v>10072670000</v>
          </cell>
        </row>
        <row r="1593">
          <cell r="A1593">
            <v>180104</v>
          </cell>
          <cell r="B1593" t="str">
            <v>EDIFICIOS</v>
          </cell>
          <cell r="C1593">
            <v>40700423719</v>
          </cell>
          <cell r="D1593">
            <v>12047489200</v>
          </cell>
          <cell r="E1593">
            <v>19402093438</v>
          </cell>
          <cell r="F1593">
            <v>33345819481</v>
          </cell>
        </row>
        <row r="1594">
          <cell r="A1594">
            <v>1801041</v>
          </cell>
          <cell r="B1594" t="str">
            <v>EDIFICIOS</v>
          </cell>
          <cell r="C1594">
            <v>40700423719</v>
          </cell>
          <cell r="D1594">
            <v>12047489200</v>
          </cell>
          <cell r="E1594">
            <v>19402093438</v>
          </cell>
          <cell r="F1594">
            <v>33345819481</v>
          </cell>
        </row>
        <row r="1595">
          <cell r="A1595">
            <v>1801041203</v>
          </cell>
          <cell r="B1595" t="str">
            <v>BIENES INMUEBLES NUEVOS</v>
          </cell>
          <cell r="C1595">
            <v>16031956520</v>
          </cell>
          <cell r="D1595">
            <v>11500833957</v>
          </cell>
          <cell r="E1595">
            <v>18855438195</v>
          </cell>
          <cell r="F1595">
            <v>8677352282</v>
          </cell>
        </row>
        <row r="1596">
          <cell r="A1596">
            <v>1801041401</v>
          </cell>
          <cell r="B1596" t="str">
            <v>EDIFICIOS COSTO HISTORI</v>
          </cell>
          <cell r="C1596">
            <v>24668467199</v>
          </cell>
          <cell r="D1596">
            <v>546655243</v>
          </cell>
          <cell r="E1596">
            <v>546655243</v>
          </cell>
          <cell r="F1596">
            <v>24668467199</v>
          </cell>
        </row>
        <row r="1597">
          <cell r="A1597">
            <v>180112</v>
          </cell>
          <cell r="B1597" t="str">
            <v>VEHICULOS</v>
          </cell>
          <cell r="C1597">
            <v>4134574006</v>
          </cell>
          <cell r="D1597">
            <v>8909158843</v>
          </cell>
          <cell r="E1597">
            <v>3331386752</v>
          </cell>
          <cell r="F1597">
            <v>9712346097</v>
          </cell>
        </row>
        <row r="1598">
          <cell r="A1598">
            <v>1801121</v>
          </cell>
          <cell r="B1598" t="str">
            <v>VEHICULOS</v>
          </cell>
          <cell r="C1598">
            <v>4134574006</v>
          </cell>
          <cell r="D1598">
            <v>8909158843</v>
          </cell>
          <cell r="E1598">
            <v>3331386752</v>
          </cell>
          <cell r="F1598">
            <v>9712346097</v>
          </cell>
        </row>
        <row r="1599">
          <cell r="A1599">
            <v>1801121201</v>
          </cell>
          <cell r="B1599" t="str">
            <v>VEHIC VALOR BRUTO</v>
          </cell>
          <cell r="C1599">
            <v>2768412112</v>
          </cell>
          <cell r="D1599">
            <v>7959533659</v>
          </cell>
          <cell r="E1599">
            <v>2944714192</v>
          </cell>
          <cell r="F1599">
            <v>7783231579</v>
          </cell>
        </row>
        <row r="1600">
          <cell r="A1600">
            <v>1801121202</v>
          </cell>
          <cell r="B1600" t="str">
            <v>VEHIC VALOR IVA 16%</v>
          </cell>
          <cell r="C1600">
            <v>448151894</v>
          </cell>
          <cell r="D1600">
            <v>930377397</v>
          </cell>
          <cell r="E1600">
            <v>367424773</v>
          </cell>
          <cell r="F1600">
            <v>1011104518</v>
          </cell>
        </row>
        <row r="1601">
          <cell r="A1601">
            <v>1801121203</v>
          </cell>
          <cell r="B1601" t="str">
            <v>VEHIC VALOR IVA 15%</v>
          </cell>
          <cell r="C1601">
            <v>0</v>
          </cell>
          <cell r="D1601">
            <v>19247787</v>
          </cell>
          <cell r="E1601">
            <v>19247787</v>
          </cell>
          <cell r="F1601">
            <v>0</v>
          </cell>
        </row>
        <row r="1602">
          <cell r="A1602">
            <v>1801121401</v>
          </cell>
          <cell r="B1602" t="str">
            <v>COSTO HISTORICO</v>
          </cell>
          <cell r="C1602">
            <v>918010000</v>
          </cell>
          <cell r="D1602">
            <v>0</v>
          </cell>
          <cell r="E1602">
            <v>0</v>
          </cell>
          <cell r="F1602">
            <v>918010000</v>
          </cell>
        </row>
        <row r="1603">
          <cell r="A1603">
            <v>180122</v>
          </cell>
          <cell r="B1603" t="str">
            <v>EQUIPO OFICINA</v>
          </cell>
          <cell r="C1603">
            <v>44659769966</v>
          </cell>
          <cell r="D1603">
            <v>5647950906</v>
          </cell>
          <cell r="E1603">
            <v>10064972641</v>
          </cell>
          <cell r="F1603">
            <v>40242748231</v>
          </cell>
        </row>
        <row r="1604">
          <cell r="A1604">
            <v>1801221</v>
          </cell>
          <cell r="B1604" t="str">
            <v>EQUIPO OFICINA</v>
          </cell>
          <cell r="C1604">
            <v>44659769966</v>
          </cell>
          <cell r="D1604">
            <v>5647950906</v>
          </cell>
          <cell r="E1604">
            <v>10064972641</v>
          </cell>
          <cell r="F1604">
            <v>40242748231</v>
          </cell>
        </row>
        <row r="1605">
          <cell r="A1605">
            <v>1801221201</v>
          </cell>
          <cell r="B1605" t="str">
            <v>MAQ y EQUIP VALOR BRUTO</v>
          </cell>
          <cell r="C1605">
            <v>10267755845</v>
          </cell>
          <cell r="D1605">
            <v>3809397251</v>
          </cell>
          <cell r="E1605">
            <v>7452138906</v>
          </cell>
          <cell r="F1605">
            <v>6625014190</v>
          </cell>
        </row>
        <row r="1606">
          <cell r="A1606">
            <v>1801221202</v>
          </cell>
          <cell r="B1606" t="str">
            <v>MAQ y EQUIP VALOR IVA 1</v>
          </cell>
          <cell r="C1606">
            <v>1899024579</v>
          </cell>
          <cell r="D1606">
            <v>553179990</v>
          </cell>
          <cell r="E1606">
            <v>1246001323</v>
          </cell>
          <cell r="F1606">
            <v>1206203246</v>
          </cell>
        </row>
        <row r="1607">
          <cell r="A1607">
            <v>1801221204</v>
          </cell>
          <cell r="B1607" t="str">
            <v>VALOR BRUTO</v>
          </cell>
          <cell r="C1607">
            <v>0</v>
          </cell>
          <cell r="D1607">
            <v>932341034</v>
          </cell>
          <cell r="E1607">
            <v>932341034</v>
          </cell>
          <cell r="F1607">
            <v>0</v>
          </cell>
        </row>
        <row r="1608">
          <cell r="A1608">
            <v>1801221205</v>
          </cell>
          <cell r="B1608" t="str">
            <v>VALOR IVA 16%</v>
          </cell>
          <cell r="C1608">
            <v>0</v>
          </cell>
          <cell r="D1608">
            <v>177144796</v>
          </cell>
          <cell r="E1608">
            <v>177144796</v>
          </cell>
          <cell r="F1608">
            <v>0</v>
          </cell>
        </row>
        <row r="1609">
          <cell r="A1609">
            <v>1801221401</v>
          </cell>
          <cell r="B1609" t="str">
            <v>EQUIPO MUEBLES Y ENSERE</v>
          </cell>
          <cell r="C1609">
            <v>32492989542</v>
          </cell>
          <cell r="D1609">
            <v>175887835</v>
          </cell>
          <cell r="E1609">
            <v>257346582</v>
          </cell>
          <cell r="F1609">
            <v>32411530795</v>
          </cell>
        </row>
        <row r="1610">
          <cell r="A1610">
            <v>180124</v>
          </cell>
          <cell r="B1610" t="str">
            <v>EQUIPO INFORMATICO</v>
          </cell>
          <cell r="C1610">
            <v>178761230539</v>
          </cell>
          <cell r="D1610">
            <v>674753613</v>
          </cell>
          <cell r="E1610">
            <v>790144480</v>
          </cell>
          <cell r="F1610">
            <v>178645839672</v>
          </cell>
        </row>
        <row r="1611">
          <cell r="A1611">
            <v>1801241</v>
          </cell>
          <cell r="B1611" t="str">
            <v>EQUIPO INFORMATICO</v>
          </cell>
          <cell r="C1611">
            <v>178761230539</v>
          </cell>
          <cell r="D1611">
            <v>674753613</v>
          </cell>
          <cell r="E1611">
            <v>790144480</v>
          </cell>
          <cell r="F1611">
            <v>178645839672</v>
          </cell>
        </row>
        <row r="1612">
          <cell r="A1612">
            <v>1801241204</v>
          </cell>
          <cell r="B1612" t="str">
            <v>PROG COMPUT VALOR BRUTO</v>
          </cell>
          <cell r="C1612">
            <v>185500000</v>
          </cell>
          <cell r="D1612">
            <v>0</v>
          </cell>
          <cell r="E1612">
            <v>0</v>
          </cell>
          <cell r="F1612">
            <v>185500000</v>
          </cell>
        </row>
        <row r="1613">
          <cell r="A1613">
            <v>1801241401</v>
          </cell>
          <cell r="B1613" t="str">
            <v>EQUIPO DE COMPUTO</v>
          </cell>
          <cell r="C1613">
            <v>178575730539</v>
          </cell>
          <cell r="D1613">
            <v>674753613</v>
          </cell>
          <cell r="E1613">
            <v>790144480</v>
          </cell>
          <cell r="F1613">
            <v>178460339672</v>
          </cell>
        </row>
        <row r="1614">
          <cell r="A1614">
            <v>180160</v>
          </cell>
          <cell r="B1614" t="str">
            <v>REVALUACION PROPIEDAD P</v>
          </cell>
          <cell r="C1614">
            <v>17705607322</v>
          </cell>
          <cell r="D1614">
            <v>0</v>
          </cell>
          <cell r="E1614">
            <v>0</v>
          </cell>
          <cell r="F1614">
            <v>17705607322</v>
          </cell>
        </row>
        <row r="1615">
          <cell r="A1615">
            <v>1801601</v>
          </cell>
          <cell r="B1615" t="str">
            <v>REVALUACION PROPIEDAD P</v>
          </cell>
          <cell r="C1615">
            <v>17705607322</v>
          </cell>
          <cell r="D1615">
            <v>0</v>
          </cell>
          <cell r="E1615">
            <v>0</v>
          </cell>
          <cell r="F1615">
            <v>17705607322</v>
          </cell>
        </row>
        <row r="1616">
          <cell r="A1616">
            <v>1801601402</v>
          </cell>
          <cell r="B1616" t="str">
            <v>REVALUACION EDIFICIOS</v>
          </cell>
          <cell r="C1616">
            <v>-8829630165</v>
          </cell>
          <cell r="D1616">
            <v>0</v>
          </cell>
          <cell r="E1616">
            <v>0</v>
          </cell>
          <cell r="F1616">
            <v>-8829630165</v>
          </cell>
        </row>
        <row r="1617">
          <cell r="A1617">
            <v>1801601403</v>
          </cell>
          <cell r="B1617" t="str">
            <v>REVALUACION TERRENOS</v>
          </cell>
          <cell r="C1617">
            <v>26535237487</v>
          </cell>
          <cell r="D1617">
            <v>0</v>
          </cell>
          <cell r="E1617">
            <v>0</v>
          </cell>
          <cell r="F1617">
            <v>26535237487</v>
          </cell>
        </row>
        <row r="1618">
          <cell r="A1618">
            <v>180162</v>
          </cell>
          <cell r="B1618" t="str">
            <v>DEPRECIACION Y AGOTAMIE</v>
          </cell>
          <cell r="C1618">
            <v>-174060163899</v>
          </cell>
          <cell r="D1618">
            <v>860321757</v>
          </cell>
          <cell r="E1618">
            <v>2026160443</v>
          </cell>
          <cell r="F1618">
            <v>-175226002585</v>
          </cell>
        </row>
        <row r="1619">
          <cell r="A1619">
            <v>1801621</v>
          </cell>
          <cell r="B1619" t="str">
            <v>DEPRECIACION Y AGOTAMIE</v>
          </cell>
          <cell r="C1619">
            <v>-174060163899</v>
          </cell>
          <cell r="D1619">
            <v>860321757</v>
          </cell>
          <cell r="E1619">
            <v>2026160443</v>
          </cell>
          <cell r="F1619">
            <v>-175226002585</v>
          </cell>
        </row>
        <row r="1620">
          <cell r="A1620">
            <v>1801621401</v>
          </cell>
          <cell r="B1620" t="str">
            <v>EDIFICIOS ML</v>
          </cell>
          <cell r="C1620">
            <v>-396575061</v>
          </cell>
          <cell r="D1620">
            <v>15184867</v>
          </cell>
          <cell r="E1620">
            <v>34065666</v>
          </cell>
          <cell r="F1620">
            <v>-415455860</v>
          </cell>
        </row>
        <row r="1621">
          <cell r="A1621">
            <v>1801621402</v>
          </cell>
          <cell r="B1621" t="str">
            <v>EQUIPOS M Y E DE OFICIN</v>
          </cell>
          <cell r="C1621">
            <v>-26149499903</v>
          </cell>
          <cell r="D1621">
            <v>235226468</v>
          </cell>
          <cell r="E1621">
            <v>283260534</v>
          </cell>
          <cell r="F1621">
            <v>-26197533969</v>
          </cell>
        </row>
        <row r="1622">
          <cell r="A1622">
            <v>1801621403</v>
          </cell>
          <cell r="B1622" t="str">
            <v>EQUIPOS DE COMPUTACION</v>
          </cell>
          <cell r="C1622">
            <v>-146596078935</v>
          </cell>
          <cell r="D1622">
            <v>609910422</v>
          </cell>
          <cell r="E1622">
            <v>1708834243</v>
          </cell>
          <cell r="F1622">
            <v>-147695002756</v>
          </cell>
        </row>
        <row r="1623">
          <cell r="A1623">
            <v>1801621404</v>
          </cell>
          <cell r="B1623" t="str">
            <v>VEHICULOS ML</v>
          </cell>
          <cell r="C1623">
            <v>-918010000</v>
          </cell>
          <cell r="D1623">
            <v>0</v>
          </cell>
          <cell r="E1623">
            <v>0</v>
          </cell>
          <cell r="F1623">
            <v>-918010000</v>
          </cell>
        </row>
        <row r="1624">
          <cell r="A1624">
            <v>1802</v>
          </cell>
          <cell r="B1624" t="str">
            <v>POR DERECHOS DE USO</v>
          </cell>
          <cell r="C1624">
            <v>73457302363.449997</v>
          </cell>
          <cell r="D1624">
            <v>1304611848.0599999</v>
          </cell>
          <cell r="E1624">
            <v>2285989890.6500001</v>
          </cell>
          <cell r="F1624">
            <v>72475924320.860001</v>
          </cell>
        </row>
        <row r="1625">
          <cell r="A1625">
            <v>180200</v>
          </cell>
          <cell r="B1625" t="str">
            <v>POR DERECHOS DE USO</v>
          </cell>
          <cell r="C1625">
            <v>73457302363.449997</v>
          </cell>
          <cell r="D1625">
            <v>1304611848.0599999</v>
          </cell>
          <cell r="E1625">
            <v>2285989890.6500001</v>
          </cell>
          <cell r="F1625">
            <v>72475924320.860001</v>
          </cell>
        </row>
        <row r="1626">
          <cell r="A1626">
            <v>1802001</v>
          </cell>
          <cell r="B1626" t="str">
            <v>POR DERECHOS DE USO</v>
          </cell>
          <cell r="C1626">
            <v>73457302363.449997</v>
          </cell>
          <cell r="D1626">
            <v>1304611848.0599999</v>
          </cell>
          <cell r="E1626">
            <v>2285989890.6500001</v>
          </cell>
          <cell r="F1626">
            <v>72475924320.860001</v>
          </cell>
        </row>
        <row r="1627">
          <cell r="A1627">
            <v>1802001401</v>
          </cell>
          <cell r="B1627" t="str">
            <v>ACTIVO POR DERECHO DE U</v>
          </cell>
          <cell r="C1627">
            <v>144588566439.01001</v>
          </cell>
          <cell r="D1627">
            <v>0</v>
          </cell>
          <cell r="E1627">
            <v>700134036.04999995</v>
          </cell>
          <cell r="F1627">
            <v>143888432402.95999</v>
          </cell>
        </row>
        <row r="1628">
          <cell r="A1628">
            <v>1802001403</v>
          </cell>
          <cell r="B1628" t="str">
            <v>ARRENDAMIENTOS ASSET MA</v>
          </cell>
          <cell r="C1628">
            <v>-1630883122.4000001</v>
          </cell>
          <cell r="D1628">
            <v>0</v>
          </cell>
          <cell r="E1628">
            <v>0</v>
          </cell>
          <cell r="F1628">
            <v>-1630883122.4000001</v>
          </cell>
        </row>
        <row r="1629">
          <cell r="A1629">
            <v>1802001404</v>
          </cell>
          <cell r="B1629" t="str">
            <v>ARRENDAMIENTOS ITAÚ COM</v>
          </cell>
          <cell r="C1629">
            <v>-2058702572.3199999</v>
          </cell>
          <cell r="D1629">
            <v>0</v>
          </cell>
          <cell r="E1629">
            <v>0</v>
          </cell>
          <cell r="F1629">
            <v>-2058702572.3199999</v>
          </cell>
        </row>
        <row r="1630">
          <cell r="A1630">
            <v>1802001405</v>
          </cell>
          <cell r="B1630" t="str">
            <v>ACTIVO POR DERECHO DE U</v>
          </cell>
          <cell r="C1630">
            <v>-1140289076.73</v>
          </cell>
          <cell r="D1630">
            <v>0</v>
          </cell>
          <cell r="E1630">
            <v>3687733.78</v>
          </cell>
          <cell r="F1630">
            <v>-1143976810.51</v>
          </cell>
        </row>
        <row r="1631">
          <cell r="A1631">
            <v>1802001407</v>
          </cell>
          <cell r="B1631" t="str">
            <v>DEPRE ACTIVO POR DERECH</v>
          </cell>
          <cell r="C1631">
            <v>-69146730806</v>
          </cell>
          <cell r="D1631">
            <v>1235475752.99</v>
          </cell>
          <cell r="E1631">
            <v>1569772450.3399999</v>
          </cell>
          <cell r="F1631">
            <v>-69481027503.350006</v>
          </cell>
        </row>
        <row r="1632">
          <cell r="A1632">
            <v>1802001409</v>
          </cell>
          <cell r="B1632" t="str">
            <v>DEPRECI ACTIVO DERECHO</v>
          </cell>
          <cell r="C1632">
            <v>935941104.03999996</v>
          </cell>
          <cell r="D1632">
            <v>23946208.5</v>
          </cell>
          <cell r="E1632">
            <v>0</v>
          </cell>
          <cell r="F1632">
            <v>959887312.53999996</v>
          </cell>
        </row>
        <row r="1633">
          <cell r="A1633">
            <v>1802001410</v>
          </cell>
          <cell r="B1633" t="str">
            <v>DEPRE ACTIVO DERECHO US</v>
          </cell>
          <cell r="C1633">
            <v>1277967257.8699999</v>
          </cell>
          <cell r="D1633">
            <v>25931504.829999998</v>
          </cell>
          <cell r="E1633">
            <v>0</v>
          </cell>
          <cell r="F1633">
            <v>1303898762.7</v>
          </cell>
        </row>
        <row r="1634">
          <cell r="A1634">
            <v>1802001411</v>
          </cell>
          <cell r="B1634" t="str">
            <v>DEPRE ACTIVO DERECHO US</v>
          </cell>
          <cell r="C1634">
            <v>773462639.19000006</v>
          </cell>
          <cell r="D1634">
            <v>13491694.09</v>
          </cell>
          <cell r="E1634">
            <v>0</v>
          </cell>
          <cell r="F1634">
            <v>786954333.27999997</v>
          </cell>
        </row>
        <row r="1635">
          <cell r="A1635">
            <v>1802001415</v>
          </cell>
          <cell r="B1635" t="str">
            <v>ACTIVO DERECHO DE USO I</v>
          </cell>
          <cell r="C1635">
            <v>-424978130.83999997</v>
          </cell>
          <cell r="D1635">
            <v>0</v>
          </cell>
          <cell r="E1635">
            <v>12395670.48</v>
          </cell>
          <cell r="F1635">
            <v>-437373801.31999999</v>
          </cell>
        </row>
        <row r="1636">
          <cell r="A1636">
            <v>1802001416</v>
          </cell>
          <cell r="B1636" t="str">
            <v>DEPRECI ACTIVO DERECHO</v>
          </cell>
          <cell r="C1636">
            <v>282948631.63</v>
          </cell>
          <cell r="D1636">
            <v>5766687.6500000004</v>
          </cell>
          <cell r="E1636">
            <v>0</v>
          </cell>
          <cell r="F1636">
            <v>288715319.27999997</v>
          </cell>
        </row>
        <row r="1637">
          <cell r="A1637">
            <v>1818</v>
          </cell>
          <cell r="B1637" t="str">
            <v>MEJORAS PROPIEDADES AJE</v>
          </cell>
          <cell r="C1637">
            <v>4447835254</v>
          </cell>
          <cell r="D1637">
            <v>669978056</v>
          </cell>
          <cell r="E1637">
            <v>583838350</v>
          </cell>
          <cell r="F1637">
            <v>4533974960</v>
          </cell>
        </row>
        <row r="1638">
          <cell r="A1638">
            <v>181805</v>
          </cell>
          <cell r="B1638" t="str">
            <v>MEJORAS PROPIEDADES AJE</v>
          </cell>
          <cell r="C1638">
            <v>51065111549</v>
          </cell>
          <cell r="D1638">
            <v>669978056</v>
          </cell>
          <cell r="E1638">
            <v>334989028</v>
          </cell>
          <cell r="F1638">
            <v>51400100577</v>
          </cell>
        </row>
        <row r="1639">
          <cell r="A1639">
            <v>1818051</v>
          </cell>
          <cell r="B1639" t="str">
            <v>MEJORAS PROPIEDADES AJE</v>
          </cell>
          <cell r="C1639">
            <v>51065111549</v>
          </cell>
          <cell r="D1639">
            <v>669978056</v>
          </cell>
          <cell r="E1639">
            <v>334989028</v>
          </cell>
          <cell r="F1639">
            <v>51400100577</v>
          </cell>
        </row>
        <row r="1640">
          <cell r="A1640">
            <v>1818051401</v>
          </cell>
          <cell r="B1640" t="str">
            <v>MEJORAS PROPIEDADES TOM</v>
          </cell>
          <cell r="C1640">
            <v>50772134352</v>
          </cell>
          <cell r="D1640">
            <v>0</v>
          </cell>
          <cell r="E1640">
            <v>0</v>
          </cell>
          <cell r="F1640">
            <v>50772134352</v>
          </cell>
        </row>
        <row r="1641">
          <cell r="A1641">
            <v>1818051402</v>
          </cell>
          <cell r="B1641" t="str">
            <v>MEJORAS A PROPIEDADES A</v>
          </cell>
          <cell r="C1641">
            <v>292977197</v>
          </cell>
          <cell r="D1641">
            <v>669978056</v>
          </cell>
          <cell r="E1641">
            <v>334989028</v>
          </cell>
          <cell r="F1641">
            <v>627966225</v>
          </cell>
        </row>
        <row r="1642">
          <cell r="A1642">
            <v>181897</v>
          </cell>
          <cell r="B1642" t="str">
            <v>DEPRECIACION Y/O AMORTI</v>
          </cell>
          <cell r="C1642">
            <v>-46617276295</v>
          </cell>
          <cell r="D1642">
            <v>0</v>
          </cell>
          <cell r="E1642">
            <v>248849322</v>
          </cell>
          <cell r="F1642">
            <v>-46866125617</v>
          </cell>
        </row>
        <row r="1643">
          <cell r="A1643">
            <v>1818971</v>
          </cell>
          <cell r="B1643" t="str">
            <v>DEPRECIACION Y/O AMORTI</v>
          </cell>
          <cell r="C1643">
            <v>-46617276295</v>
          </cell>
          <cell r="D1643">
            <v>0</v>
          </cell>
          <cell r="E1643">
            <v>248849322</v>
          </cell>
          <cell r="F1643">
            <v>-46866125617</v>
          </cell>
        </row>
        <row r="1644">
          <cell r="A1644">
            <v>1818971401</v>
          </cell>
          <cell r="B1644" t="str">
            <v>CUIIF AMORZTI MEJORA</v>
          </cell>
          <cell r="C1644">
            <v>-46617276295</v>
          </cell>
          <cell r="D1644">
            <v>0</v>
          </cell>
          <cell r="E1644">
            <v>248849322</v>
          </cell>
          <cell r="F1644">
            <v>-46866125617</v>
          </cell>
        </row>
        <row r="1645">
          <cell r="A1645">
            <v>1827</v>
          </cell>
          <cell r="B1645" t="str">
            <v>PROPIEDADES DE INVERSIÓ</v>
          </cell>
          <cell r="C1645">
            <v>19056610680</v>
          </cell>
          <cell r="D1645">
            <v>1077226441</v>
          </cell>
          <cell r="E1645">
            <v>203038336</v>
          </cell>
          <cell r="F1645">
            <v>19930798785</v>
          </cell>
        </row>
        <row r="1646">
          <cell r="A1646">
            <v>182705</v>
          </cell>
          <cell r="B1646" t="str">
            <v>PROPIEDADES DE INVERSIÓ</v>
          </cell>
          <cell r="C1646">
            <v>18724356799</v>
          </cell>
          <cell r="D1646">
            <v>0</v>
          </cell>
          <cell r="E1646">
            <v>0</v>
          </cell>
          <cell r="F1646">
            <v>18724356799</v>
          </cell>
        </row>
        <row r="1647">
          <cell r="A1647">
            <v>1827051</v>
          </cell>
          <cell r="B1647" t="str">
            <v>PROPIEDADES DE INVERSIÓ</v>
          </cell>
          <cell r="C1647">
            <v>18724356799</v>
          </cell>
          <cell r="D1647">
            <v>0</v>
          </cell>
          <cell r="E1647">
            <v>0</v>
          </cell>
          <cell r="F1647">
            <v>18724356799</v>
          </cell>
        </row>
        <row r="1648">
          <cell r="A1648">
            <v>1827051401</v>
          </cell>
          <cell r="B1648" t="str">
            <v>PROPIEDADES DE INVERSIÓ</v>
          </cell>
          <cell r="C1648">
            <v>18724356799</v>
          </cell>
          <cell r="D1648">
            <v>0</v>
          </cell>
          <cell r="E1648">
            <v>0</v>
          </cell>
          <cell r="F1648">
            <v>18724356799</v>
          </cell>
        </row>
        <row r="1649">
          <cell r="A1649">
            <v>182710</v>
          </cell>
          <cell r="B1649" t="str">
            <v>DETERIORO PROPIEDADES D</v>
          </cell>
          <cell r="C1649">
            <v>-1236028668</v>
          </cell>
          <cell r="D1649">
            <v>338611280</v>
          </cell>
          <cell r="E1649">
            <v>106984705</v>
          </cell>
          <cell r="F1649">
            <v>-1004402093</v>
          </cell>
        </row>
        <row r="1650">
          <cell r="A1650">
            <v>1827101</v>
          </cell>
          <cell r="B1650" t="str">
            <v>DETERIORO PROPIEDADES D</v>
          </cell>
          <cell r="C1650">
            <v>-1236028668</v>
          </cell>
          <cell r="D1650">
            <v>338611280</v>
          </cell>
          <cell r="E1650">
            <v>106984705</v>
          </cell>
          <cell r="F1650">
            <v>-1004402093</v>
          </cell>
        </row>
        <row r="1651">
          <cell r="A1651">
            <v>1827101401</v>
          </cell>
          <cell r="B1651" t="str">
            <v>DETERIORO PROPIEDADES D</v>
          </cell>
          <cell r="C1651">
            <v>-1236028668</v>
          </cell>
          <cell r="D1651">
            <v>338611280</v>
          </cell>
          <cell r="E1651">
            <v>106984705</v>
          </cell>
          <cell r="F1651">
            <v>-1004402093</v>
          </cell>
        </row>
        <row r="1652">
          <cell r="A1652">
            <v>182715</v>
          </cell>
          <cell r="B1652" t="str">
            <v>VALORACIÓN DE PROPIEDAD</v>
          </cell>
          <cell r="C1652">
            <v>1568282549</v>
          </cell>
          <cell r="D1652">
            <v>738615161</v>
          </cell>
          <cell r="E1652">
            <v>96053631</v>
          </cell>
          <cell r="F1652">
            <v>2210844079</v>
          </cell>
        </row>
        <row r="1653">
          <cell r="A1653">
            <v>1827151</v>
          </cell>
          <cell r="B1653" t="str">
            <v>VALORACIÓN DE PROPIEDAD</v>
          </cell>
          <cell r="C1653">
            <v>1568282549</v>
          </cell>
          <cell r="D1653">
            <v>738615161</v>
          </cell>
          <cell r="E1653">
            <v>96053631</v>
          </cell>
          <cell r="F1653">
            <v>2210844079</v>
          </cell>
        </row>
        <row r="1654">
          <cell r="A1654">
            <v>1827151401</v>
          </cell>
          <cell r="B1654" t="str">
            <v>VALORACIÓN DE PROPIEDAD</v>
          </cell>
          <cell r="C1654">
            <v>1568282549</v>
          </cell>
          <cell r="D1654">
            <v>738615161</v>
          </cell>
          <cell r="E1654">
            <v>96053631</v>
          </cell>
          <cell r="F1654">
            <v>2210844079</v>
          </cell>
        </row>
        <row r="1655">
          <cell r="A1655">
            <v>19</v>
          </cell>
          <cell r="B1655" t="str">
            <v>OTROS ACTIVOS</v>
          </cell>
          <cell r="C1655">
            <v>787010502326.41003</v>
          </cell>
          <cell r="D1655">
            <v>971627315004067</v>
          </cell>
          <cell r="E1655">
            <v>971582268178349</v>
          </cell>
          <cell r="F1655">
            <v>832057328044.13</v>
          </cell>
        </row>
        <row r="1656">
          <cell r="A1656">
            <v>1904</v>
          </cell>
          <cell r="B1656" t="str">
            <v>SURCRUSALES Y AGENCIAS</v>
          </cell>
          <cell r="C1656">
            <v>0</v>
          </cell>
          <cell r="D1656">
            <v>198163655498547</v>
          </cell>
          <cell r="E1656">
            <v>198163655498547</v>
          </cell>
          <cell r="F1656">
            <v>0</v>
          </cell>
        </row>
        <row r="1657">
          <cell r="A1657">
            <v>190405</v>
          </cell>
          <cell r="B1657" t="str">
            <v>SURCRUSALES Y AGENCIAS</v>
          </cell>
          <cell r="C1657">
            <v>0</v>
          </cell>
          <cell r="D1657">
            <v>82755897252904.797</v>
          </cell>
          <cell r="E1657">
            <v>82755897252904.797</v>
          </cell>
          <cell r="F1657">
            <v>0</v>
          </cell>
        </row>
        <row r="1658">
          <cell r="A1658">
            <v>1904051</v>
          </cell>
          <cell r="B1658" t="str">
            <v>SURCRUSALES Y AGENCIAS</v>
          </cell>
          <cell r="C1658">
            <v>0</v>
          </cell>
          <cell r="D1658">
            <v>82330924849735.094</v>
          </cell>
          <cell r="E1658">
            <v>82330924849735.094</v>
          </cell>
          <cell r="F1658">
            <v>0</v>
          </cell>
        </row>
        <row r="1659">
          <cell r="A1659">
            <v>1904051801</v>
          </cell>
          <cell r="B1659" t="str">
            <v>TRASLADO DE FONDOS ML</v>
          </cell>
          <cell r="C1659">
            <v>0</v>
          </cell>
          <cell r="D1659">
            <v>82243462858345.094</v>
          </cell>
          <cell r="E1659">
            <v>82243462858345.094</v>
          </cell>
          <cell r="F1659">
            <v>0</v>
          </cell>
        </row>
        <row r="1660">
          <cell r="A1660">
            <v>1904051802</v>
          </cell>
          <cell r="B1660" t="str">
            <v>TRASLADO MASTERCARD</v>
          </cell>
          <cell r="C1660">
            <v>0</v>
          </cell>
          <cell r="D1660">
            <v>86509199196.5</v>
          </cell>
          <cell r="E1660">
            <v>86509199196.5</v>
          </cell>
          <cell r="F1660">
            <v>0</v>
          </cell>
        </row>
        <row r="1661">
          <cell r="A1661">
            <v>1904051803</v>
          </cell>
          <cell r="B1661" t="str">
            <v>TRASLADO SEBRA</v>
          </cell>
          <cell r="C1661">
            <v>0</v>
          </cell>
          <cell r="D1661">
            <v>952792193.53999996</v>
          </cell>
          <cell r="E1661">
            <v>952792193.53999996</v>
          </cell>
          <cell r="F1661">
            <v>0</v>
          </cell>
        </row>
        <row r="1662">
          <cell r="A1662">
            <v>1904052</v>
          </cell>
          <cell r="B1662" t="str">
            <v>SURCRUSALES Y AGENCIAS</v>
          </cell>
          <cell r="C1662">
            <v>0</v>
          </cell>
          <cell r="D1662">
            <v>424972403169.65997</v>
          </cell>
          <cell r="E1662">
            <v>424972403169.65997</v>
          </cell>
          <cell r="F1662">
            <v>0</v>
          </cell>
        </row>
        <row r="1663">
          <cell r="A1663">
            <v>1904052801</v>
          </cell>
          <cell r="B1663" t="str">
            <v>USD TRASLADOS DE FONDOS</v>
          </cell>
          <cell r="C1663">
            <v>0</v>
          </cell>
          <cell r="D1663">
            <v>424971749434.35999</v>
          </cell>
          <cell r="E1663">
            <v>424971749434.35999</v>
          </cell>
          <cell r="F1663">
            <v>0</v>
          </cell>
        </row>
        <row r="1664">
          <cell r="A1664">
            <v>1904052802</v>
          </cell>
          <cell r="B1664" t="str">
            <v>EUR TRASLADOS DE FONDOS</v>
          </cell>
          <cell r="C1664">
            <v>0</v>
          </cell>
          <cell r="D1664">
            <v>653735.30000000005</v>
          </cell>
          <cell r="E1664">
            <v>653735.30000000005</v>
          </cell>
          <cell r="F1664">
            <v>0</v>
          </cell>
        </row>
        <row r="1665">
          <cell r="A1665">
            <v>190410</v>
          </cell>
          <cell r="B1665" t="str">
            <v>SURCRUSALES Y AGENCIAS</v>
          </cell>
          <cell r="C1665">
            <v>0</v>
          </cell>
          <cell r="D1665">
            <v>1185923544875.71</v>
          </cell>
          <cell r="E1665">
            <v>1185923544875.71</v>
          </cell>
          <cell r="F1665">
            <v>0</v>
          </cell>
        </row>
        <row r="1666">
          <cell r="A1666">
            <v>1904102</v>
          </cell>
          <cell r="B1666" t="str">
            <v>SURCRUSALES Y AGENCIAS</v>
          </cell>
          <cell r="C1666">
            <v>0</v>
          </cell>
          <cell r="D1666">
            <v>1185923544875.71</v>
          </cell>
          <cell r="E1666">
            <v>1185923544875.71</v>
          </cell>
          <cell r="F1666">
            <v>0</v>
          </cell>
        </row>
        <row r="1667">
          <cell r="A1667">
            <v>1904102801</v>
          </cell>
          <cell r="B1667" t="str">
            <v>USD TRASLADO DE CARTERA</v>
          </cell>
          <cell r="C1667">
            <v>0</v>
          </cell>
          <cell r="D1667">
            <v>1183878257227.0701</v>
          </cell>
          <cell r="E1667">
            <v>1183878257227.0701</v>
          </cell>
          <cell r="F1667">
            <v>0</v>
          </cell>
        </row>
        <row r="1668">
          <cell r="A1668">
            <v>1904102802</v>
          </cell>
          <cell r="B1668" t="str">
            <v>EUR TRASLADO DE CARTERA</v>
          </cell>
          <cell r="C1668">
            <v>0</v>
          </cell>
          <cell r="D1668">
            <v>2045075979.4400001</v>
          </cell>
          <cell r="E1668">
            <v>2045075979.4400001</v>
          </cell>
          <cell r="F1668">
            <v>0</v>
          </cell>
        </row>
        <row r="1669">
          <cell r="A1669">
            <v>1904102803</v>
          </cell>
          <cell r="B1669" t="str">
            <v>GBP TRASLADO DE CARTERA</v>
          </cell>
          <cell r="C1669">
            <v>0</v>
          </cell>
          <cell r="D1669">
            <v>211669.2</v>
          </cell>
          <cell r="E1669">
            <v>211669.2</v>
          </cell>
          <cell r="F1669">
            <v>0</v>
          </cell>
        </row>
        <row r="1670">
          <cell r="A1670">
            <v>190420</v>
          </cell>
          <cell r="B1670" t="str">
            <v>SURCRUSALES Y AGENCIAS</v>
          </cell>
          <cell r="C1670">
            <v>0</v>
          </cell>
          <cell r="D1670">
            <v>973311844256.60999</v>
          </cell>
          <cell r="E1670">
            <v>973311844256.60999</v>
          </cell>
          <cell r="F1670">
            <v>0</v>
          </cell>
        </row>
        <row r="1671">
          <cell r="A1671">
            <v>1904201</v>
          </cell>
          <cell r="B1671" t="str">
            <v>SURCRUSALES Y AGENCIAS</v>
          </cell>
          <cell r="C1671">
            <v>0</v>
          </cell>
          <cell r="D1671">
            <v>973311844256.60999</v>
          </cell>
          <cell r="E1671">
            <v>973311844256.60999</v>
          </cell>
          <cell r="F1671">
            <v>0</v>
          </cell>
        </row>
        <row r="1672">
          <cell r="A1672">
            <v>1904201809</v>
          </cell>
          <cell r="B1672" t="str">
            <v>TRASLADOS DE GASTOS ML</v>
          </cell>
          <cell r="C1672">
            <v>0</v>
          </cell>
          <cell r="D1672">
            <v>973311844256.60999</v>
          </cell>
          <cell r="E1672">
            <v>973311844256.60999</v>
          </cell>
          <cell r="F1672">
            <v>0</v>
          </cell>
        </row>
        <row r="1673">
          <cell r="A1673">
            <v>190495</v>
          </cell>
          <cell r="B1673" t="str">
            <v>SURCRUSALES Y AGENCIAS</v>
          </cell>
          <cell r="C1673">
            <v>0</v>
          </cell>
          <cell r="D1673">
            <v>113248522856510</v>
          </cell>
          <cell r="E1673">
            <v>113248522856510</v>
          </cell>
          <cell r="F1673">
            <v>0</v>
          </cell>
        </row>
        <row r="1674">
          <cell r="A1674">
            <v>1904951</v>
          </cell>
          <cell r="B1674" t="str">
            <v>SURCRUSALES Y AGENCIAS</v>
          </cell>
          <cell r="C1674">
            <v>0</v>
          </cell>
          <cell r="D1674">
            <v>113248522856510</v>
          </cell>
          <cell r="E1674">
            <v>113248522856510</v>
          </cell>
          <cell r="F1674">
            <v>0</v>
          </cell>
        </row>
        <row r="1675">
          <cell r="A1675">
            <v>1904951011</v>
          </cell>
          <cell r="B1675" t="str">
            <v>TRASLADOS SISTEMAS SAP</v>
          </cell>
          <cell r="C1675">
            <v>0</v>
          </cell>
          <cell r="D1675">
            <v>151251157730</v>
          </cell>
          <cell r="E1675">
            <v>151251157730</v>
          </cell>
          <cell r="F1675">
            <v>0</v>
          </cell>
        </row>
        <row r="1676">
          <cell r="A1676">
            <v>1904951018</v>
          </cell>
          <cell r="B1676" t="str">
            <v>NOTA DE GERENCIA</v>
          </cell>
          <cell r="C1676">
            <v>0</v>
          </cell>
          <cell r="D1676">
            <v>113097271698780</v>
          </cell>
          <cell r="E1676">
            <v>113097271698780</v>
          </cell>
          <cell r="F1676">
            <v>0</v>
          </cell>
        </row>
        <row r="1677">
          <cell r="A1677">
            <v>1905</v>
          </cell>
          <cell r="B1677" t="str">
            <v>IMPORTACIONES CURSO</v>
          </cell>
          <cell r="C1677">
            <v>11191600064</v>
          </cell>
          <cell r="D1677">
            <v>2459964271</v>
          </cell>
          <cell r="E1677">
            <v>1631608214</v>
          </cell>
          <cell r="F1677">
            <v>12019956121</v>
          </cell>
        </row>
        <row r="1678">
          <cell r="A1678">
            <v>190500</v>
          </cell>
          <cell r="B1678" t="str">
            <v>IMPORTACIONES EN CURSO</v>
          </cell>
          <cell r="C1678">
            <v>11191600064</v>
          </cell>
          <cell r="D1678">
            <v>2459964271</v>
          </cell>
          <cell r="E1678">
            <v>1631608214</v>
          </cell>
          <cell r="F1678">
            <v>12019956121</v>
          </cell>
        </row>
        <row r="1679">
          <cell r="A1679">
            <v>1905001</v>
          </cell>
          <cell r="B1679" t="str">
            <v>IMPORTACIONES EN CURSO</v>
          </cell>
          <cell r="C1679">
            <v>11191600064</v>
          </cell>
          <cell r="D1679">
            <v>2459964271</v>
          </cell>
          <cell r="E1679">
            <v>1631608214</v>
          </cell>
          <cell r="F1679">
            <v>12019956121</v>
          </cell>
        </row>
        <row r="1680">
          <cell r="A1680">
            <v>1905001201</v>
          </cell>
          <cell r="B1680" t="str">
            <v>IMPORTACIONES EN CURSO</v>
          </cell>
          <cell r="C1680">
            <v>11191600064</v>
          </cell>
          <cell r="D1680">
            <v>2459964271</v>
          </cell>
          <cell r="E1680">
            <v>1631608214</v>
          </cell>
          <cell r="F1680">
            <v>12019956121</v>
          </cell>
        </row>
        <row r="1681">
          <cell r="A1681">
            <v>1910</v>
          </cell>
          <cell r="B1681" t="str">
            <v>IMPUESTO DIFERIDO</v>
          </cell>
          <cell r="C1681">
            <v>535604923950</v>
          </cell>
          <cell r="D1681">
            <v>51881106391</v>
          </cell>
          <cell r="E1681">
            <v>1002751727</v>
          </cell>
          <cell r="F1681">
            <v>586483278614</v>
          </cell>
        </row>
        <row r="1682">
          <cell r="A1682">
            <v>191000</v>
          </cell>
          <cell r="B1682" t="str">
            <v>IMPUESTO DIFERIDO</v>
          </cell>
          <cell r="C1682">
            <v>535604923950</v>
          </cell>
          <cell r="D1682">
            <v>51881106391</v>
          </cell>
          <cell r="E1682">
            <v>1002751727</v>
          </cell>
          <cell r="F1682">
            <v>586483278614</v>
          </cell>
        </row>
        <row r="1683">
          <cell r="A1683">
            <v>1910001</v>
          </cell>
          <cell r="B1683" t="str">
            <v>IMPUESTO DIFERIDO</v>
          </cell>
          <cell r="C1683">
            <v>535604923950</v>
          </cell>
          <cell r="D1683">
            <v>51881106391</v>
          </cell>
          <cell r="E1683">
            <v>1002751727</v>
          </cell>
          <cell r="F1683">
            <v>586483278614</v>
          </cell>
        </row>
        <row r="1684">
          <cell r="A1684">
            <v>1910001902</v>
          </cell>
          <cell r="B1684" t="str">
            <v>IMPUESTO DIFERIDO NIC 1</v>
          </cell>
          <cell r="C1684">
            <v>430846473982</v>
          </cell>
          <cell r="D1684">
            <v>38658373318</v>
          </cell>
          <cell r="E1684">
            <v>0</v>
          </cell>
          <cell r="F1684">
            <v>469504847300</v>
          </cell>
        </row>
        <row r="1685">
          <cell r="A1685">
            <v>1910001903</v>
          </cell>
          <cell r="B1685" t="str">
            <v>IMPUESTO DIFERIDO ACTIV</v>
          </cell>
          <cell r="C1685">
            <v>104758449968</v>
          </cell>
          <cell r="D1685">
            <v>13222733073</v>
          </cell>
          <cell r="E1685">
            <v>1002751727</v>
          </cell>
          <cell r="F1685">
            <v>116978431314</v>
          </cell>
        </row>
        <row r="1686">
          <cell r="A1686">
            <v>1911</v>
          </cell>
          <cell r="B1686" t="str">
            <v>ACTIVOS INTANGIBLES</v>
          </cell>
          <cell r="C1686">
            <v>167913284316</v>
          </cell>
          <cell r="D1686">
            <v>2790334088</v>
          </cell>
          <cell r="E1686">
            <v>4089966216</v>
          </cell>
          <cell r="F1686">
            <v>166613652188</v>
          </cell>
        </row>
        <row r="1687">
          <cell r="A1687">
            <v>191125</v>
          </cell>
          <cell r="B1687" t="str">
            <v>OTROS DERECHOS</v>
          </cell>
          <cell r="C1687">
            <v>215000000</v>
          </cell>
          <cell r="D1687">
            <v>0</v>
          </cell>
          <cell r="E1687">
            <v>0</v>
          </cell>
          <cell r="F1687">
            <v>215000000</v>
          </cell>
        </row>
        <row r="1688">
          <cell r="A1688">
            <v>1911251</v>
          </cell>
          <cell r="B1688" t="str">
            <v>OTROS DERECHOS</v>
          </cell>
          <cell r="C1688">
            <v>215000000</v>
          </cell>
          <cell r="D1688">
            <v>0</v>
          </cell>
          <cell r="E1688">
            <v>0</v>
          </cell>
          <cell r="F1688">
            <v>215000000</v>
          </cell>
        </row>
        <row r="1689">
          <cell r="A1689">
            <v>1911251401</v>
          </cell>
          <cell r="B1689" t="str">
            <v>DERECHOS UNIVERSIDAD DE</v>
          </cell>
          <cell r="C1689">
            <v>215000000</v>
          </cell>
          <cell r="D1689">
            <v>0</v>
          </cell>
          <cell r="E1689">
            <v>0</v>
          </cell>
          <cell r="F1689">
            <v>215000000</v>
          </cell>
        </row>
        <row r="1690">
          <cell r="A1690">
            <v>191135</v>
          </cell>
          <cell r="B1690" t="str">
            <v>PROGRAMAS Y APLICACIONE</v>
          </cell>
          <cell r="C1690">
            <v>400188559955</v>
          </cell>
          <cell r="D1690">
            <v>2790334088</v>
          </cell>
          <cell r="E1690">
            <v>1395167044</v>
          </cell>
          <cell r="F1690">
            <v>401583726999</v>
          </cell>
        </row>
        <row r="1691">
          <cell r="A1691">
            <v>1911351</v>
          </cell>
          <cell r="B1691" t="str">
            <v>PROGRAMAS Y APLICACIONE</v>
          </cell>
          <cell r="C1691">
            <v>400188559955</v>
          </cell>
          <cell r="D1691">
            <v>2790334088</v>
          </cell>
          <cell r="E1691">
            <v>1395167044</v>
          </cell>
          <cell r="F1691">
            <v>401583726999</v>
          </cell>
        </row>
        <row r="1692">
          <cell r="A1692">
            <v>1911351401</v>
          </cell>
          <cell r="B1692" t="str">
            <v>SOFTWARE</v>
          </cell>
          <cell r="C1692">
            <v>65271853248</v>
          </cell>
          <cell r="D1692">
            <v>0</v>
          </cell>
          <cell r="E1692">
            <v>0</v>
          </cell>
          <cell r="F1692">
            <v>65271853248</v>
          </cell>
        </row>
        <row r="1693">
          <cell r="A1693">
            <v>1911351402</v>
          </cell>
          <cell r="B1693" t="str">
            <v>DESARROLLOS SOFTWARE</v>
          </cell>
          <cell r="C1693">
            <v>265338708735</v>
          </cell>
          <cell r="D1693">
            <v>0</v>
          </cell>
          <cell r="E1693">
            <v>0</v>
          </cell>
          <cell r="F1693">
            <v>265338708735</v>
          </cell>
        </row>
        <row r="1694">
          <cell r="A1694">
            <v>1911351403</v>
          </cell>
          <cell r="B1694" t="str">
            <v>ANTICIPO PROYECTOS SOFT</v>
          </cell>
          <cell r="C1694">
            <v>59851007485</v>
          </cell>
          <cell r="D1694">
            <v>2204895173</v>
          </cell>
          <cell r="E1694">
            <v>1395167044</v>
          </cell>
          <cell r="F1694">
            <v>60660735614</v>
          </cell>
        </row>
        <row r="1695">
          <cell r="A1695">
            <v>1911351404</v>
          </cell>
          <cell r="B1695" t="str">
            <v>ANTICIPOS PROYECTOS TI</v>
          </cell>
          <cell r="C1695">
            <v>9726990487</v>
          </cell>
          <cell r="D1695">
            <v>585438915</v>
          </cell>
          <cell r="E1695">
            <v>0</v>
          </cell>
          <cell r="F1695">
            <v>10312429402</v>
          </cell>
        </row>
        <row r="1696">
          <cell r="A1696">
            <v>191165</v>
          </cell>
          <cell r="B1696" t="str">
            <v>AMORTIZACION ACUMULADA</v>
          </cell>
          <cell r="C1696">
            <v>-232490275639</v>
          </cell>
          <cell r="D1696">
            <v>0</v>
          </cell>
          <cell r="E1696">
            <v>2694799172</v>
          </cell>
          <cell r="F1696">
            <v>-235185074811</v>
          </cell>
        </row>
        <row r="1697">
          <cell r="A1697">
            <v>1911651</v>
          </cell>
          <cell r="B1697" t="str">
            <v>AMORTIZACION ACUMULADA</v>
          </cell>
          <cell r="C1697">
            <v>-232490275639</v>
          </cell>
          <cell r="D1697">
            <v>0</v>
          </cell>
          <cell r="E1697">
            <v>2694799172</v>
          </cell>
          <cell r="F1697">
            <v>-235185074811</v>
          </cell>
        </row>
        <row r="1698">
          <cell r="A1698">
            <v>1911651401</v>
          </cell>
          <cell r="B1698" t="str">
            <v>CUIIF AMORTIZ SOFT</v>
          </cell>
          <cell r="C1698">
            <v>-57427623260</v>
          </cell>
          <cell r="D1698">
            <v>0</v>
          </cell>
          <cell r="E1698">
            <v>217890761</v>
          </cell>
          <cell r="F1698">
            <v>-57645514021</v>
          </cell>
        </row>
        <row r="1699">
          <cell r="A1699">
            <v>1911651402</v>
          </cell>
          <cell r="B1699" t="str">
            <v>CUIIF AMORTI DESARROLLO</v>
          </cell>
          <cell r="C1699">
            <v>-175062652379</v>
          </cell>
          <cell r="D1699">
            <v>0</v>
          </cell>
          <cell r="E1699">
            <v>2476908411</v>
          </cell>
          <cell r="F1699">
            <v>-177539560790</v>
          </cell>
        </row>
        <row r="1700">
          <cell r="A1700">
            <v>1925</v>
          </cell>
          <cell r="B1700" t="str">
            <v>GASTOS PAGADOS X ANTICI</v>
          </cell>
          <cell r="C1700">
            <v>59134825637.050003</v>
          </cell>
          <cell r="D1700">
            <v>9555811266.6700001</v>
          </cell>
          <cell r="E1700">
            <v>10562356410.93</v>
          </cell>
          <cell r="F1700">
            <v>58128280492.790001</v>
          </cell>
        </row>
        <row r="1701">
          <cell r="A1701">
            <v>192505</v>
          </cell>
          <cell r="B1701" t="str">
            <v>SEGUROS</v>
          </cell>
          <cell r="C1701">
            <v>6221613624.1499996</v>
          </cell>
          <cell r="D1701">
            <v>202574773</v>
          </cell>
          <cell r="E1701">
            <v>1337314491</v>
          </cell>
          <cell r="F1701">
            <v>5086873906.1499996</v>
          </cell>
        </row>
        <row r="1702">
          <cell r="A1702">
            <v>1925051</v>
          </cell>
          <cell r="B1702" t="str">
            <v>SEGUROS</v>
          </cell>
          <cell r="C1702">
            <v>6221613624.1499996</v>
          </cell>
          <cell r="D1702">
            <v>202574773</v>
          </cell>
          <cell r="E1702">
            <v>1337314491</v>
          </cell>
          <cell r="F1702">
            <v>5086873906.1499996</v>
          </cell>
        </row>
        <row r="1703">
          <cell r="A1703">
            <v>1925051401</v>
          </cell>
          <cell r="B1703" t="str">
            <v>POLIZA SALUD COLSANITAS</v>
          </cell>
          <cell r="C1703">
            <v>3245911938.1500001</v>
          </cell>
          <cell r="D1703">
            <v>80736958</v>
          </cell>
          <cell r="E1703">
            <v>731851613</v>
          </cell>
          <cell r="F1703">
            <v>2594797283.1500001</v>
          </cell>
        </row>
        <row r="1704">
          <cell r="A1704">
            <v>1925051402</v>
          </cell>
          <cell r="B1704" t="str">
            <v>MANEJO</v>
          </cell>
          <cell r="C1704">
            <v>1210655289</v>
          </cell>
          <cell r="D1704">
            <v>0</v>
          </cell>
          <cell r="E1704">
            <v>201002178</v>
          </cell>
          <cell r="F1704">
            <v>1009653111</v>
          </cell>
        </row>
        <row r="1705">
          <cell r="A1705">
            <v>1925051403</v>
          </cell>
          <cell r="B1705" t="str">
            <v>CORRIENTE DEBIL</v>
          </cell>
          <cell r="C1705">
            <v>68629080</v>
          </cell>
          <cell r="D1705">
            <v>0</v>
          </cell>
          <cell r="E1705">
            <v>11438180</v>
          </cell>
          <cell r="F1705">
            <v>57190900</v>
          </cell>
        </row>
        <row r="1706">
          <cell r="A1706">
            <v>1925051405</v>
          </cell>
          <cell r="B1706" t="str">
            <v>TERREMOTO</v>
          </cell>
          <cell r="C1706">
            <v>5357068</v>
          </cell>
          <cell r="D1706">
            <v>0</v>
          </cell>
          <cell r="E1706">
            <v>892844</v>
          </cell>
          <cell r="F1706">
            <v>4464224</v>
          </cell>
        </row>
        <row r="1707">
          <cell r="A1707">
            <v>1925051406</v>
          </cell>
          <cell r="B1707" t="str">
            <v>SUSTRACCION</v>
          </cell>
          <cell r="C1707">
            <v>9825596</v>
          </cell>
          <cell r="D1707">
            <v>0</v>
          </cell>
          <cell r="E1707">
            <v>1637600</v>
          </cell>
          <cell r="F1707">
            <v>8187996</v>
          </cell>
        </row>
        <row r="1708">
          <cell r="A1708">
            <v>1925051407</v>
          </cell>
          <cell r="B1708" t="str">
            <v>VEHICULOS</v>
          </cell>
          <cell r="C1708">
            <v>6469087</v>
          </cell>
          <cell r="D1708">
            <v>0</v>
          </cell>
          <cell r="E1708">
            <v>1151278</v>
          </cell>
          <cell r="F1708">
            <v>5317809</v>
          </cell>
        </row>
        <row r="1709">
          <cell r="A1709">
            <v>1925051408</v>
          </cell>
          <cell r="B1709" t="str">
            <v>GENERAL VEHICULOS RENTI</v>
          </cell>
          <cell r="C1709">
            <v>1634454163</v>
          </cell>
          <cell r="D1709">
            <v>121837815</v>
          </cell>
          <cell r="E1709">
            <v>381954522</v>
          </cell>
          <cell r="F1709">
            <v>1374337456</v>
          </cell>
        </row>
        <row r="1710">
          <cell r="A1710">
            <v>1925051409</v>
          </cell>
          <cell r="B1710" t="str">
            <v>SEGUROS BIENES RESTITUI</v>
          </cell>
          <cell r="C1710">
            <v>13988158</v>
          </cell>
          <cell r="D1710">
            <v>0</v>
          </cell>
          <cell r="E1710">
            <v>2999068</v>
          </cell>
          <cell r="F1710">
            <v>10989090</v>
          </cell>
        </row>
        <row r="1711">
          <cell r="A1711">
            <v>1925051412</v>
          </cell>
          <cell r="B1711" t="str">
            <v>RESPONSABILIDAD CIVIL E</v>
          </cell>
          <cell r="C1711">
            <v>18900000</v>
          </cell>
          <cell r="D1711">
            <v>0</v>
          </cell>
          <cell r="E1711">
            <v>3150000</v>
          </cell>
          <cell r="F1711">
            <v>15750000</v>
          </cell>
        </row>
        <row r="1712">
          <cell r="A1712">
            <v>1925051413</v>
          </cell>
          <cell r="B1712" t="str">
            <v>ROTURA DE MAQUINARIA</v>
          </cell>
          <cell r="C1712">
            <v>7423245</v>
          </cell>
          <cell r="D1712">
            <v>0</v>
          </cell>
          <cell r="E1712">
            <v>1237208</v>
          </cell>
          <cell r="F1712">
            <v>6186037</v>
          </cell>
        </row>
        <row r="1713">
          <cell r="A1713">
            <v>192595</v>
          </cell>
          <cell r="B1713" t="str">
            <v>OTROS</v>
          </cell>
          <cell r="C1713">
            <v>52913212012.900002</v>
          </cell>
          <cell r="D1713">
            <v>9353236493.6700001</v>
          </cell>
          <cell r="E1713">
            <v>9225041919.9300003</v>
          </cell>
          <cell r="F1713">
            <v>53041406586.639999</v>
          </cell>
        </row>
        <row r="1714">
          <cell r="A1714">
            <v>1925951</v>
          </cell>
          <cell r="B1714" t="str">
            <v>OTROS</v>
          </cell>
          <cell r="C1714">
            <v>52913212012.900002</v>
          </cell>
          <cell r="D1714">
            <v>9353236493.6700001</v>
          </cell>
          <cell r="E1714">
            <v>9225041919.9300003</v>
          </cell>
          <cell r="F1714">
            <v>53041406586.639999</v>
          </cell>
        </row>
        <row r="1715">
          <cell r="A1715">
            <v>1925951001</v>
          </cell>
          <cell r="B1715" t="str">
            <v>INTERESES C D T</v>
          </cell>
          <cell r="C1715">
            <v>8371.69</v>
          </cell>
          <cell r="D1715">
            <v>15054.28</v>
          </cell>
          <cell r="E1715">
            <v>21013.54</v>
          </cell>
          <cell r="F1715">
            <v>2412.4299999999998</v>
          </cell>
        </row>
        <row r="1716">
          <cell r="A1716">
            <v>1925951003</v>
          </cell>
          <cell r="B1716" t="str">
            <v>INTERESES PROEXPO</v>
          </cell>
          <cell r="C1716">
            <v>0</v>
          </cell>
          <cell r="D1716">
            <v>150845.39000000001</v>
          </cell>
          <cell r="E1716">
            <v>150845.39000000001</v>
          </cell>
          <cell r="F1716">
            <v>0</v>
          </cell>
        </row>
        <row r="1717">
          <cell r="A1717">
            <v>1925951004</v>
          </cell>
          <cell r="B1717" t="str">
            <v>OTROS</v>
          </cell>
          <cell r="C1717">
            <v>0.21</v>
          </cell>
          <cell r="D1717">
            <v>0</v>
          </cell>
          <cell r="E1717">
            <v>0</v>
          </cell>
          <cell r="F1717">
            <v>0.21</v>
          </cell>
        </row>
        <row r="1718">
          <cell r="A1718">
            <v>1925951005</v>
          </cell>
          <cell r="B1718" t="str">
            <v>COMISIONES FV CREDITO H</v>
          </cell>
          <cell r="C1718">
            <v>11954557550</v>
          </cell>
          <cell r="D1718">
            <v>241307997</v>
          </cell>
          <cell r="E1718">
            <v>258154733</v>
          </cell>
          <cell r="F1718">
            <v>11937710814</v>
          </cell>
        </row>
        <row r="1719">
          <cell r="A1719">
            <v>1925951402</v>
          </cell>
          <cell r="B1719" t="str">
            <v>GTOS ANTICIPADOS IMPUES</v>
          </cell>
          <cell r="C1719">
            <v>0</v>
          </cell>
          <cell r="D1719">
            <v>393684480</v>
          </cell>
          <cell r="E1719">
            <v>65614080</v>
          </cell>
          <cell r="F1719">
            <v>328070400</v>
          </cell>
        </row>
        <row r="1720">
          <cell r="A1720">
            <v>1925951404</v>
          </cell>
          <cell r="B1720" t="str">
            <v>CONTRIBUCIÓN SUPERFINAN</v>
          </cell>
          <cell r="C1720">
            <v>0</v>
          </cell>
          <cell r="D1720">
            <v>4388122270</v>
          </cell>
          <cell r="E1720">
            <v>1933369572</v>
          </cell>
          <cell r="F1720">
            <v>2454752698</v>
          </cell>
        </row>
        <row r="1721">
          <cell r="A1721">
            <v>1925951406</v>
          </cell>
          <cell r="B1721" t="str">
            <v>COMISIONES LIBRANZA INM</v>
          </cell>
          <cell r="C1721">
            <v>18927025718</v>
          </cell>
          <cell r="D1721">
            <v>32774819</v>
          </cell>
          <cell r="E1721">
            <v>2118610910</v>
          </cell>
          <cell r="F1721">
            <v>16841189627</v>
          </cell>
        </row>
        <row r="1722">
          <cell r="A1722">
            <v>1925951408</v>
          </cell>
          <cell r="B1722" t="str">
            <v>MANTENIMIENTO DE EQ DE</v>
          </cell>
          <cell r="C1722">
            <v>1631003912</v>
          </cell>
          <cell r="D1722">
            <v>621078796</v>
          </cell>
          <cell r="E1722">
            <v>328881195</v>
          </cell>
          <cell r="F1722">
            <v>1923201513</v>
          </cell>
        </row>
        <row r="1723">
          <cell r="A1723">
            <v>1925951410</v>
          </cell>
          <cell r="B1723" t="str">
            <v>SERV COMUNIC INVERSIONE</v>
          </cell>
          <cell r="C1723">
            <v>629018385</v>
          </cell>
          <cell r="D1723">
            <v>36007632</v>
          </cell>
          <cell r="E1723">
            <v>295128509</v>
          </cell>
          <cell r="F1723">
            <v>369897508</v>
          </cell>
        </row>
        <row r="1724">
          <cell r="A1724">
            <v>1925951411</v>
          </cell>
          <cell r="B1724" t="str">
            <v>MANTENIMIENTO APLICATIV</v>
          </cell>
          <cell r="C1724">
            <v>18732182685</v>
          </cell>
          <cell r="D1724">
            <v>3640094600</v>
          </cell>
          <cell r="E1724">
            <v>4093628711</v>
          </cell>
          <cell r="F1724">
            <v>18278648574</v>
          </cell>
        </row>
        <row r="1725">
          <cell r="A1725">
            <v>1925951412</v>
          </cell>
          <cell r="B1725" t="str">
            <v>INSCRIPCION BOLSA DE VA</v>
          </cell>
          <cell r="C1725">
            <v>21927328</v>
          </cell>
          <cell r="D1725">
            <v>0</v>
          </cell>
          <cell r="E1725">
            <v>21927328</v>
          </cell>
          <cell r="F1725">
            <v>0</v>
          </cell>
        </row>
        <row r="1726">
          <cell r="A1726">
            <v>1925951413</v>
          </cell>
          <cell r="B1726" t="str">
            <v>SUSCRIPCIONES Y AFILIAC</v>
          </cell>
          <cell r="C1726">
            <v>438147129</v>
          </cell>
          <cell r="D1726">
            <v>0</v>
          </cell>
          <cell r="E1726">
            <v>54455089</v>
          </cell>
          <cell r="F1726">
            <v>383692040</v>
          </cell>
        </row>
        <row r="1727">
          <cell r="A1727">
            <v>1925951414</v>
          </cell>
          <cell r="B1727" t="str">
            <v>OTROS</v>
          </cell>
          <cell r="C1727">
            <v>267583334</v>
          </cell>
          <cell r="D1727">
            <v>0</v>
          </cell>
          <cell r="E1727">
            <v>26758334</v>
          </cell>
          <cell r="F1727">
            <v>240825000</v>
          </cell>
        </row>
        <row r="1728">
          <cell r="A1728">
            <v>1925951417</v>
          </cell>
          <cell r="B1728" t="str">
            <v>AMV AUTOREG DE MERC DE</v>
          </cell>
          <cell r="C1728">
            <v>311757600</v>
          </cell>
          <cell r="D1728">
            <v>0</v>
          </cell>
          <cell r="E1728">
            <v>28341600</v>
          </cell>
          <cell r="F1728">
            <v>283416000</v>
          </cell>
        </row>
        <row r="1729">
          <cell r="A1729">
            <v>1940</v>
          </cell>
          <cell r="B1729" t="str">
            <v>BIENES ARTE Y CULTURA</v>
          </cell>
          <cell r="C1729">
            <v>9153656961</v>
          </cell>
          <cell r="D1729">
            <v>0</v>
          </cell>
          <cell r="E1729">
            <v>0</v>
          </cell>
          <cell r="F1729">
            <v>9153656961</v>
          </cell>
        </row>
        <row r="1730">
          <cell r="A1730">
            <v>194005</v>
          </cell>
          <cell r="B1730" t="str">
            <v>OBRAS ARTE</v>
          </cell>
          <cell r="C1730">
            <v>9153656961</v>
          </cell>
          <cell r="D1730">
            <v>0</v>
          </cell>
          <cell r="E1730">
            <v>0</v>
          </cell>
          <cell r="F1730">
            <v>9153656961</v>
          </cell>
        </row>
        <row r="1731">
          <cell r="A1731">
            <v>1940051</v>
          </cell>
          <cell r="B1731" t="str">
            <v>OBRAS ARTE</v>
          </cell>
          <cell r="C1731">
            <v>9153656961</v>
          </cell>
          <cell r="D1731">
            <v>0</v>
          </cell>
          <cell r="E1731">
            <v>0</v>
          </cell>
          <cell r="F1731">
            <v>9153656961</v>
          </cell>
        </row>
        <row r="1732">
          <cell r="A1732">
            <v>1940051401</v>
          </cell>
          <cell r="B1732" t="str">
            <v>OBRAS DE ARTE ML.</v>
          </cell>
          <cell r="C1732">
            <v>732073387</v>
          </cell>
          <cell r="D1732">
            <v>0</v>
          </cell>
          <cell r="E1732">
            <v>0</v>
          </cell>
          <cell r="F1732">
            <v>732073387</v>
          </cell>
        </row>
        <row r="1733">
          <cell r="A1733">
            <v>1940051402</v>
          </cell>
          <cell r="B1733" t="str">
            <v>OBRAS DE ARTE</v>
          </cell>
          <cell r="C1733">
            <v>8421583574</v>
          </cell>
          <cell r="D1733">
            <v>0</v>
          </cell>
          <cell r="E1733">
            <v>0</v>
          </cell>
          <cell r="F1733">
            <v>8421583574</v>
          </cell>
        </row>
        <row r="1734">
          <cell r="A1734">
            <v>1960</v>
          </cell>
          <cell r="B1734" t="str">
            <v>DIVERSOS</v>
          </cell>
          <cell r="C1734">
            <v>4388123358.2600002</v>
          </cell>
          <cell r="D1734">
            <v>773396929113663</v>
          </cell>
          <cell r="E1734">
            <v>773401293735933</v>
          </cell>
          <cell r="F1734">
            <v>23501088.93</v>
          </cell>
        </row>
        <row r="1735">
          <cell r="A1735">
            <v>196095</v>
          </cell>
          <cell r="B1735" t="str">
            <v>OTROS</v>
          </cell>
          <cell r="C1735">
            <v>4388123358.2600002</v>
          </cell>
          <cell r="D1735">
            <v>773396929113663</v>
          </cell>
          <cell r="E1735">
            <v>773401293735933</v>
          </cell>
          <cell r="F1735">
            <v>23501088.93</v>
          </cell>
        </row>
        <row r="1736">
          <cell r="A1736">
            <v>1960951</v>
          </cell>
          <cell r="B1736" t="str">
            <v>OTROS</v>
          </cell>
          <cell r="C1736">
            <v>4351846344.5500002</v>
          </cell>
          <cell r="D1736">
            <v>5181422887612.6504</v>
          </cell>
          <cell r="E1736">
            <v>5185774733957.2002</v>
          </cell>
          <cell r="F1736">
            <v>0</v>
          </cell>
        </row>
        <row r="1737">
          <cell r="A1737">
            <v>1960951004</v>
          </cell>
          <cell r="B1737" t="str">
            <v>PROCESO AUTO TARJETAS</v>
          </cell>
          <cell r="C1737">
            <v>0</v>
          </cell>
          <cell r="D1737">
            <v>30538708504</v>
          </cell>
          <cell r="E1737">
            <v>30538708504</v>
          </cell>
          <cell r="F1737">
            <v>0</v>
          </cell>
        </row>
        <row r="1738">
          <cell r="A1738">
            <v>1960951005</v>
          </cell>
          <cell r="B1738" t="str">
            <v>PROCESO AUTOMATICO TARJ</v>
          </cell>
          <cell r="C1738">
            <v>0</v>
          </cell>
          <cell r="D1738">
            <v>346238452152.56</v>
          </cell>
          <cell r="E1738">
            <v>346238452152.56</v>
          </cell>
          <cell r="F1738">
            <v>0</v>
          </cell>
        </row>
        <row r="1739">
          <cell r="A1739">
            <v>1960951006</v>
          </cell>
          <cell r="B1739" t="str">
            <v>PROCESOS INTERNOS TARJE</v>
          </cell>
          <cell r="C1739">
            <v>0</v>
          </cell>
          <cell r="D1739">
            <v>5602983273.2200003</v>
          </cell>
          <cell r="E1739">
            <v>5602983273.2200003</v>
          </cell>
          <cell r="F1739">
            <v>0</v>
          </cell>
        </row>
        <row r="1740">
          <cell r="A1740">
            <v>1960951007</v>
          </cell>
          <cell r="B1740" t="str">
            <v>PROCESO AUTOMATICO M/E</v>
          </cell>
          <cell r="C1740">
            <v>0</v>
          </cell>
          <cell r="D1740">
            <v>2272578895863.4902</v>
          </cell>
          <cell r="E1740">
            <v>2272578895863.4902</v>
          </cell>
          <cell r="F1740">
            <v>0</v>
          </cell>
        </row>
        <row r="1741">
          <cell r="A1741">
            <v>1960951008</v>
          </cell>
          <cell r="B1741" t="str">
            <v>SUBROGACIONES CXI INTER</v>
          </cell>
          <cell r="C1741">
            <v>0</v>
          </cell>
          <cell r="D1741">
            <v>11719521061.040001</v>
          </cell>
          <cell r="E1741">
            <v>11719521061.040001</v>
          </cell>
          <cell r="F1741">
            <v>0</v>
          </cell>
        </row>
        <row r="1742">
          <cell r="A1742">
            <v>1960951014</v>
          </cell>
          <cell r="B1742" t="str">
            <v>COBERTURAS CONT. CARTER</v>
          </cell>
          <cell r="C1742">
            <v>4351846344.5500002</v>
          </cell>
          <cell r="D1742">
            <v>913018671.32000005</v>
          </cell>
          <cell r="E1742">
            <v>5264865015.8699999</v>
          </cell>
          <cell r="F1742">
            <v>0</v>
          </cell>
        </row>
        <row r="1743">
          <cell r="A1743">
            <v>1960951801</v>
          </cell>
          <cell r="B1743" t="str">
            <v>PROCESOS DESCENTRALIZAC</v>
          </cell>
          <cell r="C1743">
            <v>0</v>
          </cell>
          <cell r="D1743">
            <v>2374454230575.3398</v>
          </cell>
          <cell r="E1743">
            <v>2374454230575.3398</v>
          </cell>
          <cell r="F1743">
            <v>0</v>
          </cell>
        </row>
        <row r="1744">
          <cell r="A1744">
            <v>1960951901</v>
          </cell>
          <cell r="B1744" t="str">
            <v>PROCESO TRASLADOS OFICI</v>
          </cell>
          <cell r="C1744">
            <v>0</v>
          </cell>
          <cell r="D1744">
            <v>139377077511.67999</v>
          </cell>
          <cell r="E1744">
            <v>139377077511.67999</v>
          </cell>
          <cell r="F1744">
            <v>0</v>
          </cell>
        </row>
        <row r="1745">
          <cell r="A1745">
            <v>1960952</v>
          </cell>
          <cell r="B1745" t="str">
            <v>OTROS</v>
          </cell>
          <cell r="C1745">
            <v>36277013.710000001</v>
          </cell>
          <cell r="D1745">
            <v>768215506226051</v>
          </cell>
          <cell r="E1745">
            <v>768215519001976</v>
          </cell>
          <cell r="F1745">
            <v>23501088.93</v>
          </cell>
        </row>
        <row r="1746">
          <cell r="A1746">
            <v>1960952001</v>
          </cell>
          <cell r="B1746" t="str">
            <v>USD CTROL POSICION PROP</v>
          </cell>
          <cell r="C1746">
            <v>-9852732962995.8301</v>
          </cell>
          <cell r="D1746">
            <v>757302684261642</v>
          </cell>
          <cell r="E1746">
            <v>757369283845876</v>
          </cell>
          <cell r="F1746">
            <v>-9919332547229.5</v>
          </cell>
        </row>
        <row r="1747">
          <cell r="A1747">
            <v>1960952002</v>
          </cell>
          <cell r="B1747" t="str">
            <v>EUR CTROL POSICION PROP</v>
          </cell>
          <cell r="C1747">
            <v>7131073600709.4805</v>
          </cell>
          <cell r="D1747">
            <v>9803038979947.3496</v>
          </cell>
          <cell r="E1747">
            <v>9745191893174.8906</v>
          </cell>
          <cell r="F1747">
            <v>7188920687481.9404</v>
          </cell>
        </row>
        <row r="1748">
          <cell r="A1748">
            <v>1960952003</v>
          </cell>
          <cell r="B1748" t="str">
            <v>GBP CTROL POSICION PROP</v>
          </cell>
          <cell r="C1748">
            <v>-8993624710.8299999</v>
          </cell>
          <cell r="D1748">
            <v>186432697234.10001</v>
          </cell>
          <cell r="E1748">
            <v>185590856108.79001</v>
          </cell>
          <cell r="F1748">
            <v>-8151783585.5200005</v>
          </cell>
        </row>
        <row r="1749">
          <cell r="A1749">
            <v>1960952004</v>
          </cell>
          <cell r="B1749" t="str">
            <v>CHF CTROL POSICION PROP</v>
          </cell>
          <cell r="C1749">
            <v>750909921428.93994</v>
          </cell>
          <cell r="D1749">
            <v>113726400044.53</v>
          </cell>
          <cell r="E1749">
            <v>112384106047.05</v>
          </cell>
          <cell r="F1749">
            <v>752252215426.42004</v>
          </cell>
        </row>
        <row r="1750">
          <cell r="A1750">
            <v>1960952005</v>
          </cell>
          <cell r="B1750" t="str">
            <v>JPY CTROL POSICION PROP</v>
          </cell>
          <cell r="C1750">
            <v>1828855427155.79</v>
          </cell>
          <cell r="D1750">
            <v>473095823163.19</v>
          </cell>
          <cell r="E1750">
            <v>470411342508.46997</v>
          </cell>
          <cell r="F1750">
            <v>1831539907810.51</v>
          </cell>
        </row>
        <row r="1751">
          <cell r="A1751">
            <v>1960952006</v>
          </cell>
          <cell r="B1751" t="str">
            <v>BRL CTROL POSICION PROP</v>
          </cell>
          <cell r="C1751">
            <v>-136934532.58000001</v>
          </cell>
          <cell r="D1751">
            <v>0</v>
          </cell>
          <cell r="E1751">
            <v>0</v>
          </cell>
          <cell r="F1751">
            <v>-136934532.58000001</v>
          </cell>
        </row>
        <row r="1752">
          <cell r="A1752">
            <v>1960952007</v>
          </cell>
          <cell r="B1752" t="str">
            <v>CAD CTROL POSICION PROP</v>
          </cell>
          <cell r="C1752">
            <v>-8301238616.96</v>
          </cell>
          <cell r="D1752">
            <v>1026095924.62</v>
          </cell>
          <cell r="E1752">
            <v>1095702028.22</v>
          </cell>
          <cell r="F1752">
            <v>-8370844720.5600004</v>
          </cell>
        </row>
        <row r="1753">
          <cell r="A1753">
            <v>1960952008</v>
          </cell>
          <cell r="B1753" t="str">
            <v>SEK CTROL POSICION PROP</v>
          </cell>
          <cell r="C1753">
            <v>3635846944.8299999</v>
          </cell>
          <cell r="D1753">
            <v>274852612.86000001</v>
          </cell>
          <cell r="E1753">
            <v>303685602.17000002</v>
          </cell>
          <cell r="F1753">
            <v>3607013955.52</v>
          </cell>
        </row>
        <row r="1754">
          <cell r="A1754">
            <v>1960952011</v>
          </cell>
          <cell r="B1754" t="str">
            <v>VEB CTROL POSICION PROP</v>
          </cell>
          <cell r="C1754">
            <v>303403905.93000001</v>
          </cell>
          <cell r="D1754">
            <v>0</v>
          </cell>
          <cell r="E1754">
            <v>0</v>
          </cell>
          <cell r="F1754">
            <v>303403905.93000001</v>
          </cell>
        </row>
        <row r="1755">
          <cell r="A1755">
            <v>1960952013</v>
          </cell>
          <cell r="B1755" t="str">
            <v>CLP CTROL POSICION PROP</v>
          </cell>
          <cell r="C1755">
            <v>-6031756.9900000002</v>
          </cell>
          <cell r="D1755">
            <v>0</v>
          </cell>
          <cell r="E1755">
            <v>0</v>
          </cell>
          <cell r="F1755">
            <v>-6031756.9900000002</v>
          </cell>
        </row>
        <row r="1756">
          <cell r="A1756">
            <v>1960952014</v>
          </cell>
          <cell r="B1756" t="str">
            <v>PEN CTROL POSICION PROP</v>
          </cell>
          <cell r="C1756">
            <v>8821964.6099999994</v>
          </cell>
          <cell r="D1756">
            <v>0</v>
          </cell>
          <cell r="E1756">
            <v>0</v>
          </cell>
          <cell r="F1756">
            <v>8821964.6099999994</v>
          </cell>
        </row>
        <row r="1757">
          <cell r="A1757">
            <v>1960952016</v>
          </cell>
          <cell r="B1757" t="str">
            <v>AUD CTROL POSICION PROP</v>
          </cell>
          <cell r="C1757">
            <v>99235742980.740005</v>
          </cell>
          <cell r="D1757">
            <v>4851885277.1400003</v>
          </cell>
          <cell r="E1757">
            <v>835464402.12</v>
          </cell>
          <cell r="F1757">
            <v>103252163855.75999</v>
          </cell>
        </row>
        <row r="1758">
          <cell r="A1758">
            <v>1960952017</v>
          </cell>
          <cell r="B1758" t="str">
            <v>NZD CTROL POSICION PROP</v>
          </cell>
          <cell r="C1758">
            <v>-112433043.98999999</v>
          </cell>
          <cell r="D1758">
            <v>0</v>
          </cell>
          <cell r="E1758">
            <v>0</v>
          </cell>
          <cell r="F1758">
            <v>-112433043.98999999</v>
          </cell>
        </row>
        <row r="1759">
          <cell r="A1759">
            <v>1960952018</v>
          </cell>
          <cell r="B1759" t="str">
            <v>MXN CTROL POSICION PROP</v>
          </cell>
          <cell r="C1759">
            <v>56260460566.860001</v>
          </cell>
          <cell r="D1759">
            <v>35158285.189999998</v>
          </cell>
          <cell r="E1759">
            <v>69258383.599999994</v>
          </cell>
          <cell r="F1759">
            <v>56226360468.449997</v>
          </cell>
        </row>
        <row r="1760">
          <cell r="A1760">
            <v>1960952020</v>
          </cell>
          <cell r="B1760" t="str">
            <v>USD PROCESO AUTOMATICO</v>
          </cell>
          <cell r="C1760">
            <v>0</v>
          </cell>
          <cell r="D1760">
            <v>313719128949.63</v>
          </cell>
          <cell r="E1760">
            <v>313719128949.63</v>
          </cell>
          <cell r="F1760">
            <v>0</v>
          </cell>
        </row>
        <row r="1761">
          <cell r="A1761">
            <v>1960952021</v>
          </cell>
          <cell r="B1761" t="str">
            <v>EUR PROCESO AUTOMATICO</v>
          </cell>
          <cell r="C1761">
            <v>0</v>
          </cell>
          <cell r="D1761">
            <v>16587372860.549999</v>
          </cell>
          <cell r="E1761">
            <v>16587372860.549999</v>
          </cell>
          <cell r="F1761">
            <v>0</v>
          </cell>
        </row>
        <row r="1762">
          <cell r="A1762">
            <v>1960952040</v>
          </cell>
          <cell r="B1762" t="str">
            <v>USD CAPITAL CHEQUES IMP</v>
          </cell>
          <cell r="C1762">
            <v>36274038.539999999</v>
          </cell>
          <cell r="D1762">
            <v>33569963.869999997</v>
          </cell>
          <cell r="E1762">
            <v>46342913.479999997</v>
          </cell>
          <cell r="F1762">
            <v>23501088.93</v>
          </cell>
        </row>
        <row r="1763">
          <cell r="A1763">
            <v>1960952041</v>
          </cell>
          <cell r="B1763" t="str">
            <v>USD INTERESES CH IMPAGA</v>
          </cell>
          <cell r="C1763">
            <v>2975.17</v>
          </cell>
          <cell r="D1763">
            <v>145.6</v>
          </cell>
          <cell r="E1763">
            <v>3120.77</v>
          </cell>
          <cell r="F1763">
            <v>0</v>
          </cell>
        </row>
        <row r="1764">
          <cell r="A1764">
            <v>1995</v>
          </cell>
          <cell r="B1764" t="str">
            <v>DETERIORO OTROS ACTIVOS</v>
          </cell>
          <cell r="C1764">
            <v>-375911959.89999998</v>
          </cell>
          <cell r="D1764">
            <v>43175839.560000002</v>
          </cell>
          <cell r="E1764">
            <v>32261301.25</v>
          </cell>
          <cell r="F1764">
            <v>-364997421.58999997</v>
          </cell>
        </row>
        <row r="1765">
          <cell r="A1765">
            <v>199500</v>
          </cell>
          <cell r="B1765" t="str">
            <v>DETERIORO OTROS ACTIVOS</v>
          </cell>
          <cell r="C1765">
            <v>-375911959.89999998</v>
          </cell>
          <cell r="D1765">
            <v>43175839.560000002</v>
          </cell>
          <cell r="E1765">
            <v>32261301.25</v>
          </cell>
          <cell r="F1765">
            <v>-364997421.58999997</v>
          </cell>
        </row>
        <row r="1766">
          <cell r="A1766">
            <v>1995001</v>
          </cell>
          <cell r="B1766" t="str">
            <v>DETERIORO OTROS ACTIVOS</v>
          </cell>
          <cell r="C1766">
            <v>-375911959.89999998</v>
          </cell>
          <cell r="D1766">
            <v>43175839.560000002</v>
          </cell>
          <cell r="E1766">
            <v>32261301.25</v>
          </cell>
          <cell r="F1766">
            <v>-364997421.58999997</v>
          </cell>
        </row>
        <row r="1767">
          <cell r="A1767">
            <v>1995001001</v>
          </cell>
          <cell r="B1767" t="str">
            <v>PROV IMPORTACIONES EN C</v>
          </cell>
          <cell r="C1767">
            <v>-270249686.00999999</v>
          </cell>
          <cell r="D1767">
            <v>37803300.689999998</v>
          </cell>
          <cell r="E1767">
            <v>32261301.25</v>
          </cell>
          <cell r="F1767">
            <v>-264707686.56999999</v>
          </cell>
        </row>
        <row r="1768">
          <cell r="A1768">
            <v>1995001002</v>
          </cell>
          <cell r="B1768" t="str">
            <v>CHEQUES IMPAGADOS</v>
          </cell>
          <cell r="C1768">
            <v>-5137382.96</v>
          </cell>
          <cell r="D1768">
            <v>5137382.96</v>
          </cell>
          <cell r="E1768">
            <v>0</v>
          </cell>
          <cell r="F1768">
            <v>0</v>
          </cell>
        </row>
        <row r="1769">
          <cell r="A1769">
            <v>1995001003</v>
          </cell>
          <cell r="B1769" t="str">
            <v>OTROS CONCEPTOS-CHEQUES</v>
          </cell>
          <cell r="C1769">
            <v>-235155.93</v>
          </cell>
          <cell r="D1769">
            <v>235155.91</v>
          </cell>
          <cell r="E1769">
            <v>0</v>
          </cell>
          <cell r="F1769">
            <v>-0.02</v>
          </cell>
        </row>
        <row r="1770">
          <cell r="A1770">
            <v>1995001401</v>
          </cell>
          <cell r="B1770" t="str">
            <v>PROVISION OBRAS DE ARTE</v>
          </cell>
          <cell r="C1770">
            <v>-100289735</v>
          </cell>
          <cell r="D1770">
            <v>0</v>
          </cell>
          <cell r="E1770">
            <v>0</v>
          </cell>
          <cell r="F1770">
            <v>-100289735</v>
          </cell>
        </row>
        <row r="1771">
          <cell r="A1771">
            <v>2</v>
          </cell>
          <cell r="B1771" t="str">
            <v>PASIVO</v>
          </cell>
          <cell r="C1771">
            <v>-25860651069888</v>
          </cell>
          <cell r="D1771">
            <v>731363869085774</v>
          </cell>
          <cell r="E1771">
            <v>732148628448678</v>
          </cell>
          <cell r="F1771">
            <v>-26645410432792.102</v>
          </cell>
        </row>
        <row r="1772">
          <cell r="A1772">
            <v>21</v>
          </cell>
          <cell r="B1772" t="str">
            <v>INSTRUMENTOS FINAN A CO</v>
          </cell>
          <cell r="C1772">
            <v>-20591306204714.5</v>
          </cell>
          <cell r="D1772">
            <v>57744455230437.297</v>
          </cell>
          <cell r="E1772">
            <v>58323380579373.898</v>
          </cell>
          <cell r="F1772">
            <v>-21170231553651.102</v>
          </cell>
        </row>
        <row r="1773">
          <cell r="A1773">
            <v>2105</v>
          </cell>
          <cell r="B1773" t="str">
            <v>DEPOSITOS CUENTA CORRIE</v>
          </cell>
          <cell r="C1773">
            <v>-1991360349245.9199</v>
          </cell>
          <cell r="D1773">
            <v>17528701795152.6</v>
          </cell>
          <cell r="E1773">
            <v>17383845778229.801</v>
          </cell>
          <cell r="F1773">
            <v>-1846504332323.1001</v>
          </cell>
        </row>
        <row r="1774">
          <cell r="A1774">
            <v>210505</v>
          </cell>
          <cell r="B1774" t="str">
            <v>CTAS CTES PRIVADAS ACTI</v>
          </cell>
          <cell r="C1774">
            <v>-1736231880307.76</v>
          </cell>
          <cell r="D1774">
            <v>17208859213277.1</v>
          </cell>
          <cell r="E1774">
            <v>17161948744697.301</v>
          </cell>
          <cell r="F1774">
            <v>-1689321411727.9099</v>
          </cell>
        </row>
        <row r="1775">
          <cell r="A1775">
            <v>2105051</v>
          </cell>
          <cell r="B1775" t="str">
            <v>CTAS CTES PRIVADAS ACTI</v>
          </cell>
          <cell r="C1775">
            <v>-1690576637612.4199</v>
          </cell>
          <cell r="D1775">
            <v>17144817908201.801</v>
          </cell>
          <cell r="E1775">
            <v>17105941355799.5</v>
          </cell>
          <cell r="F1775">
            <v>-1651700085210.1899</v>
          </cell>
        </row>
        <row r="1776">
          <cell r="A1776">
            <v>2105051001</v>
          </cell>
          <cell r="B1776" t="str">
            <v>CTAS CTES PRIVADAS ACTI</v>
          </cell>
          <cell r="C1776">
            <v>-1669053392527.3201</v>
          </cell>
          <cell r="D1776">
            <v>11213662228286.1</v>
          </cell>
          <cell r="E1776">
            <v>11176985526181.1</v>
          </cell>
          <cell r="F1776">
            <v>-1632376690422.3401</v>
          </cell>
        </row>
        <row r="1777">
          <cell r="A1777">
            <v>2105051002</v>
          </cell>
          <cell r="B1777" t="str">
            <v>CUENTAS CORRIENTES RECH</v>
          </cell>
          <cell r="C1777">
            <v>-29267804</v>
          </cell>
          <cell r="D1777">
            <v>51751047159.019997</v>
          </cell>
          <cell r="E1777">
            <v>51733133094.019997</v>
          </cell>
          <cell r="F1777">
            <v>-11353739</v>
          </cell>
        </row>
        <row r="1778">
          <cell r="A1778">
            <v>2105051003</v>
          </cell>
          <cell r="B1778" t="str">
            <v>CUENTA CORRIENTE PROCES</v>
          </cell>
          <cell r="C1778">
            <v>0</v>
          </cell>
          <cell r="D1778">
            <v>51629011.189999998</v>
          </cell>
          <cell r="E1778">
            <v>51629011.189999998</v>
          </cell>
          <cell r="F1778">
            <v>0</v>
          </cell>
        </row>
        <row r="1779">
          <cell r="A1779">
            <v>2105051006</v>
          </cell>
          <cell r="B1779" t="str">
            <v>INTRS CTAS CORRIENTES R</v>
          </cell>
          <cell r="C1779">
            <v>-13916969.939999999</v>
          </cell>
          <cell r="D1779">
            <v>497218928.49000001</v>
          </cell>
          <cell r="E1779">
            <v>497995390.72000003</v>
          </cell>
          <cell r="F1779">
            <v>-14693432.17</v>
          </cell>
        </row>
        <row r="1780">
          <cell r="A1780">
            <v>2105051097</v>
          </cell>
          <cell r="B1780" t="str">
            <v>CTAS CTES TRANSITORIA P</v>
          </cell>
          <cell r="C1780">
            <v>0</v>
          </cell>
          <cell r="D1780">
            <v>5864243780270.3799</v>
          </cell>
          <cell r="E1780">
            <v>5864243780270.3799</v>
          </cell>
          <cell r="F1780">
            <v>0</v>
          </cell>
        </row>
        <row r="1781">
          <cell r="A1781">
            <v>2105051098</v>
          </cell>
          <cell r="B1781" t="str">
            <v>COMPENSACION BANKTRADE</v>
          </cell>
          <cell r="C1781">
            <v>0</v>
          </cell>
          <cell r="D1781">
            <v>10520805963.719999</v>
          </cell>
          <cell r="E1781">
            <v>10520805963.719999</v>
          </cell>
          <cell r="F1781">
            <v>0</v>
          </cell>
        </row>
        <row r="1782">
          <cell r="A1782">
            <v>2105051901</v>
          </cell>
          <cell r="B1782" t="str">
            <v>CTAS CORRIENTES ITAÚ SE</v>
          </cell>
          <cell r="C1782">
            <v>-8130378239.3100004</v>
          </cell>
          <cell r="D1782">
            <v>0</v>
          </cell>
          <cell r="E1782">
            <v>28399045.559999999</v>
          </cell>
          <cell r="F1782">
            <v>-8158777284.8699999</v>
          </cell>
        </row>
        <row r="1783">
          <cell r="A1783">
            <v>2105051902</v>
          </cell>
          <cell r="B1783" t="str">
            <v>CTAS CORRIENTES ITAÚ CO</v>
          </cell>
          <cell r="C1783">
            <v>-7477551475.3800001</v>
          </cell>
          <cell r="D1783">
            <v>3925682839.5500002</v>
          </cell>
          <cell r="E1783">
            <v>0</v>
          </cell>
          <cell r="F1783">
            <v>-3551868635.8299999</v>
          </cell>
        </row>
        <row r="1784">
          <cell r="A1784">
            <v>2105051903</v>
          </cell>
          <cell r="B1784" t="str">
            <v>CTAS CORRIENTES ITAÚ AS</v>
          </cell>
          <cell r="C1784">
            <v>-4447473225.5900002</v>
          </cell>
          <cell r="D1784">
            <v>0</v>
          </cell>
          <cell r="E1784">
            <v>1880025073.03</v>
          </cell>
          <cell r="F1784">
            <v>-6327498298.6199999</v>
          </cell>
        </row>
        <row r="1785">
          <cell r="A1785">
            <v>2105051904</v>
          </cell>
          <cell r="B1785" t="str">
            <v>ITAÚ CORREDOR DE SEGURO</v>
          </cell>
          <cell r="C1785">
            <v>-619072573.14999998</v>
          </cell>
          <cell r="D1785">
            <v>165515743.30000001</v>
          </cell>
          <cell r="E1785">
            <v>0</v>
          </cell>
          <cell r="F1785">
            <v>-453556829.85000002</v>
          </cell>
        </row>
        <row r="1786">
          <cell r="A1786">
            <v>2105051907</v>
          </cell>
          <cell r="B1786" t="str">
            <v>DEPOSITOS ITAU HOLDING</v>
          </cell>
          <cell r="C1786">
            <v>-805584797.73000002</v>
          </cell>
          <cell r="D1786">
            <v>0</v>
          </cell>
          <cell r="E1786">
            <v>61769.78</v>
          </cell>
          <cell r="F1786">
            <v>-805646567.50999999</v>
          </cell>
        </row>
        <row r="1787">
          <cell r="A1787">
            <v>2105052</v>
          </cell>
          <cell r="B1787" t="str">
            <v>CTAS CTES PRIVADAS ACTI</v>
          </cell>
          <cell r="C1787">
            <v>-45655242695.339996</v>
          </cell>
          <cell r="D1787">
            <v>64041305075.349998</v>
          </cell>
          <cell r="E1787">
            <v>56007388897.730003</v>
          </cell>
          <cell r="F1787">
            <v>-37621326517.720001</v>
          </cell>
        </row>
        <row r="1788">
          <cell r="A1788">
            <v>2105052001</v>
          </cell>
          <cell r="B1788" t="str">
            <v>USD CTAS CTES PRIVADAS</v>
          </cell>
          <cell r="C1788">
            <v>-41306068756.459999</v>
          </cell>
          <cell r="D1788">
            <v>63166367540.050003</v>
          </cell>
          <cell r="E1788">
            <v>54485522253.599998</v>
          </cell>
          <cell r="F1788">
            <v>-32625223470.009998</v>
          </cell>
        </row>
        <row r="1789">
          <cell r="A1789">
            <v>2105052003</v>
          </cell>
          <cell r="B1789" t="str">
            <v>EUR CTAS CTES PRIVADAS</v>
          </cell>
          <cell r="C1789">
            <v>-4349173938.8800001</v>
          </cell>
          <cell r="D1789">
            <v>874937535.29999995</v>
          </cell>
          <cell r="E1789">
            <v>1521866644.1300001</v>
          </cell>
          <cell r="F1789">
            <v>-4996103047.71</v>
          </cell>
        </row>
        <row r="1790">
          <cell r="A1790">
            <v>210510</v>
          </cell>
          <cell r="B1790" t="str">
            <v>CTAS CTES PRIVADAS INAC</v>
          </cell>
          <cell r="C1790">
            <v>-40127655554.739998</v>
          </cell>
          <cell r="D1790">
            <v>8502054671.2200003</v>
          </cell>
          <cell r="E1790">
            <v>6977291429.7200003</v>
          </cell>
          <cell r="F1790">
            <v>-38602892313.239998</v>
          </cell>
        </row>
        <row r="1791">
          <cell r="A1791">
            <v>2105101</v>
          </cell>
          <cell r="B1791" t="str">
            <v>CTAS CTES PRIVADAS INAC</v>
          </cell>
          <cell r="C1791">
            <v>-39261853216.660004</v>
          </cell>
          <cell r="D1791">
            <v>8429149834.8900003</v>
          </cell>
          <cell r="E1791">
            <v>6896931329.8400002</v>
          </cell>
          <cell r="F1791">
            <v>-37729634711.610001</v>
          </cell>
        </row>
        <row r="1792">
          <cell r="A1792">
            <v>2105101001</v>
          </cell>
          <cell r="B1792" t="str">
            <v>CTAS CTES PRIVADAS INAC</v>
          </cell>
          <cell r="C1792">
            <v>-38693953081.169998</v>
          </cell>
          <cell r="D1792">
            <v>5826712047.3000002</v>
          </cell>
          <cell r="E1792">
            <v>4301732608.96</v>
          </cell>
          <cell r="F1792">
            <v>-37168973642.830002</v>
          </cell>
        </row>
        <row r="1793">
          <cell r="A1793">
            <v>2105101002</v>
          </cell>
          <cell r="B1793" t="str">
            <v>CTAS CTES INACTIVAS PAR</v>
          </cell>
          <cell r="C1793">
            <v>-567900135.49000001</v>
          </cell>
          <cell r="D1793">
            <v>2602437787.5900002</v>
          </cell>
          <cell r="E1793">
            <v>2595198720.8800001</v>
          </cell>
          <cell r="F1793">
            <v>-560661068.77999997</v>
          </cell>
        </row>
        <row r="1794">
          <cell r="A1794">
            <v>2105102</v>
          </cell>
          <cell r="B1794" t="str">
            <v>CTAS CTES PRIVADAS INAC</v>
          </cell>
          <cell r="C1794">
            <v>-865802338.08000004</v>
          </cell>
          <cell r="D1794">
            <v>72904836.329999998</v>
          </cell>
          <cell r="E1794">
            <v>80360099.879999995</v>
          </cell>
          <cell r="F1794">
            <v>-873257601.63</v>
          </cell>
        </row>
        <row r="1795">
          <cell r="A1795">
            <v>2105102001</v>
          </cell>
          <cell r="B1795" t="str">
            <v>USD CTAS CTES PRIVAD IN</v>
          </cell>
          <cell r="C1795">
            <v>-313906954.00999999</v>
          </cell>
          <cell r="D1795">
            <v>33344359.969999999</v>
          </cell>
          <cell r="E1795">
            <v>32414202.780000001</v>
          </cell>
          <cell r="F1795">
            <v>-312976796.81999999</v>
          </cell>
        </row>
        <row r="1796">
          <cell r="A1796">
            <v>2105102002</v>
          </cell>
          <cell r="B1796" t="str">
            <v>USD CTAS CTES PRIVAD IN</v>
          </cell>
          <cell r="C1796">
            <v>-1866453.08</v>
          </cell>
          <cell r="D1796">
            <v>129853.07</v>
          </cell>
          <cell r="E1796">
            <v>196265.15</v>
          </cell>
          <cell r="F1796">
            <v>-1932865.16</v>
          </cell>
        </row>
        <row r="1797">
          <cell r="A1797">
            <v>2105102003</v>
          </cell>
          <cell r="B1797" t="str">
            <v>EUR CTAS CTES PRIVAD IN</v>
          </cell>
          <cell r="C1797">
            <v>-549525383.78999996</v>
          </cell>
          <cell r="D1797">
            <v>39394257.979999997</v>
          </cell>
          <cell r="E1797">
            <v>47705555.369999997</v>
          </cell>
          <cell r="F1797">
            <v>-557836681.17999995</v>
          </cell>
        </row>
        <row r="1798">
          <cell r="A1798">
            <v>2105102004</v>
          </cell>
          <cell r="B1798" t="str">
            <v>EUR CTAS CTES PRIVAD IN</v>
          </cell>
          <cell r="C1798">
            <v>-503547.2</v>
          </cell>
          <cell r="D1798">
            <v>36365.31</v>
          </cell>
          <cell r="E1798">
            <v>44076.58</v>
          </cell>
          <cell r="F1798">
            <v>-511258.47</v>
          </cell>
        </row>
        <row r="1799">
          <cell r="A1799">
            <v>210515</v>
          </cell>
          <cell r="B1799" t="str">
            <v>CTAS CTES OFICIALES ACT</v>
          </cell>
          <cell r="C1799">
            <v>-201593493985.23999</v>
          </cell>
          <cell r="D1799">
            <v>311131840884.32001</v>
          </cell>
          <cell r="E1799">
            <v>198096953781.92001</v>
          </cell>
          <cell r="F1799">
            <v>-88558606882.839996</v>
          </cell>
        </row>
        <row r="1800">
          <cell r="A1800">
            <v>2105151</v>
          </cell>
          <cell r="B1800" t="str">
            <v>CTAS CTES OFICIALES ACT</v>
          </cell>
          <cell r="C1800">
            <v>-201593493985.23999</v>
          </cell>
          <cell r="D1800">
            <v>311131840884.32001</v>
          </cell>
          <cell r="E1800">
            <v>198096953781.92001</v>
          </cell>
          <cell r="F1800">
            <v>-88558606882.839996</v>
          </cell>
        </row>
        <row r="1801">
          <cell r="A1801">
            <v>2105151001</v>
          </cell>
          <cell r="B1801" t="str">
            <v>CTAS CTES OFICIALES ACT</v>
          </cell>
          <cell r="C1801">
            <v>-201593493985.23999</v>
          </cell>
          <cell r="D1801">
            <v>311131840884.32001</v>
          </cell>
          <cell r="E1801">
            <v>198096953781.92001</v>
          </cell>
          <cell r="F1801">
            <v>-88558606882.839996</v>
          </cell>
        </row>
        <row r="1802">
          <cell r="A1802">
            <v>210530</v>
          </cell>
          <cell r="B1802" t="str">
            <v>CTAS CTES OFICIALES INA</v>
          </cell>
          <cell r="C1802">
            <v>-202261041.02000001</v>
          </cell>
          <cell r="D1802">
            <v>1469395.78</v>
          </cell>
          <cell r="E1802">
            <v>16284161772.200001</v>
          </cell>
          <cell r="F1802">
            <v>-16484953417.440001</v>
          </cell>
        </row>
        <row r="1803">
          <cell r="A1803">
            <v>2105301</v>
          </cell>
          <cell r="B1803" t="str">
            <v>CTAS CTES OFICIALES INA</v>
          </cell>
          <cell r="C1803">
            <v>-202261041.02000001</v>
          </cell>
          <cell r="D1803">
            <v>1469395.78</v>
          </cell>
          <cell r="E1803">
            <v>16284161772.200001</v>
          </cell>
          <cell r="F1803">
            <v>-16484953417.440001</v>
          </cell>
        </row>
        <row r="1804">
          <cell r="A1804">
            <v>2105301001</v>
          </cell>
          <cell r="B1804" t="str">
            <v>CTAS CTES OFICIALES INA</v>
          </cell>
          <cell r="C1804">
            <v>-201935516.34</v>
          </cell>
          <cell r="D1804">
            <v>1395958.26</v>
          </cell>
          <cell r="E1804">
            <v>16284088334.68</v>
          </cell>
          <cell r="F1804">
            <v>-16484627892.76</v>
          </cell>
        </row>
        <row r="1805">
          <cell r="A1805">
            <v>2105301002</v>
          </cell>
          <cell r="B1805" t="str">
            <v>CTAS CTES INACTIVAS OFI</v>
          </cell>
          <cell r="C1805">
            <v>-325524.68</v>
          </cell>
          <cell r="D1805">
            <v>73437.52</v>
          </cell>
          <cell r="E1805">
            <v>73437.52</v>
          </cell>
          <cell r="F1805">
            <v>-325524.68</v>
          </cell>
        </row>
        <row r="1806">
          <cell r="A1806">
            <v>210535</v>
          </cell>
          <cell r="B1806" t="str">
            <v>CTAS CTES PRIVADAS ABAN</v>
          </cell>
          <cell r="C1806">
            <v>-12849286365.18</v>
          </cell>
          <cell r="D1806">
            <v>198901340.83000001</v>
          </cell>
          <cell r="E1806">
            <v>527555093.39999998</v>
          </cell>
          <cell r="F1806">
            <v>-13177940117.75</v>
          </cell>
        </row>
        <row r="1807">
          <cell r="A1807">
            <v>2105351</v>
          </cell>
          <cell r="B1807" t="str">
            <v>CTAS CTES PRIVADAS ABAN</v>
          </cell>
          <cell r="C1807">
            <v>-12849286365.18</v>
          </cell>
          <cell r="D1807">
            <v>198901340.83000001</v>
          </cell>
          <cell r="E1807">
            <v>527555093.39999998</v>
          </cell>
          <cell r="F1807">
            <v>-13177940117.75</v>
          </cell>
        </row>
        <row r="1808">
          <cell r="A1808">
            <v>2105351001</v>
          </cell>
          <cell r="B1808" t="str">
            <v>CUENTAS CORRIENTES PRIV</v>
          </cell>
          <cell r="C1808">
            <v>-12849286365.18</v>
          </cell>
          <cell r="D1808">
            <v>198901340.83000001</v>
          </cell>
          <cell r="E1808">
            <v>527555093.39999998</v>
          </cell>
          <cell r="F1808">
            <v>-13177940117.75</v>
          </cell>
        </row>
        <row r="1809">
          <cell r="A1809">
            <v>210540</v>
          </cell>
          <cell r="B1809" t="str">
            <v>CTAS CTES OFICIALES ABA</v>
          </cell>
          <cell r="C1809">
            <v>-22889475.350000001</v>
          </cell>
          <cell r="D1809">
            <v>0</v>
          </cell>
          <cell r="E1809">
            <v>0</v>
          </cell>
          <cell r="F1809">
            <v>-22889475.350000001</v>
          </cell>
        </row>
        <row r="1810">
          <cell r="A1810">
            <v>2105401</v>
          </cell>
          <cell r="B1810" t="str">
            <v>CTAS CTES OFICIALES ABA</v>
          </cell>
          <cell r="C1810">
            <v>-22889475.350000001</v>
          </cell>
          <cell r="D1810">
            <v>0</v>
          </cell>
          <cell r="E1810">
            <v>0</v>
          </cell>
          <cell r="F1810">
            <v>-22889475.350000001</v>
          </cell>
        </row>
        <row r="1811">
          <cell r="A1811">
            <v>2105401001</v>
          </cell>
          <cell r="B1811" t="str">
            <v>CUENTAS CORRIENTES OFIC</v>
          </cell>
          <cell r="C1811">
            <v>-22889475.350000001</v>
          </cell>
          <cell r="D1811">
            <v>0</v>
          </cell>
          <cell r="E1811">
            <v>0</v>
          </cell>
          <cell r="F1811">
            <v>-22889475.350000001</v>
          </cell>
        </row>
        <row r="1812">
          <cell r="A1812">
            <v>210545</v>
          </cell>
          <cell r="B1812" t="str">
            <v>CTAS CTES SECTOR FINANC</v>
          </cell>
          <cell r="C1812">
            <v>-154732690.69</v>
          </cell>
          <cell r="D1812">
            <v>0</v>
          </cell>
          <cell r="E1812">
            <v>5686224.7800000003</v>
          </cell>
          <cell r="F1812">
            <v>-160418915.47</v>
          </cell>
        </row>
        <row r="1813">
          <cell r="A1813">
            <v>2105451</v>
          </cell>
          <cell r="B1813" t="str">
            <v>CTAS CTES SECTOR FINANC</v>
          </cell>
          <cell r="C1813">
            <v>-154732690.69</v>
          </cell>
          <cell r="D1813">
            <v>0</v>
          </cell>
          <cell r="E1813">
            <v>5686224.7800000003</v>
          </cell>
          <cell r="F1813">
            <v>-160418915.47</v>
          </cell>
        </row>
        <row r="1814">
          <cell r="A1814">
            <v>2105451001</v>
          </cell>
          <cell r="B1814" t="str">
            <v>CUENTAS CORRIENTES SECT</v>
          </cell>
          <cell r="C1814">
            <v>-154732690.69</v>
          </cell>
          <cell r="D1814">
            <v>0</v>
          </cell>
          <cell r="E1814">
            <v>5686224.7800000003</v>
          </cell>
          <cell r="F1814">
            <v>-160418915.47</v>
          </cell>
        </row>
        <row r="1815">
          <cell r="A1815">
            <v>210550</v>
          </cell>
          <cell r="B1815" t="str">
            <v>CTAS CTES SECTOR PUB AB</v>
          </cell>
          <cell r="C1815">
            <v>-178149825.94</v>
          </cell>
          <cell r="D1815">
            <v>8315583.3300000001</v>
          </cell>
          <cell r="E1815">
            <v>5385230.4900000002</v>
          </cell>
          <cell r="F1815">
            <v>-175219473.09999999</v>
          </cell>
        </row>
        <row r="1816">
          <cell r="A1816">
            <v>2105501</v>
          </cell>
          <cell r="B1816" t="str">
            <v>CTAS CTES SECTOR PUB AB</v>
          </cell>
          <cell r="C1816">
            <v>-178149825.94</v>
          </cell>
          <cell r="D1816">
            <v>8315583.3300000001</v>
          </cell>
          <cell r="E1816">
            <v>5385230.4900000002</v>
          </cell>
          <cell r="F1816">
            <v>-175219473.09999999</v>
          </cell>
        </row>
        <row r="1817">
          <cell r="A1817">
            <v>2105501001</v>
          </cell>
          <cell r="B1817" t="str">
            <v>CUENTAS CORRIENTES SECT</v>
          </cell>
          <cell r="C1817">
            <v>-178149825.94</v>
          </cell>
          <cell r="D1817">
            <v>8315583.3300000001</v>
          </cell>
          <cell r="E1817">
            <v>5385230.4900000002</v>
          </cell>
          <cell r="F1817">
            <v>-175219473.09999999</v>
          </cell>
        </row>
        <row r="1818">
          <cell r="A1818">
            <v>2107</v>
          </cell>
          <cell r="B1818" t="str">
            <v>CERTIFICADOS DEP A TERM</v>
          </cell>
          <cell r="C1818">
            <v>-7540336277809.2402</v>
          </cell>
          <cell r="D1818">
            <v>1898508399399.23</v>
          </cell>
          <cell r="E1818">
            <v>2553352902261.4902</v>
          </cell>
          <cell r="F1818">
            <v>-8195180780671.5</v>
          </cell>
        </row>
        <row r="1819">
          <cell r="A1819">
            <v>210705</v>
          </cell>
          <cell r="B1819" t="str">
            <v>MENOS 6 MESES</v>
          </cell>
          <cell r="C1819">
            <v>-1577002401521.3999</v>
          </cell>
          <cell r="D1819">
            <v>1415478475526.75</v>
          </cell>
          <cell r="E1819">
            <v>1236768190345.8</v>
          </cell>
          <cell r="F1819">
            <v>-1398292116340.45</v>
          </cell>
        </row>
        <row r="1820">
          <cell r="A1820">
            <v>2107051</v>
          </cell>
          <cell r="B1820" t="str">
            <v>MENOS 6 MESES</v>
          </cell>
          <cell r="C1820">
            <v>-1577002401521.3999</v>
          </cell>
          <cell r="D1820">
            <v>1415478475526.75</v>
          </cell>
          <cell r="E1820">
            <v>1236768190345.8</v>
          </cell>
          <cell r="F1820">
            <v>-1398292116340.45</v>
          </cell>
        </row>
        <row r="1821">
          <cell r="A1821">
            <v>2107051001</v>
          </cell>
          <cell r="B1821" t="str">
            <v>EMITIDOS &lt; 6 MESES M.L</v>
          </cell>
          <cell r="C1821">
            <v>-1549931031059.02</v>
          </cell>
          <cell r="D1821">
            <v>575641994577.30005</v>
          </cell>
          <cell r="E1821">
            <v>397870971383.29999</v>
          </cell>
          <cell r="F1821">
            <v>-1372160007865.02</v>
          </cell>
        </row>
        <row r="1822">
          <cell r="A1822">
            <v>2107051004</v>
          </cell>
          <cell r="B1822" t="str">
            <v>CDTS INVERCREDITO MIGRA</v>
          </cell>
          <cell r="C1822">
            <v>-18940105.539999999</v>
          </cell>
          <cell r="D1822">
            <v>0</v>
          </cell>
          <cell r="E1822">
            <v>9803.15</v>
          </cell>
          <cell r="F1822">
            <v>-18949908.690000001</v>
          </cell>
        </row>
        <row r="1823">
          <cell r="A1823">
            <v>2107051005</v>
          </cell>
          <cell r="B1823" t="str">
            <v>CDTS PROCESO</v>
          </cell>
          <cell r="C1823">
            <v>0</v>
          </cell>
          <cell r="D1823">
            <v>17000000000</v>
          </cell>
          <cell r="E1823">
            <v>17000000000</v>
          </cell>
          <cell r="F1823">
            <v>0</v>
          </cell>
        </row>
        <row r="1824">
          <cell r="A1824">
            <v>2107051007</v>
          </cell>
          <cell r="B1824" t="str">
            <v>CDTS PENDIENTES DE PAGO</v>
          </cell>
          <cell r="C1824">
            <v>0</v>
          </cell>
          <cell r="D1824">
            <v>209258573945.14001</v>
          </cell>
          <cell r="E1824">
            <v>209258573945.14001</v>
          </cell>
          <cell r="F1824">
            <v>0</v>
          </cell>
        </row>
        <row r="1825">
          <cell r="A1825">
            <v>2107051008</v>
          </cell>
          <cell r="B1825" t="str">
            <v>CDTS ANULADOS Y/O RETRO</v>
          </cell>
          <cell r="C1825">
            <v>0</v>
          </cell>
          <cell r="D1825">
            <v>581751695819</v>
          </cell>
          <cell r="E1825">
            <v>581751695819</v>
          </cell>
          <cell r="F1825">
            <v>0</v>
          </cell>
        </row>
        <row r="1826">
          <cell r="A1826">
            <v>2107051015</v>
          </cell>
          <cell r="B1826" t="str">
            <v>CERTIFICADOS DE DEPOSIT</v>
          </cell>
          <cell r="C1826">
            <v>-84535392.170000002</v>
          </cell>
          <cell r="D1826">
            <v>37738955</v>
          </cell>
          <cell r="E1826">
            <v>86095501.959999993</v>
          </cell>
          <cell r="F1826">
            <v>-132891939.13</v>
          </cell>
        </row>
        <row r="1827">
          <cell r="A1827">
            <v>2107051019</v>
          </cell>
          <cell r="B1827" t="str">
            <v>CDTS INVERCREDITO MIGRA</v>
          </cell>
          <cell r="C1827">
            <v>0</v>
          </cell>
          <cell r="D1827">
            <v>13150662.699999999</v>
          </cell>
          <cell r="E1827">
            <v>13150662.699999999</v>
          </cell>
          <cell r="F1827">
            <v>0</v>
          </cell>
        </row>
        <row r="1828">
          <cell r="A1828">
            <v>2107051020</v>
          </cell>
          <cell r="B1828" t="str">
            <v>INTERESES EMITIDOS MENO</v>
          </cell>
          <cell r="C1828">
            <v>-26967894964.669998</v>
          </cell>
          <cell r="D1828">
            <v>31775321567.610001</v>
          </cell>
          <cell r="E1828">
            <v>30787693230.549999</v>
          </cell>
          <cell r="F1828">
            <v>-25980266627.610001</v>
          </cell>
        </row>
        <row r="1829">
          <cell r="A1829">
            <v>210710</v>
          </cell>
          <cell r="B1829" t="str">
            <v>= A 6 Y &lt; 12 MESES</v>
          </cell>
          <cell r="C1829">
            <v>-939283991591.34998</v>
          </cell>
          <cell r="D1829">
            <v>100048768659.78999</v>
          </cell>
          <cell r="E1829">
            <v>614821209181.20996</v>
          </cell>
          <cell r="F1829">
            <v>-1454056432112.77</v>
          </cell>
        </row>
        <row r="1830">
          <cell r="A1830">
            <v>2107101</v>
          </cell>
          <cell r="B1830" t="str">
            <v>= A 6 Y &lt; 12 MESES</v>
          </cell>
          <cell r="C1830">
            <v>-939283991591.34998</v>
          </cell>
          <cell r="D1830">
            <v>100048768659.78999</v>
          </cell>
          <cell r="E1830">
            <v>614821209181.20996</v>
          </cell>
          <cell r="F1830">
            <v>-1454056432112.77</v>
          </cell>
        </row>
        <row r="1831">
          <cell r="A1831">
            <v>2107101001</v>
          </cell>
          <cell r="B1831" t="str">
            <v>EMITIDOS &gt; 6 MESES &lt; 12</v>
          </cell>
          <cell r="C1831">
            <v>-916513991776.95996</v>
          </cell>
          <cell r="D1831">
            <v>89791075524.410004</v>
          </cell>
          <cell r="E1831">
            <v>596150161824</v>
          </cell>
          <cell r="F1831">
            <v>-1422873078076.55</v>
          </cell>
        </row>
        <row r="1832">
          <cell r="A1832">
            <v>2107101003</v>
          </cell>
          <cell r="B1832" t="str">
            <v>CDTS INVERCREDITO MIGRA</v>
          </cell>
          <cell r="C1832">
            <v>-296266393.74000001</v>
          </cell>
          <cell r="D1832">
            <v>0</v>
          </cell>
          <cell r="E1832">
            <v>1942133.85</v>
          </cell>
          <cell r="F1832">
            <v>-298208527.58999997</v>
          </cell>
        </row>
        <row r="1833">
          <cell r="A1833">
            <v>2107101020</v>
          </cell>
          <cell r="B1833" t="str">
            <v>INTERESES 6 MESES Y &lt; D</v>
          </cell>
          <cell r="C1833">
            <v>-22473733420.650002</v>
          </cell>
          <cell r="D1833">
            <v>10257693135.379999</v>
          </cell>
          <cell r="E1833">
            <v>18669105223.360001</v>
          </cell>
          <cell r="F1833">
            <v>-30885145508.630001</v>
          </cell>
        </row>
        <row r="1834">
          <cell r="A1834">
            <v>210715</v>
          </cell>
          <cell r="B1834" t="str">
            <v>= A 12 Y &lt; 18 MESES</v>
          </cell>
          <cell r="C1834">
            <v>-1935567264722.6899</v>
          </cell>
          <cell r="D1834">
            <v>68214777364</v>
          </cell>
          <cell r="E1834">
            <v>193995277481.23999</v>
          </cell>
          <cell r="F1834">
            <v>-2061347764839.9299</v>
          </cell>
        </row>
        <row r="1835">
          <cell r="A1835">
            <v>2107151</v>
          </cell>
          <cell r="B1835" t="str">
            <v>= A 12 Y &lt; 18 MESES</v>
          </cell>
          <cell r="C1835">
            <v>-1935567264722.6899</v>
          </cell>
          <cell r="D1835">
            <v>68214777364</v>
          </cell>
          <cell r="E1835">
            <v>193995277481.23999</v>
          </cell>
          <cell r="F1835">
            <v>-2061347764839.9299</v>
          </cell>
        </row>
        <row r="1836">
          <cell r="A1836">
            <v>2107151001</v>
          </cell>
          <cell r="B1836" t="str">
            <v>EMITIDOS &gt; 12 MESES &lt; 1</v>
          </cell>
          <cell r="C1836">
            <v>-1860005029064.21</v>
          </cell>
          <cell r="D1836">
            <v>58089130180</v>
          </cell>
          <cell r="E1836">
            <v>167365327562.92999</v>
          </cell>
          <cell r="F1836">
            <v>-1969281226447.1399</v>
          </cell>
        </row>
        <row r="1837">
          <cell r="A1837">
            <v>2107151003</v>
          </cell>
          <cell r="B1837" t="str">
            <v>CDTS INVERCREDITO MIGRA</v>
          </cell>
          <cell r="C1837">
            <v>-1314073895.3800001</v>
          </cell>
          <cell r="D1837">
            <v>0</v>
          </cell>
          <cell r="E1837">
            <v>10672697.640000001</v>
          </cell>
          <cell r="F1837">
            <v>-1324746593.02</v>
          </cell>
        </row>
        <row r="1838">
          <cell r="A1838">
            <v>2107151020</v>
          </cell>
          <cell r="B1838" t="str">
            <v>INTERESES 12 MESES Y &lt;</v>
          </cell>
          <cell r="C1838">
            <v>-74248161763.100006</v>
          </cell>
          <cell r="D1838">
            <v>10125647184</v>
          </cell>
          <cell r="E1838">
            <v>26619277220.669998</v>
          </cell>
          <cell r="F1838">
            <v>-90741791799.770004</v>
          </cell>
        </row>
        <row r="1839">
          <cell r="A1839">
            <v>210720</v>
          </cell>
          <cell r="B1839" t="str">
            <v>= O SUPERIOR A 18 MESES</v>
          </cell>
          <cell r="C1839">
            <v>-3088482619973.7998</v>
          </cell>
          <cell r="D1839">
            <v>314766377848.69</v>
          </cell>
          <cell r="E1839">
            <v>507768225253.23999</v>
          </cell>
          <cell r="F1839">
            <v>-3281484467378.3501</v>
          </cell>
        </row>
        <row r="1840">
          <cell r="A1840">
            <v>2107201</v>
          </cell>
          <cell r="B1840" t="str">
            <v>= O SUPERIOR A 18 MESES</v>
          </cell>
          <cell r="C1840">
            <v>-3088482619973.7998</v>
          </cell>
          <cell r="D1840">
            <v>314766377848.69</v>
          </cell>
          <cell r="E1840">
            <v>507768225253.23999</v>
          </cell>
          <cell r="F1840">
            <v>-3281484467378.3501</v>
          </cell>
        </row>
        <row r="1841">
          <cell r="A1841">
            <v>2107201001</v>
          </cell>
          <cell r="B1841" t="str">
            <v>EMITIDOS &gt; 18 MESES M.L</v>
          </cell>
          <cell r="C1841">
            <v>-3088488375778.3599</v>
          </cell>
          <cell r="D1841">
            <v>249209600000</v>
          </cell>
          <cell r="E1841">
            <v>444228098802</v>
          </cell>
          <cell r="F1841">
            <v>-3283506874580.3599</v>
          </cell>
        </row>
        <row r="1842">
          <cell r="A1842">
            <v>2107201002</v>
          </cell>
          <cell r="B1842" t="str">
            <v>COBERTURAS CDT</v>
          </cell>
          <cell r="C1842">
            <v>58882951825.419998</v>
          </cell>
          <cell r="D1842">
            <v>5296066437.5500002</v>
          </cell>
          <cell r="E1842">
            <v>0</v>
          </cell>
          <cell r="F1842">
            <v>64179018262.970001</v>
          </cell>
        </row>
        <row r="1843">
          <cell r="A1843">
            <v>2107201020</v>
          </cell>
          <cell r="B1843" t="str">
            <v>INTERESES EMITIDOS SUPE</v>
          </cell>
          <cell r="C1843">
            <v>-58877196020.860001</v>
          </cell>
          <cell r="D1843">
            <v>60260711411.139999</v>
          </cell>
          <cell r="E1843">
            <v>63540126451.239998</v>
          </cell>
          <cell r="F1843">
            <v>-62156611060.959999</v>
          </cell>
        </row>
        <row r="1844">
          <cell r="A1844">
            <v>2108</v>
          </cell>
          <cell r="B1844" t="str">
            <v>DEPOSITOS AHORRO</v>
          </cell>
          <cell r="C1844">
            <v>-6002010735949.9102</v>
          </cell>
          <cell r="D1844">
            <v>10537134449574</v>
          </cell>
          <cell r="E1844">
            <v>10740494647412.5</v>
          </cell>
          <cell r="F1844">
            <v>-6205370933788.4199</v>
          </cell>
        </row>
        <row r="1845">
          <cell r="A1845">
            <v>210805</v>
          </cell>
          <cell r="B1845" t="str">
            <v>ORDINARIOS ACTIVOS</v>
          </cell>
          <cell r="C1845">
            <v>-5722860047546.1797</v>
          </cell>
          <cell r="D1845">
            <v>10467923010658</v>
          </cell>
          <cell r="E1845">
            <v>10676044280664.9</v>
          </cell>
          <cell r="F1845">
            <v>-5930981317553.0703</v>
          </cell>
        </row>
        <row r="1846">
          <cell r="A1846">
            <v>2108051</v>
          </cell>
          <cell r="B1846" t="str">
            <v>ORDINARIOS ACTIVOS</v>
          </cell>
          <cell r="C1846">
            <v>-5722860047546.1797</v>
          </cell>
          <cell r="D1846">
            <v>10467923010658</v>
          </cell>
          <cell r="E1846">
            <v>10676044280664.9</v>
          </cell>
          <cell r="F1846">
            <v>-5930981317553.0703</v>
          </cell>
        </row>
        <row r="1847">
          <cell r="A1847">
            <v>2108051001</v>
          </cell>
          <cell r="B1847" t="str">
            <v>DEPOSITOS AHORRO ORD. M</v>
          </cell>
          <cell r="C1847">
            <v>-5624020249039.4902</v>
          </cell>
          <cell r="D1847">
            <v>9396762891053.3691</v>
          </cell>
          <cell r="E1847">
            <v>9606343423563.4609</v>
          </cell>
          <cell r="F1847">
            <v>-5833600781549.5801</v>
          </cell>
        </row>
        <row r="1848">
          <cell r="A1848">
            <v>2108051002</v>
          </cell>
          <cell r="B1848" t="str">
            <v>CTA AHORROS OFICIAL TRA</v>
          </cell>
          <cell r="C1848">
            <v>0</v>
          </cell>
          <cell r="D1848">
            <v>1001417216661.21</v>
          </cell>
          <cell r="E1848">
            <v>1001417216661.21</v>
          </cell>
          <cell r="F1848">
            <v>0</v>
          </cell>
        </row>
        <row r="1849">
          <cell r="A1849">
            <v>2108051003</v>
          </cell>
          <cell r="B1849" t="str">
            <v>DEP AHORRO ORD. ITAU RE</v>
          </cell>
          <cell r="C1849">
            <v>-207405630.02000001</v>
          </cell>
          <cell r="D1849">
            <v>0</v>
          </cell>
          <cell r="E1849">
            <v>0</v>
          </cell>
          <cell r="F1849">
            <v>-207405630.02000001</v>
          </cell>
        </row>
        <row r="1850">
          <cell r="A1850">
            <v>2108051004</v>
          </cell>
          <cell r="B1850" t="str">
            <v>DEP. DE AHORRO ORD. AFC</v>
          </cell>
          <cell r="C1850">
            <v>-98575856398.509995</v>
          </cell>
          <cell r="D1850">
            <v>34894715190.139999</v>
          </cell>
          <cell r="E1850">
            <v>33435427355.400002</v>
          </cell>
          <cell r="F1850">
            <v>-97116568563.770004</v>
          </cell>
        </row>
        <row r="1851">
          <cell r="A1851">
            <v>2108051005</v>
          </cell>
          <cell r="B1851" t="str">
            <v>RECHAZOS CUENTAS DE AHO</v>
          </cell>
          <cell r="C1851">
            <v>-371448.8</v>
          </cell>
          <cell r="D1851">
            <v>1930576483.73</v>
          </cell>
          <cell r="E1851">
            <v>1930525644.6700001</v>
          </cell>
          <cell r="F1851">
            <v>-320609.74</v>
          </cell>
        </row>
        <row r="1852">
          <cell r="A1852">
            <v>2108051007</v>
          </cell>
          <cell r="B1852" t="str">
            <v>AHORROS PROCESO</v>
          </cell>
          <cell r="C1852">
            <v>-38480609.859999999</v>
          </cell>
          <cell r="D1852">
            <v>2414420</v>
          </cell>
          <cell r="E1852">
            <v>2414715.2000000002</v>
          </cell>
          <cell r="F1852">
            <v>-38480905.060000002</v>
          </cell>
        </row>
        <row r="1853">
          <cell r="A1853">
            <v>2108051008</v>
          </cell>
          <cell r="B1853" t="str">
            <v>DAT ML PARTICULAR</v>
          </cell>
          <cell r="C1853">
            <v>-17360309</v>
          </cell>
          <cell r="D1853">
            <v>0</v>
          </cell>
          <cell r="E1853">
            <v>0</v>
          </cell>
          <cell r="F1853">
            <v>-17360309</v>
          </cell>
        </row>
        <row r="1854">
          <cell r="A1854">
            <v>2108051015</v>
          </cell>
          <cell r="B1854" t="str">
            <v>DEPOSITOS DE AHORRO</v>
          </cell>
          <cell r="C1854">
            <v>-5651</v>
          </cell>
          <cell r="D1854">
            <v>0</v>
          </cell>
          <cell r="E1854">
            <v>0</v>
          </cell>
          <cell r="F1854">
            <v>-5651</v>
          </cell>
        </row>
        <row r="1855">
          <cell r="A1855">
            <v>2108051016</v>
          </cell>
          <cell r="B1855" t="str">
            <v>INTERESES AHORROS ML PA</v>
          </cell>
          <cell r="C1855">
            <v>-317375.5</v>
          </cell>
          <cell r="D1855">
            <v>32915196849.59</v>
          </cell>
          <cell r="E1855">
            <v>32915272724.990002</v>
          </cell>
          <cell r="F1855">
            <v>-393250.9</v>
          </cell>
        </row>
        <row r="1856">
          <cell r="A1856">
            <v>2108051017</v>
          </cell>
          <cell r="B1856" t="str">
            <v>INT AHORRO ITAU RENTABL</v>
          </cell>
          <cell r="C1856">
            <v>-1084</v>
          </cell>
          <cell r="D1856">
            <v>0</v>
          </cell>
          <cell r="E1856">
            <v>0</v>
          </cell>
          <cell r="F1856">
            <v>-1084</v>
          </cell>
        </row>
        <row r="1857">
          <cell r="A1857">
            <v>210810</v>
          </cell>
          <cell r="B1857" t="str">
            <v>ORDINARIOS INACTIVOS</v>
          </cell>
          <cell r="C1857">
            <v>-237902640282.60001</v>
          </cell>
          <cell r="D1857">
            <v>67962644768.419998</v>
          </cell>
          <cell r="E1857">
            <v>63186712560</v>
          </cell>
          <cell r="F1857">
            <v>-233126708074.17999</v>
          </cell>
        </row>
        <row r="1858">
          <cell r="A1858">
            <v>2108101</v>
          </cell>
          <cell r="B1858" t="str">
            <v>ORDINARIOS INACTIVOS</v>
          </cell>
          <cell r="C1858">
            <v>-237902640282.60001</v>
          </cell>
          <cell r="D1858">
            <v>67962644768.419998</v>
          </cell>
          <cell r="E1858">
            <v>63186712560</v>
          </cell>
          <cell r="F1858">
            <v>-233126708074.17999</v>
          </cell>
        </row>
        <row r="1859">
          <cell r="A1859">
            <v>2108101001</v>
          </cell>
          <cell r="B1859" t="str">
            <v>ORDINARIOS INACTIVOS OF</v>
          </cell>
          <cell r="C1859">
            <v>-235553610149.67999</v>
          </cell>
          <cell r="D1859">
            <v>66239327520.629997</v>
          </cell>
          <cell r="E1859">
            <v>61444194407.150002</v>
          </cell>
          <cell r="F1859">
            <v>-230758477036.20001</v>
          </cell>
        </row>
        <row r="1860">
          <cell r="A1860">
            <v>2108101002</v>
          </cell>
          <cell r="B1860" t="str">
            <v>CTAS DE AHORRO INACTIVA</v>
          </cell>
          <cell r="C1860">
            <v>-2349030132.9200001</v>
          </cell>
          <cell r="D1860">
            <v>1723317247.79</v>
          </cell>
          <cell r="E1860">
            <v>1742518152.8499999</v>
          </cell>
          <cell r="F1860">
            <v>-2368231037.98</v>
          </cell>
        </row>
        <row r="1861">
          <cell r="A1861">
            <v>210820</v>
          </cell>
          <cell r="B1861" t="str">
            <v>ORDINARIOS ABANDONADOS</v>
          </cell>
          <cell r="C1861">
            <v>-41248048121.129997</v>
          </cell>
          <cell r="D1861">
            <v>1248794147.5699999</v>
          </cell>
          <cell r="E1861">
            <v>1263654187.6099999</v>
          </cell>
          <cell r="F1861">
            <v>-41262908161.169998</v>
          </cell>
        </row>
        <row r="1862">
          <cell r="A1862">
            <v>2108201</v>
          </cell>
          <cell r="B1862" t="str">
            <v>ORDINARIOS ABANDONADOS</v>
          </cell>
          <cell r="C1862">
            <v>-41248048121.129997</v>
          </cell>
          <cell r="D1862">
            <v>1248794147.5699999</v>
          </cell>
          <cell r="E1862">
            <v>1263654187.6099999</v>
          </cell>
          <cell r="F1862">
            <v>-41262908161.169998</v>
          </cell>
        </row>
        <row r="1863">
          <cell r="A1863">
            <v>2108201001</v>
          </cell>
          <cell r="B1863" t="str">
            <v>ORDINARIOS ABANDONADOS</v>
          </cell>
          <cell r="C1863">
            <v>-41248048121.129997</v>
          </cell>
          <cell r="D1863">
            <v>1248794147.5699999</v>
          </cell>
          <cell r="E1863">
            <v>1263654187.6099999</v>
          </cell>
          <cell r="F1863">
            <v>-41262908161.169998</v>
          </cell>
        </row>
        <row r="1864">
          <cell r="A1864">
            <v>2115</v>
          </cell>
          <cell r="B1864" t="str">
            <v>BANCOS Y CORRESPONSALES</v>
          </cell>
          <cell r="C1864">
            <v>-2240030066.4000001</v>
          </cell>
          <cell r="D1864">
            <v>2266080169.9699998</v>
          </cell>
          <cell r="E1864">
            <v>17640876571.639999</v>
          </cell>
          <cell r="F1864">
            <v>-17614826468.07</v>
          </cell>
        </row>
        <row r="1865">
          <cell r="A1865">
            <v>211510</v>
          </cell>
          <cell r="B1865" t="str">
            <v>CORRESPONSALES</v>
          </cell>
          <cell r="C1865">
            <v>-2240030066.4000001</v>
          </cell>
          <cell r="D1865">
            <v>2266080169.9699998</v>
          </cell>
          <cell r="E1865">
            <v>17640876571.639999</v>
          </cell>
          <cell r="F1865">
            <v>-17614826468.07</v>
          </cell>
        </row>
        <row r="1866">
          <cell r="A1866">
            <v>2115102</v>
          </cell>
          <cell r="B1866" t="str">
            <v>CORRESPONSALES</v>
          </cell>
          <cell r="C1866">
            <v>-2240030066.4000001</v>
          </cell>
          <cell r="D1866">
            <v>2266080169.9699998</v>
          </cell>
          <cell r="E1866">
            <v>17640876571.639999</v>
          </cell>
          <cell r="F1866">
            <v>-17614826468.07</v>
          </cell>
        </row>
        <row r="1867">
          <cell r="A1867">
            <v>2115102001</v>
          </cell>
          <cell r="B1867" t="str">
            <v>USD CORRESPONSALES USD</v>
          </cell>
          <cell r="C1867">
            <v>-1762076207.28</v>
          </cell>
          <cell r="D1867">
            <v>1786433773.29</v>
          </cell>
          <cell r="E1867">
            <v>17639184034.080002</v>
          </cell>
          <cell r="F1867">
            <v>-17614826468.07</v>
          </cell>
        </row>
        <row r="1868">
          <cell r="A1868">
            <v>2115102003</v>
          </cell>
          <cell r="B1868" t="str">
            <v>EUR CORRESPONSALES EUR</v>
          </cell>
          <cell r="C1868">
            <v>-477953859.12</v>
          </cell>
          <cell r="D1868">
            <v>479646396.68000001</v>
          </cell>
          <cell r="E1868">
            <v>1692537.56</v>
          </cell>
          <cell r="F1868">
            <v>0</v>
          </cell>
        </row>
        <row r="1869">
          <cell r="A1869">
            <v>2116</v>
          </cell>
          <cell r="B1869" t="str">
            <v>DEPOSITOS ESPECIALES</v>
          </cell>
          <cell r="C1869">
            <v>-12313353281.92</v>
          </cell>
          <cell r="D1869">
            <v>402918034656.91998</v>
          </cell>
          <cell r="E1869">
            <v>403969355439</v>
          </cell>
          <cell r="F1869">
            <v>-13364674064</v>
          </cell>
        </row>
        <row r="1870">
          <cell r="A1870">
            <v>211690</v>
          </cell>
          <cell r="B1870" t="str">
            <v>RECAUDOS REALIZADOS</v>
          </cell>
          <cell r="C1870">
            <v>-12313353281.92</v>
          </cell>
          <cell r="D1870">
            <v>400687950470.91998</v>
          </cell>
          <cell r="E1870">
            <v>401739271253</v>
          </cell>
          <cell r="F1870">
            <v>-13364674064</v>
          </cell>
        </row>
        <row r="1871">
          <cell r="A1871">
            <v>2116901</v>
          </cell>
          <cell r="B1871" t="str">
            <v>RECAUDOS REALIZADOS</v>
          </cell>
          <cell r="C1871">
            <v>-12313353281.92</v>
          </cell>
          <cell r="D1871">
            <v>400687950470.91998</v>
          </cell>
          <cell r="E1871">
            <v>401739271253</v>
          </cell>
          <cell r="F1871">
            <v>-13364674064</v>
          </cell>
        </row>
        <row r="1872">
          <cell r="A1872">
            <v>2116901004</v>
          </cell>
          <cell r="B1872" t="str">
            <v>RECIBO OFICIAL DE PAGO</v>
          </cell>
          <cell r="C1872">
            <v>-5042000</v>
          </cell>
          <cell r="D1872">
            <v>329946000</v>
          </cell>
          <cell r="E1872">
            <v>335191000</v>
          </cell>
          <cell r="F1872">
            <v>-10287000</v>
          </cell>
        </row>
        <row r="1873">
          <cell r="A1873">
            <v>2116901005</v>
          </cell>
          <cell r="B1873" t="str">
            <v>RETENCION EN LA FUENTE</v>
          </cell>
          <cell r="C1873">
            <v>-337281.92</v>
          </cell>
          <cell r="D1873">
            <v>42443221298.919998</v>
          </cell>
          <cell r="E1873">
            <v>42448225081</v>
          </cell>
          <cell r="F1873">
            <v>-5341064</v>
          </cell>
        </row>
        <row r="1874">
          <cell r="A1874">
            <v>2116901006</v>
          </cell>
          <cell r="B1874" t="str">
            <v>IMPUESTOS ADUANEROS</v>
          </cell>
          <cell r="C1874">
            <v>-491415000</v>
          </cell>
          <cell r="D1874">
            <v>27097312000</v>
          </cell>
          <cell r="E1874">
            <v>27297787000</v>
          </cell>
          <cell r="F1874">
            <v>-691890000</v>
          </cell>
        </row>
        <row r="1875">
          <cell r="A1875">
            <v>2116901009</v>
          </cell>
          <cell r="B1875" t="str">
            <v>RECAUDO IMPUESTOS PSE</v>
          </cell>
          <cell r="C1875">
            <v>-9953492000</v>
          </cell>
          <cell r="D1875">
            <v>245394944000</v>
          </cell>
          <cell r="E1875">
            <v>246735759000</v>
          </cell>
          <cell r="F1875">
            <v>-11294307000</v>
          </cell>
        </row>
        <row r="1876">
          <cell r="A1876">
            <v>2116901010</v>
          </cell>
          <cell r="B1876" t="str">
            <v>RECAUDO DIAN ELECTRÓNIC</v>
          </cell>
          <cell r="C1876">
            <v>-1863067000</v>
          </cell>
          <cell r="D1876">
            <v>85422527172</v>
          </cell>
          <cell r="E1876">
            <v>84922309172</v>
          </cell>
          <cell r="F1876">
            <v>-1362849000</v>
          </cell>
        </row>
        <row r="1877">
          <cell r="A1877">
            <v>211695</v>
          </cell>
          <cell r="B1877" t="str">
            <v>OTROS</v>
          </cell>
          <cell r="C1877">
            <v>0</v>
          </cell>
          <cell r="D1877">
            <v>2230084186</v>
          </cell>
          <cell r="E1877">
            <v>2230084186</v>
          </cell>
          <cell r="F1877">
            <v>0</v>
          </cell>
        </row>
        <row r="1878">
          <cell r="A1878">
            <v>2116951</v>
          </cell>
          <cell r="B1878" t="str">
            <v>OTROS</v>
          </cell>
          <cell r="C1878">
            <v>0</v>
          </cell>
          <cell r="D1878">
            <v>2230084186</v>
          </cell>
          <cell r="E1878">
            <v>2230084186</v>
          </cell>
          <cell r="F1878">
            <v>0</v>
          </cell>
        </row>
        <row r="1879">
          <cell r="A1879">
            <v>2116951099</v>
          </cell>
          <cell r="B1879" t="str">
            <v>INTERFACE EMBARGOS</v>
          </cell>
          <cell r="C1879">
            <v>0</v>
          </cell>
          <cell r="D1879">
            <v>2230084186</v>
          </cell>
          <cell r="E1879">
            <v>2230084186</v>
          </cell>
          <cell r="F1879">
            <v>0</v>
          </cell>
        </row>
        <row r="1880">
          <cell r="A1880">
            <v>2117</v>
          </cell>
          <cell r="B1880" t="str">
            <v>EXIGIBILIDADES X SERVIC</v>
          </cell>
          <cell r="C1880">
            <v>-155606993439.35999</v>
          </cell>
          <cell r="D1880">
            <v>7691545940789.6396</v>
          </cell>
          <cell r="E1880">
            <v>7687977781462.3398</v>
          </cell>
          <cell r="F1880">
            <v>-152038834112.06</v>
          </cell>
        </row>
        <row r="1881">
          <cell r="A1881">
            <v>211705</v>
          </cell>
          <cell r="B1881" t="str">
            <v>GIROS X PAGAR DEL EXTER</v>
          </cell>
          <cell r="C1881">
            <v>-125051230526.77</v>
          </cell>
          <cell r="D1881">
            <v>7356966153584.2598</v>
          </cell>
          <cell r="E1881">
            <v>7359831650301.0498</v>
          </cell>
          <cell r="F1881">
            <v>-127916727243.56</v>
          </cell>
        </row>
        <row r="1882">
          <cell r="A1882">
            <v>2117052</v>
          </cell>
          <cell r="B1882" t="str">
            <v>GIROS X PAGAR DEL EXTER</v>
          </cell>
          <cell r="C1882">
            <v>-125051230526.77</v>
          </cell>
          <cell r="D1882">
            <v>7356966153584.2598</v>
          </cell>
          <cell r="E1882">
            <v>7359831650301.0498</v>
          </cell>
          <cell r="F1882">
            <v>-127916727243.56</v>
          </cell>
        </row>
        <row r="1883">
          <cell r="A1883">
            <v>2117052001</v>
          </cell>
          <cell r="B1883" t="str">
            <v>USD GIROS POR PAGAR USD</v>
          </cell>
          <cell r="C1883">
            <v>-110267079393.66</v>
          </cell>
          <cell r="D1883">
            <v>7077076901310.4004</v>
          </cell>
          <cell r="E1883">
            <v>7085403583017.4297</v>
          </cell>
          <cell r="F1883">
            <v>-118593761100.69</v>
          </cell>
        </row>
        <row r="1884">
          <cell r="A1884">
            <v>2117052002</v>
          </cell>
          <cell r="B1884" t="str">
            <v>EUR GIROS POR PAGAR EUR</v>
          </cell>
          <cell r="C1884">
            <v>-14323718549.700001</v>
          </cell>
          <cell r="D1884">
            <v>155024777731.25</v>
          </cell>
          <cell r="E1884">
            <v>149344503828.98999</v>
          </cell>
          <cell r="F1884">
            <v>-8643444647.4400005</v>
          </cell>
        </row>
        <row r="1885">
          <cell r="A1885">
            <v>2117052003</v>
          </cell>
          <cell r="B1885" t="str">
            <v>GBP GIROS POR PAGAR GBP</v>
          </cell>
          <cell r="C1885">
            <v>-15424479.57</v>
          </cell>
          <cell r="D1885">
            <v>1403834139.0899999</v>
          </cell>
          <cell r="E1885">
            <v>1388409659.52</v>
          </cell>
          <cell r="F1885">
            <v>0</v>
          </cell>
        </row>
        <row r="1886">
          <cell r="A1886">
            <v>2117052004</v>
          </cell>
          <cell r="B1886" t="str">
            <v>CHF GIROS POR PAGAR CHF</v>
          </cell>
          <cell r="C1886">
            <v>-398901785.88</v>
          </cell>
          <cell r="D1886">
            <v>118462041642.88</v>
          </cell>
          <cell r="E1886">
            <v>118672571473.27</v>
          </cell>
          <cell r="F1886">
            <v>-609431616.26999998</v>
          </cell>
        </row>
        <row r="1887">
          <cell r="A1887">
            <v>2117052005</v>
          </cell>
          <cell r="B1887" t="str">
            <v>CAD GIROS POR PAGAR CAD</v>
          </cell>
          <cell r="C1887">
            <v>-46106317.960000001</v>
          </cell>
          <cell r="D1887">
            <v>480919496.98000002</v>
          </cell>
          <cell r="E1887">
            <v>504903058.18000001</v>
          </cell>
          <cell r="F1887">
            <v>-70089879.159999996</v>
          </cell>
        </row>
        <row r="1888">
          <cell r="A1888">
            <v>2117052006</v>
          </cell>
          <cell r="B1888" t="str">
            <v>AUD GIROS POR PAGAR AUD</v>
          </cell>
          <cell r="C1888">
            <v>0</v>
          </cell>
          <cell r="D1888">
            <v>7158228.5099999998</v>
          </cell>
          <cell r="E1888">
            <v>7158228.5099999998</v>
          </cell>
          <cell r="F1888">
            <v>0</v>
          </cell>
        </row>
        <row r="1889">
          <cell r="A1889">
            <v>2117052017</v>
          </cell>
          <cell r="B1889" t="str">
            <v>JPY GIROS POR PAGAR JPY</v>
          </cell>
          <cell r="C1889">
            <v>0</v>
          </cell>
          <cell r="D1889">
            <v>4510521035.1499996</v>
          </cell>
          <cell r="E1889">
            <v>4510521035.1499996</v>
          </cell>
          <cell r="F1889">
            <v>0</v>
          </cell>
        </row>
        <row r="1890">
          <cell r="A1890">
            <v>211720</v>
          </cell>
          <cell r="B1890" t="str">
            <v>CHEQUES GERENCIA</v>
          </cell>
          <cell r="C1890">
            <v>-30555762912.59</v>
          </cell>
          <cell r="D1890">
            <v>334579787205.38</v>
          </cell>
          <cell r="E1890">
            <v>328146131161.28998</v>
          </cell>
          <cell r="F1890">
            <v>-24122106868.5</v>
          </cell>
        </row>
        <row r="1891">
          <cell r="A1891">
            <v>2117201</v>
          </cell>
          <cell r="B1891" t="str">
            <v>CHEQUES GERENCIA</v>
          </cell>
          <cell r="C1891">
            <v>-30555762912.59</v>
          </cell>
          <cell r="D1891">
            <v>334579787205.38</v>
          </cell>
          <cell r="E1891">
            <v>328146131161.28998</v>
          </cell>
          <cell r="F1891">
            <v>-24122106868.5</v>
          </cell>
        </row>
        <row r="1892">
          <cell r="A1892">
            <v>2117201001</v>
          </cell>
          <cell r="B1892" t="str">
            <v>CHEQUES DE GERENCIA</v>
          </cell>
          <cell r="C1892">
            <v>-30555762912.59</v>
          </cell>
          <cell r="D1892">
            <v>51445253112.129997</v>
          </cell>
          <cell r="E1892">
            <v>45011597068.040001</v>
          </cell>
          <cell r="F1892">
            <v>-24122106868.5</v>
          </cell>
        </row>
        <row r="1893">
          <cell r="A1893">
            <v>2117201003</v>
          </cell>
          <cell r="B1893" t="str">
            <v>RECHAZOS CHEQUES DE GER</v>
          </cell>
          <cell r="C1893">
            <v>0</v>
          </cell>
          <cell r="D1893">
            <v>22109500</v>
          </cell>
          <cell r="E1893">
            <v>22109500</v>
          </cell>
          <cell r="F1893">
            <v>0</v>
          </cell>
        </row>
        <row r="1894">
          <cell r="A1894">
            <v>2117201004</v>
          </cell>
          <cell r="B1894" t="str">
            <v>CHEQUES DE GERENCIA ANU</v>
          </cell>
          <cell r="C1894">
            <v>0</v>
          </cell>
          <cell r="D1894">
            <v>12934886271.48</v>
          </cell>
          <cell r="E1894">
            <v>12934886271.48</v>
          </cell>
          <cell r="F1894">
            <v>0</v>
          </cell>
        </row>
        <row r="1895">
          <cell r="A1895">
            <v>2117201007</v>
          </cell>
          <cell r="B1895" t="str">
            <v>CHEQUES GCIA TRANSITORI</v>
          </cell>
          <cell r="C1895">
            <v>0</v>
          </cell>
          <cell r="D1895">
            <v>234439971742.34</v>
          </cell>
          <cell r="E1895">
            <v>234439971742.34</v>
          </cell>
          <cell r="F1895">
            <v>0</v>
          </cell>
        </row>
        <row r="1896">
          <cell r="A1896">
            <v>2117201008</v>
          </cell>
          <cell r="B1896" t="str">
            <v>CHEQUES DE GERENCIA TRA</v>
          </cell>
          <cell r="C1896">
            <v>0</v>
          </cell>
          <cell r="D1896">
            <v>35737566579.43</v>
          </cell>
          <cell r="E1896">
            <v>35737566579.43</v>
          </cell>
          <cell r="F1896">
            <v>0</v>
          </cell>
        </row>
        <row r="1897">
          <cell r="A1897">
            <v>2122</v>
          </cell>
          <cell r="B1897" t="str">
            <v>FDOS INTERB COMPRAD ORD</v>
          </cell>
          <cell r="C1897">
            <v>-312703052525.96002</v>
          </cell>
          <cell r="D1897">
            <v>839040183040.23999</v>
          </cell>
          <cell r="E1897">
            <v>848198932281.47998</v>
          </cell>
          <cell r="F1897">
            <v>-321861801767.20001</v>
          </cell>
        </row>
        <row r="1898">
          <cell r="A1898">
            <v>212205</v>
          </cell>
          <cell r="B1898" t="str">
            <v>BANCOS</v>
          </cell>
          <cell r="C1898">
            <v>-312703052525.96002</v>
          </cell>
          <cell r="D1898">
            <v>839040183040.23999</v>
          </cell>
          <cell r="E1898">
            <v>848198932281.47998</v>
          </cell>
          <cell r="F1898">
            <v>-321861801767.20001</v>
          </cell>
        </row>
        <row r="1899">
          <cell r="A1899">
            <v>2122051</v>
          </cell>
          <cell r="B1899" t="str">
            <v>BANCOS</v>
          </cell>
          <cell r="C1899">
            <v>-80026255555.520004</v>
          </cell>
          <cell r="D1899">
            <v>340238000833.32001</v>
          </cell>
          <cell r="E1899">
            <v>340237734166.67999</v>
          </cell>
          <cell r="F1899">
            <v>-80025988888.880005</v>
          </cell>
        </row>
        <row r="1900">
          <cell r="A1900">
            <v>2122051001</v>
          </cell>
          <cell r="B1900" t="str">
            <v>BANCOS ML</v>
          </cell>
          <cell r="C1900">
            <v>-80000000000</v>
          </cell>
          <cell r="D1900">
            <v>340000000000</v>
          </cell>
          <cell r="E1900">
            <v>340000000000</v>
          </cell>
          <cell r="F1900">
            <v>-80000000000</v>
          </cell>
        </row>
        <row r="1901">
          <cell r="A1901">
            <v>2122051002</v>
          </cell>
          <cell r="B1901" t="str">
            <v>INT BANCOS COP</v>
          </cell>
          <cell r="C1901">
            <v>-26255555.52</v>
          </cell>
          <cell r="D1901">
            <v>238000833.31999999</v>
          </cell>
          <cell r="E1901">
            <v>237734166.68000001</v>
          </cell>
          <cell r="F1901">
            <v>-25988888.879999999</v>
          </cell>
        </row>
        <row r="1902">
          <cell r="A1902">
            <v>2122052</v>
          </cell>
          <cell r="B1902" t="str">
            <v>BANCOS</v>
          </cell>
          <cell r="C1902">
            <v>-232676796970.44</v>
          </cell>
          <cell r="D1902">
            <v>498802182206.91998</v>
          </cell>
          <cell r="E1902">
            <v>507961198114.79999</v>
          </cell>
          <cell r="F1902">
            <v>-241835812878.32001</v>
          </cell>
        </row>
        <row r="1903">
          <cell r="A1903">
            <v>2122052001</v>
          </cell>
          <cell r="B1903" t="str">
            <v>USD BANCOS USD</v>
          </cell>
          <cell r="C1903">
            <v>0</v>
          </cell>
          <cell r="D1903">
            <v>256876500000</v>
          </cell>
          <cell r="E1903">
            <v>256876500000</v>
          </cell>
          <cell r="F1903">
            <v>0</v>
          </cell>
        </row>
        <row r="1904">
          <cell r="A1904">
            <v>2122052002</v>
          </cell>
          <cell r="B1904" t="str">
            <v>EURO BANCO</v>
          </cell>
          <cell r="C1904">
            <v>0</v>
          </cell>
          <cell r="D1904">
            <v>8070333333</v>
          </cell>
          <cell r="E1904">
            <v>8070333333</v>
          </cell>
          <cell r="F1904">
            <v>0</v>
          </cell>
        </row>
        <row r="1905">
          <cell r="A1905">
            <v>2122052003</v>
          </cell>
          <cell r="B1905" t="str">
            <v>INT BANCOS USD</v>
          </cell>
          <cell r="C1905">
            <v>0</v>
          </cell>
          <cell r="D1905">
            <v>1178551903.48</v>
          </cell>
          <cell r="E1905">
            <v>1178551903.48</v>
          </cell>
          <cell r="F1905">
            <v>0</v>
          </cell>
        </row>
        <row r="1906">
          <cell r="A1906">
            <v>2122052901</v>
          </cell>
          <cell r="B1906" t="str">
            <v>INTERBANCARIO CON ITAU</v>
          </cell>
          <cell r="C1906">
            <v>-232676796970.44</v>
          </cell>
          <cell r="D1906">
            <v>232676796970.44</v>
          </cell>
          <cell r="E1906">
            <v>241835812878.32001</v>
          </cell>
          <cell r="F1906">
            <v>-241835812878.32001</v>
          </cell>
        </row>
        <row r="1907">
          <cell r="A1907">
            <v>2124</v>
          </cell>
          <cell r="B1907" t="str">
            <v>OP REPORTO O REPO</v>
          </cell>
          <cell r="C1907">
            <v>-400131600000</v>
          </cell>
          <cell r="D1907">
            <v>14558343550000</v>
          </cell>
          <cell r="E1907">
            <v>14158211950000</v>
          </cell>
          <cell r="F1907">
            <v>0</v>
          </cell>
        </row>
        <row r="1908">
          <cell r="A1908">
            <v>212410</v>
          </cell>
          <cell r="B1908" t="str">
            <v>COMPR TRANSF OP REPO CE</v>
          </cell>
          <cell r="C1908">
            <v>-400131600000</v>
          </cell>
          <cell r="D1908">
            <v>14558343550000</v>
          </cell>
          <cell r="E1908">
            <v>14158211950000</v>
          </cell>
          <cell r="F1908">
            <v>0</v>
          </cell>
        </row>
        <row r="1909">
          <cell r="A1909">
            <v>2124101</v>
          </cell>
          <cell r="B1909" t="str">
            <v>COMPR TRANSF OP REPO CE</v>
          </cell>
          <cell r="C1909">
            <v>-400131600000</v>
          </cell>
          <cell r="D1909">
            <v>14558343550000</v>
          </cell>
          <cell r="E1909">
            <v>14158211950000</v>
          </cell>
          <cell r="F1909">
            <v>0</v>
          </cell>
        </row>
        <row r="1910">
          <cell r="A1910">
            <v>2124101001</v>
          </cell>
          <cell r="B1910" t="str">
            <v>BANCO DE LA REPÚBLICA M</v>
          </cell>
          <cell r="C1910">
            <v>-400131600000</v>
          </cell>
          <cell r="D1910">
            <v>14558343550000</v>
          </cell>
          <cell r="E1910">
            <v>14158211950000</v>
          </cell>
          <cell r="F1910">
            <v>0</v>
          </cell>
        </row>
        <row r="1911">
          <cell r="A1911">
            <v>2125</v>
          </cell>
          <cell r="B1911" t="str">
            <v>OP SIMULTANEAS</v>
          </cell>
          <cell r="C1911">
            <v>-487351928290.66998</v>
          </cell>
          <cell r="D1911">
            <v>3215411959889.1699</v>
          </cell>
          <cell r="E1911">
            <v>3636553407299.0098</v>
          </cell>
          <cell r="F1911">
            <v>-908493375700.51001</v>
          </cell>
        </row>
        <row r="1912">
          <cell r="A1912">
            <v>212505</v>
          </cell>
          <cell r="B1912" t="str">
            <v>COMPR TRANSF INV OP SIM</v>
          </cell>
          <cell r="C1912">
            <v>-487351928290.66998</v>
          </cell>
          <cell r="D1912">
            <v>3215411959889.1699</v>
          </cell>
          <cell r="E1912">
            <v>3636553407299.0098</v>
          </cell>
          <cell r="F1912">
            <v>-908493375700.51001</v>
          </cell>
        </row>
        <row r="1913">
          <cell r="A1913">
            <v>2125051</v>
          </cell>
          <cell r="B1913" t="str">
            <v>COMPR TRANSF INV OP SIM</v>
          </cell>
          <cell r="C1913">
            <v>-487351928290.66998</v>
          </cell>
          <cell r="D1913">
            <v>3215411959889.1699</v>
          </cell>
          <cell r="E1913">
            <v>3636553407299.0098</v>
          </cell>
          <cell r="F1913">
            <v>-908493375700.51001</v>
          </cell>
        </row>
        <row r="1914">
          <cell r="A1914">
            <v>2125051001</v>
          </cell>
          <cell r="B1914" t="str">
            <v>BANCO DE LA REPUBLICA</v>
          </cell>
          <cell r="C1914">
            <v>-485758622537.66998</v>
          </cell>
          <cell r="D1914">
            <v>2823577014222</v>
          </cell>
          <cell r="E1914">
            <v>3037411740274.0098</v>
          </cell>
          <cell r="F1914">
            <v>-699593348589.68005</v>
          </cell>
        </row>
        <row r="1915">
          <cell r="A1915">
            <v>2125051002</v>
          </cell>
          <cell r="B1915" t="str">
            <v>BANCOS</v>
          </cell>
          <cell r="C1915">
            <v>0</v>
          </cell>
          <cell r="D1915">
            <v>385394843155</v>
          </cell>
          <cell r="E1915">
            <v>568245474172</v>
          </cell>
          <cell r="F1915">
            <v>-182850631017</v>
          </cell>
        </row>
        <row r="1916">
          <cell r="A1916">
            <v>2125051004</v>
          </cell>
          <cell r="B1916" t="str">
            <v>SOC COMISIONISTA DE BOL</v>
          </cell>
          <cell r="C1916">
            <v>-1593305753</v>
          </cell>
          <cell r="D1916">
            <v>6440102512</v>
          </cell>
          <cell r="E1916">
            <v>4846796759</v>
          </cell>
          <cell r="F1916">
            <v>0</v>
          </cell>
        </row>
        <row r="1917">
          <cell r="A1917">
            <v>2125051023</v>
          </cell>
          <cell r="B1917" t="str">
            <v>SOCIEDADES FIDUCIARIAS</v>
          </cell>
          <cell r="C1917">
            <v>0</v>
          </cell>
          <cell r="D1917">
            <v>0.17</v>
          </cell>
          <cell r="E1917">
            <v>26049396094</v>
          </cell>
          <cell r="F1917">
            <v>-26049396093.830002</v>
          </cell>
        </row>
        <row r="1918">
          <cell r="A1918">
            <v>2129</v>
          </cell>
          <cell r="B1918" t="str">
            <v>COMPROMISOS ORIGINADOS</v>
          </cell>
          <cell r="C1918">
            <v>-105846739888.97</v>
          </cell>
          <cell r="D1918">
            <v>854249206591.52002</v>
          </cell>
          <cell r="E1918">
            <v>772109557986.43994</v>
          </cell>
          <cell r="F1918">
            <v>-23707091283.889999</v>
          </cell>
        </row>
        <row r="1919">
          <cell r="A1919">
            <v>212910</v>
          </cell>
          <cell r="B1919" t="str">
            <v>COMPR ORIG POSICIONES C</v>
          </cell>
          <cell r="C1919">
            <v>-105846739888.97</v>
          </cell>
          <cell r="D1919">
            <v>854249206591.52002</v>
          </cell>
          <cell r="E1919">
            <v>772109557986.43994</v>
          </cell>
          <cell r="F1919">
            <v>-23707091283.889999</v>
          </cell>
        </row>
        <row r="1920">
          <cell r="A1920">
            <v>2129101</v>
          </cell>
          <cell r="B1920" t="str">
            <v>COMPR ORIG POSICIONES C</v>
          </cell>
          <cell r="C1920">
            <v>-105846739888.97</v>
          </cell>
          <cell r="D1920">
            <v>854249206591.52002</v>
          </cell>
          <cell r="E1920">
            <v>772109557986.43994</v>
          </cell>
          <cell r="F1920">
            <v>-23707091283.889999</v>
          </cell>
        </row>
        <row r="1921">
          <cell r="A1921">
            <v>2129101001</v>
          </cell>
          <cell r="B1921" t="str">
            <v>BANCO DE LA REPUBLICA M</v>
          </cell>
          <cell r="C1921">
            <v>-104399143855.59</v>
          </cell>
          <cell r="D1921">
            <v>800414353469.48999</v>
          </cell>
          <cell r="E1921">
            <v>719722300897.79004</v>
          </cell>
          <cell r="F1921">
            <v>-23707091283.889999</v>
          </cell>
        </row>
        <row r="1922">
          <cell r="A1922">
            <v>2129101002</v>
          </cell>
          <cell r="B1922" t="str">
            <v>BANCOS M.L.</v>
          </cell>
          <cell r="C1922">
            <v>-1447596033.3800001</v>
          </cell>
          <cell r="D1922">
            <v>27359952277.029999</v>
          </cell>
          <cell r="E1922">
            <v>25912356243.650002</v>
          </cell>
          <cell r="F1922">
            <v>0</v>
          </cell>
        </row>
        <row r="1923">
          <cell r="A1923">
            <v>2129101003</v>
          </cell>
          <cell r="B1923" t="str">
            <v>OTRAS M.L.</v>
          </cell>
          <cell r="C1923">
            <v>0</v>
          </cell>
          <cell r="D1923">
            <v>15299520000</v>
          </cell>
          <cell r="E1923">
            <v>15299520000</v>
          </cell>
          <cell r="F1923">
            <v>0</v>
          </cell>
        </row>
        <row r="1924">
          <cell r="A1924">
            <v>2129101004</v>
          </cell>
          <cell r="B1924" t="str">
            <v>SOC. COMISIONISTAS DE B</v>
          </cell>
          <cell r="C1924">
            <v>0</v>
          </cell>
          <cell r="D1924">
            <v>11175380845</v>
          </cell>
          <cell r="E1924">
            <v>11175380845</v>
          </cell>
          <cell r="F1924">
            <v>0</v>
          </cell>
        </row>
        <row r="1925">
          <cell r="A1925">
            <v>2130</v>
          </cell>
          <cell r="B1925" t="str">
            <v>TIT INVERS CIRCULACION</v>
          </cell>
          <cell r="C1925">
            <v>-3490852479084.27</v>
          </cell>
          <cell r="D1925">
            <v>214338767621.45001</v>
          </cell>
          <cell r="E1925">
            <v>120014445138.78</v>
          </cell>
          <cell r="F1925">
            <v>-3396528156601.6001</v>
          </cell>
        </row>
        <row r="1926">
          <cell r="A1926">
            <v>213012</v>
          </cell>
          <cell r="B1926" t="str">
            <v>BONOS SUBORDINADOS</v>
          </cell>
          <cell r="C1926">
            <v>-1072656592675.3101</v>
          </cell>
          <cell r="D1926">
            <v>171286569302.67999</v>
          </cell>
          <cell r="E1926">
            <v>93007618298.380005</v>
          </cell>
          <cell r="F1926">
            <v>-994377641671.01001</v>
          </cell>
        </row>
        <row r="1927">
          <cell r="A1927">
            <v>2130121</v>
          </cell>
          <cell r="B1927" t="str">
            <v>BONOS SUBORDINADOS</v>
          </cell>
          <cell r="C1927">
            <v>-259000860514.92999</v>
          </cell>
          <cell r="D1927">
            <v>114500692000</v>
          </cell>
          <cell r="E1927">
            <v>2281835608.73</v>
          </cell>
          <cell r="F1927">
            <v>-146782004123.66</v>
          </cell>
        </row>
        <row r="1928">
          <cell r="A1928">
            <v>2130121001</v>
          </cell>
          <cell r="B1928" t="str">
            <v>BONOS SUBORDINADOS</v>
          </cell>
          <cell r="C1928">
            <v>-250000000000</v>
          </cell>
          <cell r="D1928">
            <v>104000000000</v>
          </cell>
          <cell r="E1928">
            <v>0</v>
          </cell>
          <cell r="F1928">
            <v>-146000000000</v>
          </cell>
        </row>
        <row r="1929">
          <cell r="A1929">
            <v>2130121003</v>
          </cell>
          <cell r="B1929" t="str">
            <v>INT BONOS SUBORDINADOS</v>
          </cell>
          <cell r="C1929">
            <v>-9745288173.9300003</v>
          </cell>
          <cell r="D1929">
            <v>10500692000</v>
          </cell>
          <cell r="E1929">
            <v>2225020140.73</v>
          </cell>
          <cell r="F1929">
            <v>-1469616314.6600001</v>
          </cell>
        </row>
        <row r="1930">
          <cell r="A1930">
            <v>2130121401</v>
          </cell>
          <cell r="B1930" t="str">
            <v>COSTOS INCRMENTALES BON</v>
          </cell>
          <cell r="C1930">
            <v>744427659</v>
          </cell>
          <cell r="D1930">
            <v>0</v>
          </cell>
          <cell r="E1930">
            <v>56815468</v>
          </cell>
          <cell r="F1930">
            <v>687612191</v>
          </cell>
        </row>
        <row r="1931">
          <cell r="A1931">
            <v>2130122</v>
          </cell>
          <cell r="B1931" t="str">
            <v>BONOS SUBORDINADOS</v>
          </cell>
          <cell r="C1931">
            <v>-813655732160.38</v>
          </cell>
          <cell r="D1931">
            <v>56785877302.68</v>
          </cell>
          <cell r="E1931">
            <v>90725782689.649994</v>
          </cell>
          <cell r="F1931">
            <v>-847595637547.34998</v>
          </cell>
        </row>
        <row r="1932">
          <cell r="A1932">
            <v>2130122002</v>
          </cell>
          <cell r="B1932" t="str">
            <v>BONOS SUBORDINADOS USD</v>
          </cell>
          <cell r="C1932">
            <v>-790279000000</v>
          </cell>
          <cell r="D1932">
            <v>54981400000</v>
          </cell>
          <cell r="E1932">
            <v>83101100000</v>
          </cell>
          <cell r="F1932">
            <v>-818398700000</v>
          </cell>
        </row>
        <row r="1933">
          <cell r="A1933">
            <v>2130122003</v>
          </cell>
          <cell r="B1933" t="str">
            <v>INT BONOS SUBORDINADOS</v>
          </cell>
          <cell r="C1933">
            <v>-23376732160.380001</v>
          </cell>
          <cell r="D1933">
            <v>1804477302.6800001</v>
          </cell>
          <cell r="E1933">
            <v>7624682689.6499996</v>
          </cell>
          <cell r="F1933">
            <v>-29196937547.349998</v>
          </cell>
        </row>
        <row r="1934">
          <cell r="A1934">
            <v>213013</v>
          </cell>
          <cell r="B1934" t="str">
            <v>BONOS ORDINARIOS</v>
          </cell>
          <cell r="C1934">
            <v>-2418195886408.96</v>
          </cell>
          <cell r="D1934">
            <v>43052198318.769997</v>
          </cell>
          <cell r="E1934">
            <v>27006826840.400002</v>
          </cell>
          <cell r="F1934">
            <v>-2402150514930.5898</v>
          </cell>
        </row>
        <row r="1935">
          <cell r="A1935">
            <v>2130131</v>
          </cell>
          <cell r="B1935" t="str">
            <v>BONOS ORDINARIOS</v>
          </cell>
          <cell r="C1935">
            <v>-2418195886408.96</v>
          </cell>
          <cell r="D1935">
            <v>43052198318.769997</v>
          </cell>
          <cell r="E1935">
            <v>27006826840.400002</v>
          </cell>
          <cell r="F1935">
            <v>-2402150514930.5898</v>
          </cell>
        </row>
        <row r="1936">
          <cell r="A1936">
            <v>2130131001</v>
          </cell>
          <cell r="B1936" t="str">
            <v>DE GTIA GRAL IGUAL O SU</v>
          </cell>
          <cell r="C1936">
            <v>-2375112456344</v>
          </cell>
          <cell r="D1936">
            <v>0</v>
          </cell>
          <cell r="E1936">
            <v>6082754340</v>
          </cell>
          <cell r="F1936">
            <v>-2381195210684</v>
          </cell>
        </row>
        <row r="1937">
          <cell r="A1937">
            <v>2130131004</v>
          </cell>
          <cell r="B1937" t="str">
            <v>TITULOS DE INVERSION EN</v>
          </cell>
          <cell r="C1937">
            <v>-43583319114.959999</v>
          </cell>
          <cell r="D1937">
            <v>43052198318.769997</v>
          </cell>
          <cell r="E1937">
            <v>20907052699.400002</v>
          </cell>
          <cell r="F1937">
            <v>-21438173495.59</v>
          </cell>
        </row>
        <row r="1938">
          <cell r="A1938">
            <v>2130131401</v>
          </cell>
          <cell r="B1938" t="str">
            <v>COSTOS INCREMENTALES BO</v>
          </cell>
          <cell r="C1938">
            <v>499889050</v>
          </cell>
          <cell r="D1938">
            <v>0</v>
          </cell>
          <cell r="E1938">
            <v>17019801</v>
          </cell>
          <cell r="F1938">
            <v>482869249</v>
          </cell>
        </row>
        <row r="1939">
          <cell r="A1939">
            <v>2156</v>
          </cell>
          <cell r="B1939" t="str">
            <v>CUENTAS CANCELADAS</v>
          </cell>
          <cell r="C1939">
            <v>-7391100095.3800001</v>
          </cell>
          <cell r="D1939">
            <v>43368694.590000004</v>
          </cell>
          <cell r="E1939">
            <v>2197661.33</v>
          </cell>
          <cell r="F1939">
            <v>-7349929062.1199999</v>
          </cell>
        </row>
        <row r="1940">
          <cell r="A1940">
            <v>215605</v>
          </cell>
          <cell r="B1940" t="str">
            <v>CTAS CTES BANCARIAS</v>
          </cell>
          <cell r="C1940">
            <v>-1774453658.3199999</v>
          </cell>
          <cell r="D1940">
            <v>2003202.69</v>
          </cell>
          <cell r="E1940">
            <v>1260515.77</v>
          </cell>
          <cell r="F1940">
            <v>-1773710971.4000001</v>
          </cell>
        </row>
        <row r="1941">
          <cell r="A1941">
            <v>2156051</v>
          </cell>
          <cell r="B1941" t="str">
            <v>CTAS CTES BANCARIAS</v>
          </cell>
          <cell r="C1941">
            <v>-1774453658.3199999</v>
          </cell>
          <cell r="D1941">
            <v>2003202.69</v>
          </cell>
          <cell r="E1941">
            <v>1260515.77</v>
          </cell>
          <cell r="F1941">
            <v>-1773710971.4000001</v>
          </cell>
        </row>
        <row r="1942">
          <cell r="A1942">
            <v>2156051002</v>
          </cell>
          <cell r="B1942" t="str">
            <v>CTAS CTES CANCELADAS PA</v>
          </cell>
          <cell r="C1942">
            <v>-446459374</v>
          </cell>
          <cell r="D1942">
            <v>1951358.49</v>
          </cell>
          <cell r="E1942">
            <v>1260515.77</v>
          </cell>
          <cell r="F1942">
            <v>-445768531.27999997</v>
          </cell>
        </row>
        <row r="1943">
          <cell r="A1943">
            <v>2156051004</v>
          </cell>
          <cell r="B1943" t="str">
            <v>CTA CTES CANCEL. PARTIC</v>
          </cell>
          <cell r="C1943">
            <v>-16591216.32</v>
          </cell>
          <cell r="D1943">
            <v>0</v>
          </cell>
          <cell r="E1943">
            <v>0</v>
          </cell>
          <cell r="F1943">
            <v>-16591216.32</v>
          </cell>
        </row>
        <row r="1944">
          <cell r="A1944">
            <v>2156051005</v>
          </cell>
          <cell r="B1944" t="str">
            <v>CTAS CTES HOMONIMAS FUS</v>
          </cell>
          <cell r="C1944">
            <v>-975782.40000000002</v>
          </cell>
          <cell r="D1944">
            <v>0</v>
          </cell>
          <cell r="E1944">
            <v>0</v>
          </cell>
          <cell r="F1944">
            <v>-975782.40000000002</v>
          </cell>
        </row>
        <row r="1945">
          <cell r="A1945">
            <v>2156051006</v>
          </cell>
          <cell r="B1945" t="str">
            <v>ALTAIR CTAS CTES CANCEL</v>
          </cell>
          <cell r="C1945">
            <v>-1310427285.5999999</v>
          </cell>
          <cell r="D1945">
            <v>51844.2</v>
          </cell>
          <cell r="E1945">
            <v>0</v>
          </cell>
          <cell r="F1945">
            <v>-1310375441.4000001</v>
          </cell>
        </row>
        <row r="1946">
          <cell r="A1946">
            <v>215610</v>
          </cell>
          <cell r="B1946" t="str">
            <v>CTAS AHORRO</v>
          </cell>
          <cell r="C1946">
            <v>-5616646437.0600004</v>
          </cell>
          <cell r="D1946">
            <v>41365491.899999999</v>
          </cell>
          <cell r="E1946">
            <v>937145.56</v>
          </cell>
          <cell r="F1946">
            <v>-5576218090.7200003</v>
          </cell>
        </row>
        <row r="1947">
          <cell r="A1947">
            <v>2156101</v>
          </cell>
          <cell r="B1947" t="str">
            <v>CTAS AHORRO</v>
          </cell>
          <cell r="C1947">
            <v>-5616646437.0600004</v>
          </cell>
          <cell r="D1947">
            <v>41365491.899999999</v>
          </cell>
          <cell r="E1947">
            <v>937145.56</v>
          </cell>
          <cell r="F1947">
            <v>-5576218090.7200003</v>
          </cell>
        </row>
        <row r="1948">
          <cell r="A1948">
            <v>2156101002</v>
          </cell>
          <cell r="B1948" t="str">
            <v>CTA AHORROS PARTUCULARE</v>
          </cell>
          <cell r="C1948">
            <v>-2318852290.4000001</v>
          </cell>
          <cell r="D1948">
            <v>41365491.899999999</v>
          </cell>
          <cell r="E1948">
            <v>937145.56</v>
          </cell>
          <cell r="F1948">
            <v>-2278423944.0599999</v>
          </cell>
        </row>
        <row r="1949">
          <cell r="A1949">
            <v>2156101004</v>
          </cell>
          <cell r="B1949" t="str">
            <v>CTA AHORROS CANCEL. PAR</v>
          </cell>
          <cell r="C1949">
            <v>-33177037.93</v>
          </cell>
          <cell r="D1949">
            <v>0</v>
          </cell>
          <cell r="E1949">
            <v>0</v>
          </cell>
          <cell r="F1949">
            <v>-33177037.93</v>
          </cell>
        </row>
        <row r="1950">
          <cell r="A1950">
            <v>2156101005</v>
          </cell>
          <cell r="B1950" t="str">
            <v>CTAS AHORROS HOMONIMAS</v>
          </cell>
          <cell r="C1950">
            <v>-1073593.8700000001</v>
          </cell>
          <cell r="D1950">
            <v>0</v>
          </cell>
          <cell r="E1950">
            <v>0</v>
          </cell>
          <cell r="F1950">
            <v>-1073593.8700000001</v>
          </cell>
        </row>
        <row r="1951">
          <cell r="A1951">
            <v>2156101006</v>
          </cell>
          <cell r="B1951" t="str">
            <v>ALTAIR CTAS AHO CANCELA</v>
          </cell>
          <cell r="C1951">
            <v>-3263543514.8600001</v>
          </cell>
          <cell r="D1951">
            <v>0</v>
          </cell>
          <cell r="E1951">
            <v>0</v>
          </cell>
          <cell r="F1951">
            <v>-3263543514.8600001</v>
          </cell>
        </row>
        <row r="1952">
          <cell r="A1952">
            <v>2180</v>
          </cell>
          <cell r="B1952" t="str">
            <v>PASIVOS POR ARRENDAMIEN</v>
          </cell>
          <cell r="C1952">
            <v>-83161565036.509995</v>
          </cell>
          <cell r="D1952">
            <v>1953494858</v>
          </cell>
          <cell r="E1952">
            <v>1008747630.08</v>
          </cell>
          <cell r="F1952">
            <v>-82216817808.589996</v>
          </cell>
        </row>
        <row r="1953">
          <cell r="A1953">
            <v>218000</v>
          </cell>
          <cell r="B1953" t="str">
            <v>PASIVOS POR ARRENDAMIEN</v>
          </cell>
          <cell r="C1953">
            <v>-83161565036.509995</v>
          </cell>
          <cell r="D1953">
            <v>1953494858</v>
          </cell>
          <cell r="E1953">
            <v>1008747630.08</v>
          </cell>
          <cell r="F1953">
            <v>-82216817808.589996</v>
          </cell>
        </row>
        <row r="1954">
          <cell r="A1954">
            <v>2180001</v>
          </cell>
          <cell r="B1954" t="str">
            <v>PASIVOS POR ARRENDAMIEN</v>
          </cell>
          <cell r="C1954">
            <v>-83161565036.509995</v>
          </cell>
          <cell r="D1954">
            <v>1953494858</v>
          </cell>
          <cell r="E1954">
            <v>1008747630.08</v>
          </cell>
          <cell r="F1954">
            <v>-82216817808.589996</v>
          </cell>
        </row>
        <row r="1955">
          <cell r="A1955">
            <v>2180001401</v>
          </cell>
          <cell r="B1955" t="str">
            <v>PASIVO FINANCIERO ARREN</v>
          </cell>
          <cell r="C1955">
            <v>-83161565036.490005</v>
          </cell>
          <cell r="D1955">
            <v>1953494858</v>
          </cell>
          <cell r="E1955">
            <v>1008747630.08</v>
          </cell>
          <cell r="F1955">
            <v>-82216817808.570007</v>
          </cell>
        </row>
        <row r="1956">
          <cell r="A1956">
            <v>2180001407</v>
          </cell>
          <cell r="B1956" t="str">
            <v>PASIVO FINANCIERO ARREN</v>
          </cell>
          <cell r="C1956">
            <v>-0.02</v>
          </cell>
          <cell r="D1956">
            <v>0</v>
          </cell>
          <cell r="E1956">
            <v>0</v>
          </cell>
          <cell r="F1956">
            <v>-0.02</v>
          </cell>
        </row>
        <row r="1957">
          <cell r="A1957">
            <v>22</v>
          </cell>
          <cell r="B1957" t="str">
            <v>INSTRUMENTOS FINAN A VL</v>
          </cell>
          <cell r="C1957">
            <v>-946205971309.38</v>
          </cell>
          <cell r="D1957">
            <v>490367140353655</v>
          </cell>
          <cell r="E1957">
            <v>490458061621763</v>
          </cell>
          <cell r="F1957">
            <v>-1037127239417.51</v>
          </cell>
        </row>
        <row r="1958">
          <cell r="A1958">
            <v>2205</v>
          </cell>
          <cell r="B1958" t="str">
            <v>CONTRATOS FORWARD - NEG</v>
          </cell>
          <cell r="C1958">
            <v>-158651038068.07999</v>
          </cell>
          <cell r="D1958">
            <v>276189632843636</v>
          </cell>
          <cell r="E1958">
            <v>276187127114024</v>
          </cell>
          <cell r="F1958">
            <v>-156145308456.10001</v>
          </cell>
        </row>
        <row r="1959">
          <cell r="A1959">
            <v>220505</v>
          </cell>
          <cell r="B1959" t="str">
            <v>DE MONEDAS (PESO/DOLAR)</v>
          </cell>
          <cell r="C1959">
            <v>-145413031643.94</v>
          </cell>
          <cell r="D1959">
            <v>267538265568970</v>
          </cell>
          <cell r="E1959">
            <v>267543217318719</v>
          </cell>
          <cell r="F1959">
            <v>-150364781393.54001</v>
          </cell>
        </row>
        <row r="1960">
          <cell r="A1960">
            <v>2205051</v>
          </cell>
          <cell r="B1960" t="str">
            <v>DE MONEDAS (PESO/DOLAR)</v>
          </cell>
          <cell r="C1960">
            <v>-106529419726.87</v>
          </cell>
          <cell r="D1960">
            <v>133292109377570</v>
          </cell>
          <cell r="E1960">
            <v>131795279721931</v>
          </cell>
          <cell r="F1960">
            <v>1390300235911.99</v>
          </cell>
        </row>
        <row r="1961">
          <cell r="A1961">
            <v>2205051002</v>
          </cell>
          <cell r="B1961" t="str">
            <v>REGISTRO D.V.A.</v>
          </cell>
          <cell r="C1961">
            <v>4671192.01</v>
          </cell>
          <cell r="D1961">
            <v>78625487.030000001</v>
          </cell>
          <cell r="E1961">
            <v>80507248.310000002</v>
          </cell>
          <cell r="F1961">
            <v>2789430.73</v>
          </cell>
        </row>
        <row r="1962">
          <cell r="A1962">
            <v>2205051003</v>
          </cell>
          <cell r="B1962" t="str">
            <v>DERECHOS DE VENTA DE MO</v>
          </cell>
          <cell r="C1962">
            <v>1681440347711.1899</v>
          </cell>
          <cell r="D1962">
            <v>97821200797431.797</v>
          </cell>
          <cell r="E1962">
            <v>96383956865354.406</v>
          </cell>
          <cell r="F1962">
            <v>3118684279788.6201</v>
          </cell>
        </row>
        <row r="1963">
          <cell r="A1963">
            <v>2205051004</v>
          </cell>
          <cell r="B1963" t="str">
            <v>REGISTRO D.V.A.</v>
          </cell>
          <cell r="C1963">
            <v>4037308.79</v>
          </cell>
          <cell r="D1963">
            <v>240463179.06</v>
          </cell>
          <cell r="E1963">
            <v>237764932.27000001</v>
          </cell>
          <cell r="F1963">
            <v>6735555.5800000001</v>
          </cell>
        </row>
        <row r="1964">
          <cell r="A1964">
            <v>2205051005</v>
          </cell>
          <cell r="B1964" t="str">
            <v>OBLIGACIONES DE COMPRA</v>
          </cell>
          <cell r="C1964">
            <v>-1710893337088.8101</v>
          </cell>
          <cell r="D1964">
            <v>35344765011106.5</v>
          </cell>
          <cell r="E1964">
            <v>35262828244204.203</v>
          </cell>
          <cell r="F1964">
            <v>-1628956570186.53</v>
          </cell>
        </row>
        <row r="1965">
          <cell r="A1965">
            <v>2205051902</v>
          </cell>
          <cell r="B1965" t="str">
            <v>DERECHOS DE VENTA DE MO</v>
          </cell>
          <cell r="C1965">
            <v>13621727167.75</v>
          </cell>
          <cell r="D1965">
            <v>0</v>
          </cell>
          <cell r="E1965">
            <v>57930426484.769997</v>
          </cell>
          <cell r="F1965">
            <v>-44308699317.019997</v>
          </cell>
        </row>
        <row r="1966">
          <cell r="A1966">
            <v>2205051903</v>
          </cell>
          <cell r="B1966" t="str">
            <v>PVT</v>
          </cell>
          <cell r="C1966">
            <v>9811401948.9699993</v>
          </cell>
          <cell r="D1966">
            <v>25306212399.470001</v>
          </cell>
          <cell r="E1966">
            <v>9811401948.9699993</v>
          </cell>
          <cell r="F1966">
            <v>25306212399.470001</v>
          </cell>
        </row>
        <row r="1967">
          <cell r="A1967">
            <v>2205051904</v>
          </cell>
          <cell r="B1967" t="str">
            <v>PDT</v>
          </cell>
          <cell r="C1967">
            <v>-100518267966.77</v>
          </cell>
          <cell r="D1967">
            <v>100518267966.77</v>
          </cell>
          <cell r="E1967">
            <v>80434511758.860001</v>
          </cell>
          <cell r="F1967">
            <v>-80434511758.860001</v>
          </cell>
        </row>
        <row r="1968">
          <cell r="A1968">
            <v>2205052</v>
          </cell>
          <cell r="B1968" t="str">
            <v>DE MONEDAS (PESO/DOLAR)</v>
          </cell>
          <cell r="C1968">
            <v>-38883611917.07</v>
          </cell>
          <cell r="D1968">
            <v>134246156191399</v>
          </cell>
          <cell r="E1968">
            <v>135747937596788</v>
          </cell>
          <cell r="F1968">
            <v>-1540665017305.53</v>
          </cell>
        </row>
        <row r="1969">
          <cell r="A1969">
            <v>2205052001</v>
          </cell>
          <cell r="B1969" t="str">
            <v>USD DCHO DE COMPRA MON</v>
          </cell>
          <cell r="C1969">
            <v>1712200526495.5</v>
          </cell>
          <cell r="D1969">
            <v>33871841822440.301</v>
          </cell>
          <cell r="E1969">
            <v>33946983445729.602</v>
          </cell>
          <cell r="F1969">
            <v>1637058903206.22</v>
          </cell>
        </row>
        <row r="1970">
          <cell r="A1970">
            <v>2205052004</v>
          </cell>
          <cell r="B1970" t="str">
            <v>USD OBLIG. DE VTA MON (</v>
          </cell>
          <cell r="C1970">
            <v>-1737177638131.0801</v>
          </cell>
          <cell r="D1970">
            <v>100317180253895</v>
          </cell>
          <cell r="E1970">
            <v>101800954151058</v>
          </cell>
          <cell r="F1970">
            <v>-3220951535294.2202</v>
          </cell>
        </row>
        <row r="1971">
          <cell r="A1971">
            <v>2205052901</v>
          </cell>
          <cell r="B1971" t="str">
            <v>USD OBLIG. DE VTA MON I</v>
          </cell>
          <cell r="C1971">
            <v>-13906500281.49</v>
          </cell>
          <cell r="D1971">
            <v>57134115063.959999</v>
          </cell>
          <cell r="E1971">
            <v>0</v>
          </cell>
          <cell r="F1971">
            <v>43227614782.470001</v>
          </cell>
        </row>
        <row r="1972">
          <cell r="A1972">
            <v>220510</v>
          </cell>
          <cell r="B1972" t="str">
            <v>DE MONEDAS (DIFERENTES</v>
          </cell>
          <cell r="C1972">
            <v>-4734806154.5</v>
          </cell>
          <cell r="D1972">
            <v>6936917006885.1299</v>
          </cell>
          <cell r="E1972">
            <v>6936795968427.4902</v>
          </cell>
          <cell r="F1972">
            <v>-4613767696.8599997</v>
          </cell>
        </row>
        <row r="1973">
          <cell r="A1973">
            <v>2205101</v>
          </cell>
          <cell r="B1973" t="str">
            <v>DE MONEDAS (DIFERENTES</v>
          </cell>
          <cell r="C1973">
            <v>38445297139.870003</v>
          </cell>
          <cell r="D1973">
            <v>1466575882213.0901</v>
          </cell>
          <cell r="E1973">
            <v>1466009193574.99</v>
          </cell>
          <cell r="F1973">
            <v>39011985777.970001</v>
          </cell>
        </row>
        <row r="1974">
          <cell r="A1974">
            <v>2205101004</v>
          </cell>
          <cell r="B1974" t="str">
            <v>COP DCHO DE VENTA MON E</v>
          </cell>
          <cell r="C1974">
            <v>36369984401.279999</v>
          </cell>
          <cell r="D1974">
            <v>1354723254340.9099</v>
          </cell>
          <cell r="E1974">
            <v>1354175800086.3301</v>
          </cell>
          <cell r="F1974">
            <v>36917438655.860001</v>
          </cell>
        </row>
        <row r="1975">
          <cell r="A1975">
            <v>2205101006</v>
          </cell>
          <cell r="B1975" t="str">
            <v>REGISTRO D.V.A.</v>
          </cell>
          <cell r="C1975">
            <v>332198.27</v>
          </cell>
          <cell r="D1975">
            <v>11077344.32</v>
          </cell>
          <cell r="E1975">
            <v>11137083.66</v>
          </cell>
          <cell r="F1975">
            <v>272458.93</v>
          </cell>
        </row>
        <row r="1976">
          <cell r="A1976">
            <v>2205101032</v>
          </cell>
          <cell r="B1976" t="str">
            <v>COP DCHO DE VENTA MON</v>
          </cell>
          <cell r="C1976">
            <v>2074980540.3199999</v>
          </cell>
          <cell r="D1976">
            <v>111841550527.86</v>
          </cell>
          <cell r="E1976">
            <v>111822256405</v>
          </cell>
          <cell r="F1976">
            <v>2094274663.1800001</v>
          </cell>
        </row>
        <row r="1977">
          <cell r="A1977">
            <v>2205102</v>
          </cell>
          <cell r="B1977" t="str">
            <v>DE MONEDAS (DIFERENTES</v>
          </cell>
          <cell r="C1977">
            <v>-43180103294.370003</v>
          </cell>
          <cell r="D1977">
            <v>5470341124672.04</v>
          </cell>
          <cell r="E1977">
            <v>5470786774852.5</v>
          </cell>
          <cell r="F1977">
            <v>-43625753474.830002</v>
          </cell>
        </row>
        <row r="1978">
          <cell r="A1978">
            <v>2205102002</v>
          </cell>
          <cell r="B1978" t="str">
            <v>EUR DCHO DE COMPRA MON</v>
          </cell>
          <cell r="C1978">
            <v>18305743911.389999</v>
          </cell>
          <cell r="D1978">
            <v>1060894087587.79</v>
          </cell>
          <cell r="E1978">
            <v>1020905547967.3</v>
          </cell>
          <cell r="F1978">
            <v>58294283531.879997</v>
          </cell>
        </row>
        <row r="1979">
          <cell r="A1979">
            <v>2205102003</v>
          </cell>
          <cell r="B1979" t="str">
            <v>GBP DCHO DE COMPRA MON</v>
          </cell>
          <cell r="C1979">
            <v>0</v>
          </cell>
          <cell r="D1979">
            <v>39467667458.5</v>
          </cell>
          <cell r="E1979">
            <v>39467667458.5</v>
          </cell>
          <cell r="F1979">
            <v>0</v>
          </cell>
        </row>
        <row r="1980">
          <cell r="A1980">
            <v>2205102005</v>
          </cell>
          <cell r="B1980" t="str">
            <v>EUR OBLIG. DE VENTA MON</v>
          </cell>
          <cell r="C1980">
            <v>-39314839413.5</v>
          </cell>
          <cell r="D1980">
            <v>1459352564573.5701</v>
          </cell>
          <cell r="E1980">
            <v>1459861162163.0701</v>
          </cell>
          <cell r="F1980">
            <v>-39823437003</v>
          </cell>
        </row>
        <row r="1981">
          <cell r="A1981">
            <v>2205102018</v>
          </cell>
          <cell r="B1981" t="str">
            <v>JPY DCHO DE COMPRA MON</v>
          </cell>
          <cell r="C1981">
            <v>998342728.86000001</v>
          </cell>
          <cell r="D1981">
            <v>23337849977.049999</v>
          </cell>
          <cell r="E1981">
            <v>23350766320.84</v>
          </cell>
          <cell r="F1981">
            <v>985426385.07000005</v>
          </cell>
        </row>
        <row r="1982">
          <cell r="A1982">
            <v>2205102023</v>
          </cell>
          <cell r="B1982" t="str">
            <v>USD DCHO VTA ($/USD) GB</v>
          </cell>
          <cell r="C1982">
            <v>3204042988.9000001</v>
          </cell>
          <cell r="D1982">
            <v>6358440300.21</v>
          </cell>
          <cell r="E1982">
            <v>9562483289.1100006</v>
          </cell>
          <cell r="F1982">
            <v>0</v>
          </cell>
        </row>
        <row r="1983">
          <cell r="A1983">
            <v>2205102024</v>
          </cell>
          <cell r="B1983" t="str">
            <v>USD DCHO VTA ($/USD) CH</v>
          </cell>
          <cell r="C1983">
            <v>0</v>
          </cell>
          <cell r="D1983">
            <v>1337034530.6900001</v>
          </cell>
          <cell r="E1983">
            <v>1337034530.6900001</v>
          </cell>
          <cell r="F1983">
            <v>0</v>
          </cell>
        </row>
        <row r="1984">
          <cell r="A1984">
            <v>2205102040</v>
          </cell>
          <cell r="B1984" t="str">
            <v>USD DCHO DE VTA (DIF PE</v>
          </cell>
          <cell r="C1984">
            <v>39491976019.519997</v>
          </cell>
          <cell r="D1984">
            <v>796205571018.32996</v>
          </cell>
          <cell r="E1984">
            <v>812824198977.56995</v>
          </cell>
          <cell r="F1984">
            <v>22873348060.279999</v>
          </cell>
        </row>
        <row r="1985">
          <cell r="A1985">
            <v>2205102043</v>
          </cell>
          <cell r="B1985" t="str">
            <v>USD OB COMPRA($/USD) GB</v>
          </cell>
          <cell r="C1985">
            <v>0</v>
          </cell>
          <cell r="D1985">
            <v>39724552163.309998</v>
          </cell>
          <cell r="E1985">
            <v>39724552163.309998</v>
          </cell>
          <cell r="F1985">
            <v>0</v>
          </cell>
        </row>
        <row r="1986">
          <cell r="A1986">
            <v>2205102058</v>
          </cell>
          <cell r="B1986" t="str">
            <v>USD OB COMPRA($/USD) JP</v>
          </cell>
          <cell r="C1986">
            <v>-1002028771.78</v>
          </cell>
          <cell r="D1986">
            <v>24028757404.959999</v>
          </cell>
          <cell r="E1986">
            <v>24068094123.07</v>
          </cell>
          <cell r="F1986">
            <v>-1041365489.89</v>
          </cell>
        </row>
        <row r="1987">
          <cell r="A1987">
            <v>2205102060</v>
          </cell>
          <cell r="B1987" t="str">
            <v>USD OBLIG COMPRA (DIF P</v>
          </cell>
          <cell r="C1987">
            <v>-18401836321.889999</v>
          </cell>
          <cell r="D1987">
            <v>1035087160497.89</v>
          </cell>
          <cell r="E1987">
            <v>1075763191742.1899</v>
          </cell>
          <cell r="F1987">
            <v>-59077867566.190002</v>
          </cell>
        </row>
        <row r="1988">
          <cell r="A1988">
            <v>2205102062</v>
          </cell>
          <cell r="B1988" t="str">
            <v>EUR OBLIG. DE VTA MON (</v>
          </cell>
          <cell r="C1988">
            <v>-41075259155.190002</v>
          </cell>
          <cell r="D1988">
            <v>847348553951.75</v>
          </cell>
          <cell r="E1988">
            <v>829962382952.14001</v>
          </cell>
          <cell r="F1988">
            <v>-23689088155.580002</v>
          </cell>
        </row>
        <row r="1989">
          <cell r="A1989">
            <v>2205102063</v>
          </cell>
          <cell r="B1989" t="str">
            <v>GBP OBLIG. DE VTA MON (</v>
          </cell>
          <cell r="C1989">
            <v>-3211274988.5999999</v>
          </cell>
          <cell r="D1989">
            <v>9590929230.3899994</v>
          </cell>
          <cell r="E1989">
            <v>6379654241.79</v>
          </cell>
          <cell r="F1989">
            <v>0</v>
          </cell>
        </row>
        <row r="1990">
          <cell r="A1990">
            <v>2205102064</v>
          </cell>
          <cell r="B1990" t="str">
            <v>CHF OBLIG. DE VTA MON (</v>
          </cell>
          <cell r="C1990">
            <v>0</v>
          </cell>
          <cell r="D1990">
            <v>1338916167.97</v>
          </cell>
          <cell r="E1990">
            <v>1338916167.97</v>
          </cell>
          <cell r="F1990">
            <v>0</v>
          </cell>
        </row>
        <row r="1991">
          <cell r="A1991">
            <v>2205102065</v>
          </cell>
          <cell r="B1991" t="str">
            <v>BRL DERECHOS DE VENTA D</v>
          </cell>
          <cell r="C1991">
            <v>0</v>
          </cell>
          <cell r="D1991">
            <v>5010877707.8299999</v>
          </cell>
          <cell r="E1991">
            <v>5010877707.8299999</v>
          </cell>
          <cell r="F1991">
            <v>0</v>
          </cell>
        </row>
        <row r="1992">
          <cell r="A1992">
            <v>2205102078</v>
          </cell>
          <cell r="B1992" t="str">
            <v>JPY OBLIG. DE VTA MON (</v>
          </cell>
          <cell r="C1992">
            <v>0</v>
          </cell>
          <cell r="D1992">
            <v>5054258338.8800001</v>
          </cell>
          <cell r="E1992">
            <v>5054258338.8800001</v>
          </cell>
          <cell r="F1992">
            <v>0</v>
          </cell>
        </row>
        <row r="1993">
          <cell r="A1993">
            <v>2205102121</v>
          </cell>
          <cell r="B1993" t="str">
            <v>JPY OBLIG. DE VENTA MON</v>
          </cell>
          <cell r="C1993">
            <v>-2174970292.0799999</v>
          </cell>
          <cell r="D1993">
            <v>116203903762.92</v>
          </cell>
          <cell r="E1993">
            <v>116175986708.24001</v>
          </cell>
          <cell r="F1993">
            <v>-2147053237.4000001</v>
          </cell>
        </row>
        <row r="1994">
          <cell r="A1994">
            <v>220520</v>
          </cell>
          <cell r="B1994" t="str">
            <v>DE TIT</v>
          </cell>
          <cell r="C1994">
            <v>-8503200269.6400003</v>
          </cell>
          <cell r="D1994">
            <v>1714450267781.1299</v>
          </cell>
          <cell r="E1994">
            <v>1707113826877.1899</v>
          </cell>
          <cell r="F1994">
            <v>-1166759365.7</v>
          </cell>
        </row>
        <row r="1995">
          <cell r="A1995">
            <v>2205201</v>
          </cell>
          <cell r="B1995" t="str">
            <v>DE TIT</v>
          </cell>
          <cell r="C1995">
            <v>-8503200269.6400003</v>
          </cell>
          <cell r="D1995">
            <v>1714450267781.1299</v>
          </cell>
          <cell r="E1995">
            <v>1707113826877.1899</v>
          </cell>
          <cell r="F1995">
            <v>-1166759365.7</v>
          </cell>
        </row>
        <row r="1996">
          <cell r="A1996">
            <v>2205201001</v>
          </cell>
          <cell r="B1996" t="str">
            <v>DERECHOS DE COMPRA DE T</v>
          </cell>
          <cell r="C1996">
            <v>67718500000</v>
          </cell>
          <cell r="D1996">
            <v>70264760000</v>
          </cell>
          <cell r="E1996">
            <v>130937970000</v>
          </cell>
          <cell r="F1996">
            <v>7045290000</v>
          </cell>
        </row>
        <row r="1997">
          <cell r="A1997">
            <v>2205201003</v>
          </cell>
          <cell r="B1997" t="str">
            <v>DERECHOS DE VENTA DE TÍ</v>
          </cell>
          <cell r="C1997">
            <v>602204471396.16003</v>
          </cell>
          <cell r="D1997">
            <v>504652030973.66998</v>
          </cell>
          <cell r="E1997">
            <v>990324350475.01001</v>
          </cell>
          <cell r="F1997">
            <v>116532151894.82001</v>
          </cell>
        </row>
        <row r="1998">
          <cell r="A1998">
            <v>2205201005</v>
          </cell>
          <cell r="B1998" t="str">
            <v>OBLIGACIONES DE COMPRA</v>
          </cell>
          <cell r="C1998">
            <v>-67855816665.800003</v>
          </cell>
          <cell r="D1998">
            <v>130229051807.46001</v>
          </cell>
          <cell r="E1998">
            <v>69687186402.179993</v>
          </cell>
          <cell r="F1998">
            <v>-7313951260.5200005</v>
          </cell>
        </row>
        <row r="1999">
          <cell r="A1999">
            <v>2205201006</v>
          </cell>
          <cell r="B1999" t="str">
            <v>OBLIGACIONES DE VENTA D</v>
          </cell>
          <cell r="C1999">
            <v>-610570355000</v>
          </cell>
          <cell r="D1999">
            <v>1009304425000</v>
          </cell>
          <cell r="E1999">
            <v>516164320000</v>
          </cell>
          <cell r="F1999">
            <v>-117430250000</v>
          </cell>
        </row>
        <row r="2000">
          <cell r="A2000">
            <v>2215</v>
          </cell>
          <cell r="B2000" t="str">
            <v>SWAPS  NEGOCIACION</v>
          </cell>
          <cell r="C2000">
            <v>-668934669110.64001</v>
          </cell>
          <cell r="D2000">
            <v>128543973802173</v>
          </cell>
          <cell r="E2000">
            <v>128646057466688</v>
          </cell>
          <cell r="F2000">
            <v>-771018333625.68994</v>
          </cell>
        </row>
        <row r="2001">
          <cell r="A2001">
            <v>221505</v>
          </cell>
          <cell r="B2001" t="str">
            <v>DE MONEDAS</v>
          </cell>
          <cell r="C2001">
            <v>-71640709167.229996</v>
          </cell>
          <cell r="D2001">
            <v>23505936747026.5</v>
          </cell>
          <cell r="E2001">
            <v>23524222027470.199</v>
          </cell>
          <cell r="F2001">
            <v>-89925989610.839996</v>
          </cell>
        </row>
        <row r="2002">
          <cell r="A2002">
            <v>2215051</v>
          </cell>
          <cell r="B2002" t="str">
            <v>DE MONEDAS</v>
          </cell>
          <cell r="C2002">
            <v>100397890971.11</v>
          </cell>
          <cell r="D2002">
            <v>5007537620992.1201</v>
          </cell>
          <cell r="E2002">
            <v>5005354677174.2598</v>
          </cell>
          <cell r="F2002">
            <v>102580834788.97</v>
          </cell>
        </row>
        <row r="2003">
          <cell r="A2003">
            <v>2215051001</v>
          </cell>
          <cell r="B2003" t="str">
            <v>DCHO DE MONEDAS SWAP UV</v>
          </cell>
          <cell r="C2003">
            <v>10003290555.299999</v>
          </cell>
          <cell r="D2003">
            <v>261244561454.63</v>
          </cell>
          <cell r="E2003">
            <v>271247852009.92999</v>
          </cell>
          <cell r="F2003">
            <v>0</v>
          </cell>
        </row>
        <row r="2004">
          <cell r="A2004">
            <v>2215051002</v>
          </cell>
          <cell r="B2004" t="str">
            <v>DERECHOS DE MONEDAS</v>
          </cell>
          <cell r="C2004">
            <v>728545435419.43005</v>
          </cell>
          <cell r="D2004">
            <v>3837436731247.2202</v>
          </cell>
          <cell r="E2004">
            <v>3731536384719.6401</v>
          </cell>
          <cell r="F2004">
            <v>834445781947.01001</v>
          </cell>
        </row>
        <row r="2005">
          <cell r="A2005">
            <v>2215051003</v>
          </cell>
          <cell r="B2005" t="str">
            <v>REGISTRO DEL D.V.A SWAP</v>
          </cell>
          <cell r="C2005">
            <v>1988258.56</v>
          </cell>
          <cell r="D2005">
            <v>77678717.230000004</v>
          </cell>
          <cell r="E2005">
            <v>76746371.239999995</v>
          </cell>
          <cell r="F2005">
            <v>2920604.55</v>
          </cell>
        </row>
        <row r="2006">
          <cell r="A2006">
            <v>2215051004</v>
          </cell>
          <cell r="B2006" t="str">
            <v>OBLIG. DE MONEDAS SWAP</v>
          </cell>
          <cell r="C2006">
            <v>-10392262786.889999</v>
          </cell>
          <cell r="D2006">
            <v>280696493809.16998</v>
          </cell>
          <cell r="E2006">
            <v>270304231022.28</v>
          </cell>
          <cell r="F2006">
            <v>0</v>
          </cell>
        </row>
        <row r="2007">
          <cell r="A2007">
            <v>2215051901</v>
          </cell>
          <cell r="B2007" t="str">
            <v>PDT</v>
          </cell>
          <cell r="C2007">
            <v>271159189.69999999</v>
          </cell>
          <cell r="D2007">
            <v>50436098.880000003</v>
          </cell>
          <cell r="E2007">
            <v>271159189.69999999</v>
          </cell>
          <cell r="F2007">
            <v>50436098.880000003</v>
          </cell>
        </row>
        <row r="2008">
          <cell r="A2008">
            <v>2215051902</v>
          </cell>
          <cell r="B2008" t="str">
            <v>PVT</v>
          </cell>
          <cell r="C2008">
            <v>-628031719664.98999</v>
          </cell>
          <cell r="D2008">
            <v>628031719664.98999</v>
          </cell>
          <cell r="E2008">
            <v>731918303861.46997</v>
          </cell>
          <cell r="F2008">
            <v>-731918303861.46997</v>
          </cell>
        </row>
        <row r="2009">
          <cell r="A2009">
            <v>2215052</v>
          </cell>
          <cell r="B2009" t="str">
            <v>DE MONEDAS</v>
          </cell>
          <cell r="C2009">
            <v>-172038600138.34</v>
          </cell>
          <cell r="D2009">
            <v>18498399126034.398</v>
          </cell>
          <cell r="E2009">
            <v>18518867350295.898</v>
          </cell>
          <cell r="F2009">
            <v>-192506824399.81</v>
          </cell>
        </row>
        <row r="2010">
          <cell r="A2010">
            <v>2215052001</v>
          </cell>
          <cell r="B2010" t="str">
            <v>USD DERECHOS DE MONEDAS</v>
          </cell>
          <cell r="C2010">
            <v>229609663273.48001</v>
          </cell>
          <cell r="D2010">
            <v>6526761574537.5303</v>
          </cell>
          <cell r="E2010">
            <v>6524232590257.1904</v>
          </cell>
          <cell r="F2010">
            <v>232138647553.82001</v>
          </cell>
        </row>
        <row r="2011">
          <cell r="A2011">
            <v>2215052002</v>
          </cell>
          <cell r="B2011" t="str">
            <v>USD OBLIGACIONES DE MON</v>
          </cell>
          <cell r="C2011">
            <v>-401648263411.82001</v>
          </cell>
          <cell r="D2011">
            <v>11971637551496.9</v>
          </cell>
          <cell r="E2011">
            <v>11994634760038.699</v>
          </cell>
          <cell r="F2011">
            <v>-424645471953.63</v>
          </cell>
        </row>
        <row r="2012">
          <cell r="A2012">
            <v>221510</v>
          </cell>
          <cell r="B2012" t="str">
            <v>DE TASAS INTERES</v>
          </cell>
          <cell r="C2012">
            <v>-597293959943.41003</v>
          </cell>
          <cell r="D2012">
            <v>105038037055146</v>
          </cell>
          <cell r="E2012">
            <v>105121835439217</v>
          </cell>
          <cell r="F2012">
            <v>-681092344014.84998</v>
          </cell>
        </row>
        <row r="2013">
          <cell r="A2013">
            <v>2215101</v>
          </cell>
          <cell r="B2013" t="str">
            <v>DE TASAS INTERES</v>
          </cell>
          <cell r="C2013">
            <v>-597293959943.41003</v>
          </cell>
          <cell r="D2013">
            <v>105038037055146</v>
          </cell>
          <cell r="E2013">
            <v>105121835439217</v>
          </cell>
          <cell r="F2013">
            <v>-681092344014.84998</v>
          </cell>
        </row>
        <row r="2014">
          <cell r="A2014">
            <v>2215101001</v>
          </cell>
          <cell r="B2014" t="str">
            <v>DERECHOS DE TASAS DE IN</v>
          </cell>
          <cell r="C2014">
            <v>1615236078912.05</v>
          </cell>
          <cell r="D2014">
            <v>44047689778488.203</v>
          </cell>
          <cell r="E2014">
            <v>44091939920684.703</v>
          </cell>
          <cell r="F2014">
            <v>1570985936715.5701</v>
          </cell>
        </row>
        <row r="2015">
          <cell r="A2015">
            <v>2215101003</v>
          </cell>
          <cell r="B2015" t="str">
            <v>REGISTRO DEL D.V.A SWAP</v>
          </cell>
          <cell r="C2015">
            <v>669290</v>
          </cell>
          <cell r="D2015">
            <v>30228402.68</v>
          </cell>
          <cell r="E2015">
            <v>29185153.82</v>
          </cell>
          <cell r="F2015">
            <v>1712538.86</v>
          </cell>
        </row>
        <row r="2016">
          <cell r="A2016">
            <v>2215101004</v>
          </cell>
          <cell r="B2016" t="str">
            <v>OBLIGACIONES DE TASAS D</v>
          </cell>
          <cell r="C2016">
            <v>-2212530708145.46</v>
          </cell>
          <cell r="D2016">
            <v>60990317048255.602</v>
          </cell>
          <cell r="E2016">
            <v>61029866333379.398</v>
          </cell>
          <cell r="F2016">
            <v>-2252079993269.2798</v>
          </cell>
        </row>
        <row r="2017">
          <cell r="A2017">
            <v>2220</v>
          </cell>
          <cell r="B2017" t="str">
            <v>OPCIONES NEGOCIACION</v>
          </cell>
          <cell r="C2017">
            <v>-269902224.08999997</v>
          </cell>
          <cell r="D2017">
            <v>20281517327.889999</v>
          </cell>
          <cell r="E2017">
            <v>21862117858.779999</v>
          </cell>
          <cell r="F2017">
            <v>-1850502754.98</v>
          </cell>
        </row>
        <row r="2018">
          <cell r="A2018">
            <v>222005</v>
          </cell>
          <cell r="B2018" t="str">
            <v>VTA CALLS MONEDAS</v>
          </cell>
          <cell r="C2018">
            <v>0</v>
          </cell>
          <cell r="D2018">
            <v>15502138687.73</v>
          </cell>
          <cell r="E2018">
            <v>17194004217.880001</v>
          </cell>
          <cell r="F2018">
            <v>-1691865530.1500001</v>
          </cell>
        </row>
        <row r="2019">
          <cell r="A2019">
            <v>2220051</v>
          </cell>
          <cell r="B2019" t="str">
            <v>VTA CALLS MONEDAS</v>
          </cell>
          <cell r="C2019">
            <v>0</v>
          </cell>
          <cell r="D2019">
            <v>15502138687.73</v>
          </cell>
          <cell r="E2019">
            <v>17194004217.880001</v>
          </cell>
          <cell r="F2019">
            <v>-1691865530.1500001</v>
          </cell>
        </row>
        <row r="2020">
          <cell r="A2020">
            <v>2220051002</v>
          </cell>
          <cell r="B2020" t="str">
            <v>VALORACION COM DE CALLS</v>
          </cell>
          <cell r="C2020">
            <v>0</v>
          </cell>
          <cell r="D2020">
            <v>341349430.38999999</v>
          </cell>
          <cell r="E2020">
            <v>0</v>
          </cell>
          <cell r="F2020">
            <v>341349430.38999999</v>
          </cell>
        </row>
        <row r="2021">
          <cell r="A2021">
            <v>2220051003</v>
          </cell>
          <cell r="B2021" t="str">
            <v>EMISIÓN O VENTA DE CALL</v>
          </cell>
          <cell r="C2021">
            <v>0</v>
          </cell>
          <cell r="D2021">
            <v>0</v>
          </cell>
          <cell r="E2021">
            <v>1350651459.8299999</v>
          </cell>
          <cell r="F2021">
            <v>-1350651459.8299999</v>
          </cell>
        </row>
        <row r="2022">
          <cell r="A2022">
            <v>2220051004</v>
          </cell>
          <cell r="B2022" t="str">
            <v>VALORACION EMI O VENTA</v>
          </cell>
          <cell r="C2022">
            <v>0</v>
          </cell>
          <cell r="D2022">
            <v>15136171460.610001</v>
          </cell>
          <cell r="E2022">
            <v>15477520891</v>
          </cell>
          <cell r="F2022">
            <v>-341349430.38999999</v>
          </cell>
        </row>
        <row r="2023">
          <cell r="A2023">
            <v>2220051005</v>
          </cell>
          <cell r="B2023" t="str">
            <v>REGISTRO DEL D.V.A. OPC</v>
          </cell>
          <cell r="C2023">
            <v>0</v>
          </cell>
          <cell r="D2023">
            <v>3924936.28</v>
          </cell>
          <cell r="E2023">
            <v>3789576.21</v>
          </cell>
          <cell r="F2023">
            <v>135360.07</v>
          </cell>
        </row>
        <row r="2024">
          <cell r="A2024">
            <v>2220051901</v>
          </cell>
          <cell r="B2024" t="str">
            <v>PVT OPCIONES C</v>
          </cell>
          <cell r="C2024">
            <v>0</v>
          </cell>
          <cell r="D2024">
            <v>20692860.449999999</v>
          </cell>
          <cell r="E2024">
            <v>0</v>
          </cell>
          <cell r="F2024">
            <v>20692860.449999999</v>
          </cell>
        </row>
        <row r="2025">
          <cell r="A2025">
            <v>2220051902</v>
          </cell>
          <cell r="B2025" t="str">
            <v>PDT OPCIONES C</v>
          </cell>
          <cell r="C2025">
            <v>0</v>
          </cell>
          <cell r="D2025">
            <v>0</v>
          </cell>
          <cell r="E2025">
            <v>362042290.83999997</v>
          </cell>
          <cell r="F2025">
            <v>-362042290.83999997</v>
          </cell>
        </row>
        <row r="2026">
          <cell r="A2026">
            <v>222030</v>
          </cell>
          <cell r="B2026" t="str">
            <v>VTA PUTS MONEDAS</v>
          </cell>
          <cell r="C2026">
            <v>-269902224.08999997</v>
          </cell>
          <cell r="D2026">
            <v>4779378640.1599998</v>
          </cell>
          <cell r="E2026">
            <v>4668113640.8999996</v>
          </cell>
          <cell r="F2026">
            <v>-158637224.83000001</v>
          </cell>
        </row>
        <row r="2027">
          <cell r="A2027">
            <v>2220301</v>
          </cell>
          <cell r="B2027" t="str">
            <v>VTA PUTS MONEDAS</v>
          </cell>
          <cell r="C2027">
            <v>-269902224.08999997</v>
          </cell>
          <cell r="D2027">
            <v>4779378640.1599998</v>
          </cell>
          <cell r="E2027">
            <v>4668113640.8999996</v>
          </cell>
          <cell r="F2027">
            <v>-158637224.83000001</v>
          </cell>
        </row>
        <row r="2028">
          <cell r="A2028">
            <v>2220301004</v>
          </cell>
          <cell r="B2028" t="str">
            <v>VALORACION EMI O VENTA</v>
          </cell>
          <cell r="C2028">
            <v>-7.0000000000000007E-2</v>
          </cell>
          <cell r="D2028">
            <v>4509081403.6700001</v>
          </cell>
          <cell r="E2028">
            <v>4509081403.71</v>
          </cell>
          <cell r="F2028">
            <v>-0.11</v>
          </cell>
        </row>
        <row r="2029">
          <cell r="A2029">
            <v>2220301005</v>
          </cell>
          <cell r="B2029" t="str">
            <v>REGISTRO DEL D.V.A. OPC</v>
          </cell>
          <cell r="C2029">
            <v>21593.919999999998</v>
          </cell>
          <cell r="D2029">
            <v>373418.55</v>
          </cell>
          <cell r="E2029">
            <v>382320.45</v>
          </cell>
          <cell r="F2029">
            <v>12692.02</v>
          </cell>
        </row>
        <row r="2030">
          <cell r="A2030">
            <v>2220301903</v>
          </cell>
          <cell r="B2030" t="str">
            <v>PDT  VENTAD PUT</v>
          </cell>
          <cell r="C2030">
            <v>-269923817.94</v>
          </cell>
          <cell r="D2030">
            <v>269923817.94</v>
          </cell>
          <cell r="E2030">
            <v>158649916.74000001</v>
          </cell>
          <cell r="F2030">
            <v>-158649916.74000001</v>
          </cell>
        </row>
        <row r="2031">
          <cell r="A2031">
            <v>2225</v>
          </cell>
          <cell r="B2031" t="str">
            <v>CONTRATOS FORWARD - COB</v>
          </cell>
          <cell r="C2031">
            <v>-49806612015.290001</v>
          </cell>
          <cell r="D2031">
            <v>58825793437274.602</v>
          </cell>
          <cell r="E2031">
            <v>58808468263797</v>
          </cell>
          <cell r="F2031">
            <v>-32481438537.689999</v>
          </cell>
        </row>
        <row r="2032">
          <cell r="A2032">
            <v>222505</v>
          </cell>
          <cell r="B2032" t="str">
            <v>DE MONEDAS (PESO/DOLAR)</v>
          </cell>
          <cell r="C2032">
            <v>-49806612015.290001</v>
          </cell>
          <cell r="D2032">
            <v>58825793437274.602</v>
          </cell>
          <cell r="E2032">
            <v>58808468263797</v>
          </cell>
          <cell r="F2032">
            <v>-32481438537.689999</v>
          </cell>
        </row>
        <row r="2033">
          <cell r="A2033">
            <v>2225051</v>
          </cell>
          <cell r="B2033" t="str">
            <v>DE MONEDAS (PESO/DOLAR)</v>
          </cell>
          <cell r="C2033">
            <v>-746479746725.53003</v>
          </cell>
          <cell r="D2033">
            <v>29527152816921.102</v>
          </cell>
          <cell r="E2033">
            <v>29331279837602.5</v>
          </cell>
          <cell r="F2033">
            <v>-550606767406.93005</v>
          </cell>
        </row>
        <row r="2034">
          <cell r="A2034">
            <v>2225051009</v>
          </cell>
          <cell r="B2034" t="str">
            <v>DERECHOS DE VENTA DE MO</v>
          </cell>
          <cell r="C2034">
            <v>209178388333.25</v>
          </cell>
          <cell r="D2034">
            <v>9439055144770.1992</v>
          </cell>
          <cell r="E2034">
            <v>9309974096142.6191</v>
          </cell>
          <cell r="F2034">
            <v>338259436960.83002</v>
          </cell>
        </row>
        <row r="2035">
          <cell r="A2035">
            <v>2225051010</v>
          </cell>
          <cell r="B2035" t="str">
            <v>DERECHOS DE VENTAS DE M</v>
          </cell>
          <cell r="C2035">
            <v>2865842873.46</v>
          </cell>
          <cell r="D2035">
            <v>80566299662</v>
          </cell>
          <cell r="E2035">
            <v>80545584782.630005</v>
          </cell>
          <cell r="F2035">
            <v>2886557752.8299999</v>
          </cell>
        </row>
        <row r="2036">
          <cell r="A2036">
            <v>2225051012</v>
          </cell>
          <cell r="B2036" t="str">
            <v>OBLIGACION FWD COMPRA P</v>
          </cell>
          <cell r="C2036">
            <v>-897766304141.72998</v>
          </cell>
          <cell r="D2036">
            <v>18166724254878.301</v>
          </cell>
          <cell r="E2036">
            <v>18130132348564.301</v>
          </cell>
          <cell r="F2036">
            <v>-861174397827.73999</v>
          </cell>
        </row>
        <row r="2037">
          <cell r="A2037">
            <v>2225051014</v>
          </cell>
          <cell r="B2037" t="str">
            <v>OBLIGACIONES DE COMPRAS</v>
          </cell>
          <cell r="C2037">
            <v>-77534590605.990005</v>
          </cell>
          <cell r="D2037">
            <v>1796657265961.1299</v>
          </cell>
          <cell r="E2037">
            <v>1783556870698.0601</v>
          </cell>
          <cell r="F2037">
            <v>-64434195342.919998</v>
          </cell>
        </row>
        <row r="2038">
          <cell r="A2038">
            <v>2225051901</v>
          </cell>
          <cell r="B2038" t="str">
            <v>PVT FW INVERSION EXTRAN</v>
          </cell>
          <cell r="C2038">
            <v>4915865211.7399998</v>
          </cell>
          <cell r="D2038">
            <v>4202662958.2399998</v>
          </cell>
          <cell r="E2038">
            <v>4915865211.7399998</v>
          </cell>
          <cell r="F2038">
            <v>4202662958.2399998</v>
          </cell>
        </row>
        <row r="2039">
          <cell r="A2039">
            <v>2225051902</v>
          </cell>
          <cell r="B2039" t="str">
            <v>PDT FW INVERSION EXTRAN</v>
          </cell>
          <cell r="C2039">
            <v>-1251011805.26</v>
          </cell>
          <cell r="D2039">
            <v>1251011805.26</v>
          </cell>
          <cell r="E2039">
            <v>6345119357.5200005</v>
          </cell>
          <cell r="F2039">
            <v>-6345119357.5200005</v>
          </cell>
        </row>
        <row r="2040">
          <cell r="A2040">
            <v>2225051903</v>
          </cell>
          <cell r="B2040" t="str">
            <v>PVT FW COBERTURA</v>
          </cell>
          <cell r="C2040">
            <v>15539998734.459999</v>
          </cell>
          <cell r="D2040">
            <v>36268241560.559998</v>
          </cell>
          <cell r="E2040">
            <v>15539998734.459999</v>
          </cell>
          <cell r="F2040">
            <v>36268241560.559998</v>
          </cell>
        </row>
        <row r="2041">
          <cell r="A2041">
            <v>2225051904</v>
          </cell>
          <cell r="B2041" t="str">
            <v>PDT FW COBERTURA</v>
          </cell>
          <cell r="C2041">
            <v>-2427935325.46</v>
          </cell>
          <cell r="D2041">
            <v>2427935325.46</v>
          </cell>
          <cell r="E2041">
            <v>269954111.20999998</v>
          </cell>
          <cell r="F2041">
            <v>-269954111.20999998</v>
          </cell>
        </row>
        <row r="2042">
          <cell r="A2042">
            <v>2225052</v>
          </cell>
          <cell r="B2042" t="str">
            <v>DE MONEDAS (PESO/DOLAR)</v>
          </cell>
          <cell r="C2042">
            <v>696673134710.23999</v>
          </cell>
          <cell r="D2042">
            <v>29298640620353.398</v>
          </cell>
          <cell r="E2042">
            <v>29477188426194.398</v>
          </cell>
          <cell r="F2042">
            <v>518125328869.23999</v>
          </cell>
        </row>
        <row r="2043">
          <cell r="A2043">
            <v>2225052006</v>
          </cell>
          <cell r="B2043" t="str">
            <v>DERECHOS DE COMPRAS DE</v>
          </cell>
          <cell r="C2043">
            <v>73535119567.770004</v>
          </cell>
          <cell r="D2043">
            <v>1735457711207.54</v>
          </cell>
          <cell r="E2043">
            <v>1746032687122.3301</v>
          </cell>
          <cell r="F2043">
            <v>62960143652.980003</v>
          </cell>
        </row>
        <row r="2044">
          <cell r="A2044">
            <v>2225052007</v>
          </cell>
          <cell r="B2044" t="str">
            <v>DERECHO FWD COMPRA PESO</v>
          </cell>
          <cell r="C2044">
            <v>846740043607.66003</v>
          </cell>
          <cell r="D2044">
            <v>17670945471358.699</v>
          </cell>
          <cell r="E2044">
            <v>17706185179230.398</v>
          </cell>
          <cell r="F2044">
            <v>811500335736.03003</v>
          </cell>
        </row>
        <row r="2045">
          <cell r="A2045">
            <v>2225052010</v>
          </cell>
          <cell r="B2045" t="str">
            <v>USD OBLIG DE VTA DE MON</v>
          </cell>
          <cell r="C2045">
            <v>-220691773738.92999</v>
          </cell>
          <cell r="D2045">
            <v>9807927137353.9492</v>
          </cell>
          <cell r="E2045">
            <v>9940550234167.0898</v>
          </cell>
          <cell r="F2045">
            <v>-353314870552.07001</v>
          </cell>
        </row>
        <row r="2046">
          <cell r="A2046">
            <v>2225052011</v>
          </cell>
          <cell r="B2046" t="str">
            <v>OBLIGACIONES DE VENTAS</v>
          </cell>
          <cell r="C2046">
            <v>-2910254726.2600002</v>
          </cell>
          <cell r="D2046">
            <v>84310300433.160004</v>
          </cell>
          <cell r="E2046">
            <v>84420325674.600006</v>
          </cell>
          <cell r="F2046">
            <v>-3020279967.6999998</v>
          </cell>
        </row>
        <row r="2047">
          <cell r="A2047">
            <v>2235</v>
          </cell>
          <cell r="B2047" t="str">
            <v>SWAPS  COBERTURA</v>
          </cell>
          <cell r="C2047">
            <v>-68522360131.389999</v>
          </cell>
          <cell r="D2047">
            <v>26394843385184.898</v>
          </cell>
          <cell r="E2047">
            <v>26401937363138.801</v>
          </cell>
          <cell r="F2047">
            <v>-75616338085.279999</v>
          </cell>
        </row>
        <row r="2048">
          <cell r="A2048">
            <v>223505</v>
          </cell>
          <cell r="B2048" t="str">
            <v>DE MONEDAS</v>
          </cell>
          <cell r="C2048">
            <v>0</v>
          </cell>
          <cell r="D2048">
            <v>3605700063118.8599</v>
          </cell>
          <cell r="E2048">
            <v>3606902853388.8398</v>
          </cell>
          <cell r="F2048">
            <v>-1202790269.98</v>
          </cell>
        </row>
        <row r="2049">
          <cell r="A2049">
            <v>2235051</v>
          </cell>
          <cell r="B2049" t="str">
            <v>DE MONEDAS</v>
          </cell>
          <cell r="C2049">
            <v>0</v>
          </cell>
          <cell r="D2049">
            <v>1814099337653.1499</v>
          </cell>
          <cell r="E2049">
            <v>1744712769350.6001</v>
          </cell>
          <cell r="F2049">
            <v>69386568302.550003</v>
          </cell>
        </row>
        <row r="2050">
          <cell r="A2050">
            <v>2235051002</v>
          </cell>
          <cell r="B2050" t="str">
            <v>DERECHOS DE MONEDAS</v>
          </cell>
          <cell r="C2050">
            <v>0</v>
          </cell>
          <cell r="D2050">
            <v>1814099337653.1499</v>
          </cell>
          <cell r="E2050">
            <v>1744712769350.6001</v>
          </cell>
          <cell r="F2050">
            <v>69386568302.550003</v>
          </cell>
        </row>
        <row r="2051">
          <cell r="A2051">
            <v>2235052</v>
          </cell>
          <cell r="B2051" t="str">
            <v>DE MONEDAS</v>
          </cell>
          <cell r="C2051">
            <v>0</v>
          </cell>
          <cell r="D2051">
            <v>1791600725465.71</v>
          </cell>
          <cell r="E2051">
            <v>1862190084038.24</v>
          </cell>
          <cell r="F2051">
            <v>-70589358572.529999</v>
          </cell>
        </row>
        <row r="2052">
          <cell r="A2052">
            <v>2235052002</v>
          </cell>
          <cell r="B2052" t="str">
            <v>USD OBLIGACIONES DE MON</v>
          </cell>
          <cell r="C2052">
            <v>0</v>
          </cell>
          <cell r="D2052">
            <v>1791600725465.71</v>
          </cell>
          <cell r="E2052">
            <v>1862190084038.24</v>
          </cell>
          <cell r="F2052">
            <v>-70589358572.529999</v>
          </cell>
        </row>
        <row r="2053">
          <cell r="A2053">
            <v>223510</v>
          </cell>
          <cell r="B2053" t="str">
            <v>DE TASAS INTERES</v>
          </cell>
          <cell r="C2053">
            <v>-68522360131.389999</v>
          </cell>
          <cell r="D2053">
            <v>22789143322066</v>
          </cell>
          <cell r="E2053">
            <v>22795034509749.898</v>
          </cell>
          <cell r="F2053">
            <v>-74413547815.300003</v>
          </cell>
        </row>
        <row r="2054">
          <cell r="A2054">
            <v>2235101</v>
          </cell>
          <cell r="B2054" t="str">
            <v>DE TASAS INTERES</v>
          </cell>
          <cell r="C2054">
            <v>-68522360131.389999</v>
          </cell>
          <cell r="D2054">
            <v>22789143322066</v>
          </cell>
          <cell r="E2054">
            <v>22795034509749.898</v>
          </cell>
          <cell r="F2054">
            <v>-74413547815.300003</v>
          </cell>
        </row>
        <row r="2055">
          <cell r="A2055">
            <v>2235101002</v>
          </cell>
          <cell r="B2055" t="str">
            <v>DERECHO SWAP COBERTURA</v>
          </cell>
          <cell r="C2055">
            <v>325912438823.63</v>
          </cell>
          <cell r="D2055">
            <v>10346473234205</v>
          </cell>
          <cell r="E2055">
            <v>10334422490493.4</v>
          </cell>
          <cell r="F2055">
            <v>337963182535.29999</v>
          </cell>
        </row>
        <row r="2056">
          <cell r="A2056">
            <v>2235101005</v>
          </cell>
          <cell r="B2056" t="str">
            <v>OBLIGACION SWAP COBERTU</v>
          </cell>
          <cell r="C2056">
            <v>-333093033722.06</v>
          </cell>
          <cell r="D2056">
            <v>12379833466031.301</v>
          </cell>
          <cell r="E2056">
            <v>12391451800639.6</v>
          </cell>
          <cell r="F2056">
            <v>-344711368330.41998</v>
          </cell>
        </row>
        <row r="2057">
          <cell r="A2057">
            <v>2235101902</v>
          </cell>
          <cell r="B2057" t="str">
            <v>PVT SWAP COBERTURA TASA</v>
          </cell>
          <cell r="C2057">
            <v>1494856596.72</v>
          </cell>
          <cell r="D2057">
            <v>0</v>
          </cell>
          <cell r="E2057">
            <v>1494856596.72</v>
          </cell>
          <cell r="F2057">
            <v>0</v>
          </cell>
        </row>
        <row r="2058">
          <cell r="A2058">
            <v>2235101903</v>
          </cell>
          <cell r="B2058" t="str">
            <v>PDT SWAP COBERTURA TASA</v>
          </cell>
          <cell r="C2058">
            <v>-62836621829.68</v>
          </cell>
          <cell r="D2058">
            <v>62836621829.68</v>
          </cell>
          <cell r="E2058">
            <v>67665362020.18</v>
          </cell>
          <cell r="F2058">
            <v>-67665362020.18</v>
          </cell>
        </row>
        <row r="2059">
          <cell r="A2059">
            <v>2250</v>
          </cell>
          <cell r="B2059" t="str">
            <v>OPERACIONES DE CONTADO</v>
          </cell>
          <cell r="C2059">
            <v>-21389759.890000001</v>
          </cell>
          <cell r="D2059">
            <v>392615368057.82001</v>
          </cell>
          <cell r="E2059">
            <v>392609296255.70001</v>
          </cell>
          <cell r="F2059">
            <v>-15317957.77</v>
          </cell>
        </row>
        <row r="2060">
          <cell r="A2060">
            <v>225005</v>
          </cell>
          <cell r="B2060" t="str">
            <v>DERECHOS DE COMPRA SOBR</v>
          </cell>
          <cell r="C2060">
            <v>6972714813.8400002</v>
          </cell>
          <cell r="D2060">
            <v>150600382530.57001</v>
          </cell>
          <cell r="E2060">
            <v>155387720108.39001</v>
          </cell>
          <cell r="F2060">
            <v>2185377236.02</v>
          </cell>
        </row>
        <row r="2061">
          <cell r="A2061">
            <v>2250052</v>
          </cell>
          <cell r="B2061" t="str">
            <v>DERECHOS DE COMPRA SOBR</v>
          </cell>
          <cell r="C2061">
            <v>6972714813.8400002</v>
          </cell>
          <cell r="D2061">
            <v>150600382530.57001</v>
          </cell>
          <cell r="E2061">
            <v>155387720108.39001</v>
          </cell>
          <cell r="F2061">
            <v>2185377236.02</v>
          </cell>
        </row>
        <row r="2062">
          <cell r="A2062">
            <v>2250052001</v>
          </cell>
          <cell r="B2062" t="str">
            <v>USD DCHO DE COMPRA / DI</v>
          </cell>
          <cell r="C2062">
            <v>6972714813.8400002</v>
          </cell>
          <cell r="D2062">
            <v>130164193232.13</v>
          </cell>
          <cell r="E2062">
            <v>134951530809.95</v>
          </cell>
          <cell r="F2062">
            <v>2185377236.02</v>
          </cell>
        </row>
        <row r="2063">
          <cell r="A2063">
            <v>2250052002</v>
          </cell>
          <cell r="B2063" t="str">
            <v>EUR DCHO DE COMPRA / DI</v>
          </cell>
          <cell r="C2063">
            <v>0</v>
          </cell>
          <cell r="D2063">
            <v>20436189298.439999</v>
          </cell>
          <cell r="E2063">
            <v>20436189298.439999</v>
          </cell>
          <cell r="F2063">
            <v>0</v>
          </cell>
        </row>
        <row r="2064">
          <cell r="A2064">
            <v>225010</v>
          </cell>
          <cell r="B2064" t="str">
            <v>DERECHOS DE VENTA DE DI</v>
          </cell>
          <cell r="C2064">
            <v>0</v>
          </cell>
          <cell r="D2064">
            <v>42511829518.839996</v>
          </cell>
          <cell r="E2064">
            <v>40524447053.07</v>
          </cell>
          <cell r="F2064">
            <v>1987382465.77</v>
          </cell>
        </row>
        <row r="2065">
          <cell r="A2065">
            <v>2250101</v>
          </cell>
          <cell r="B2065" t="str">
            <v>DERECHOS DE VENTA DE DI</v>
          </cell>
          <cell r="C2065">
            <v>0</v>
          </cell>
          <cell r="D2065">
            <v>42511829518.839996</v>
          </cell>
          <cell r="E2065">
            <v>40524447053.07</v>
          </cell>
          <cell r="F2065">
            <v>1987382465.77</v>
          </cell>
        </row>
        <row r="2066">
          <cell r="A2066">
            <v>2250101001</v>
          </cell>
          <cell r="B2066" t="str">
            <v>DERECHOS DE VENTA SOBRE</v>
          </cell>
          <cell r="C2066">
            <v>0</v>
          </cell>
          <cell r="D2066">
            <v>42511829518.839996</v>
          </cell>
          <cell r="E2066">
            <v>40524447053.07</v>
          </cell>
          <cell r="F2066">
            <v>1987382465.77</v>
          </cell>
        </row>
        <row r="2067">
          <cell r="A2067">
            <v>225015</v>
          </cell>
          <cell r="B2067" t="str">
            <v>DERECHOS DE COMPRA SOBR</v>
          </cell>
          <cell r="C2067">
            <v>0</v>
          </cell>
          <cell r="D2067">
            <v>1076695000</v>
          </cell>
          <cell r="E2067">
            <v>1076695000</v>
          </cell>
          <cell r="F2067">
            <v>0</v>
          </cell>
        </row>
        <row r="2068">
          <cell r="A2068">
            <v>2250151</v>
          </cell>
          <cell r="B2068" t="str">
            <v>DERECHOS DE COMPRA SOBR</v>
          </cell>
          <cell r="C2068">
            <v>0</v>
          </cell>
          <cell r="D2068">
            <v>1076695000</v>
          </cell>
          <cell r="E2068">
            <v>1076695000</v>
          </cell>
          <cell r="F2068">
            <v>0</v>
          </cell>
        </row>
        <row r="2069">
          <cell r="A2069">
            <v>2250151001</v>
          </cell>
          <cell r="B2069" t="str">
            <v>DERECHOS DE COMPRA SOBR</v>
          </cell>
          <cell r="C2069">
            <v>0</v>
          </cell>
          <cell r="D2069">
            <v>1076695000</v>
          </cell>
          <cell r="E2069">
            <v>1076695000</v>
          </cell>
          <cell r="F2069">
            <v>0</v>
          </cell>
        </row>
        <row r="2070">
          <cell r="A2070">
            <v>225030</v>
          </cell>
          <cell r="B2070" t="str">
            <v>OBLIGACIONES DE COMPRA</v>
          </cell>
          <cell r="C2070">
            <v>-6994104573.7299995</v>
          </cell>
          <cell r="D2070">
            <v>156643724755.06</v>
          </cell>
          <cell r="E2070">
            <v>151842387836.39001</v>
          </cell>
          <cell r="F2070">
            <v>-2192767655.0599999</v>
          </cell>
        </row>
        <row r="2071">
          <cell r="A2071">
            <v>2250301</v>
          </cell>
          <cell r="B2071" t="str">
            <v>OBLIGACIONES DE COMPRA</v>
          </cell>
          <cell r="C2071">
            <v>-6994104573.7299995</v>
          </cell>
          <cell r="D2071">
            <v>136099275213.75</v>
          </cell>
          <cell r="E2071">
            <v>131297938295.08</v>
          </cell>
          <cell r="F2071">
            <v>-2192767655.0599999</v>
          </cell>
        </row>
        <row r="2072">
          <cell r="A2072">
            <v>2250301001</v>
          </cell>
          <cell r="B2072" t="str">
            <v>OBLIG. DE COMPRA / DIVI</v>
          </cell>
          <cell r="C2072">
            <v>-6994104573.7299995</v>
          </cell>
          <cell r="D2072">
            <v>136099275213.75</v>
          </cell>
          <cell r="E2072">
            <v>131297938295.08</v>
          </cell>
          <cell r="F2072">
            <v>-2192767655.0599999</v>
          </cell>
        </row>
        <row r="2073">
          <cell r="A2073">
            <v>2250302</v>
          </cell>
          <cell r="B2073" t="str">
            <v>OBLIGACIONES DE COMPRA</v>
          </cell>
          <cell r="C2073">
            <v>0</v>
          </cell>
          <cell r="D2073">
            <v>20544449541.310001</v>
          </cell>
          <cell r="E2073">
            <v>20544449541.310001</v>
          </cell>
          <cell r="F2073">
            <v>0</v>
          </cell>
        </row>
        <row r="2074">
          <cell r="A2074">
            <v>2250302002</v>
          </cell>
          <cell r="B2074" t="str">
            <v>USD OBLIG.  COMP /  EUR</v>
          </cell>
          <cell r="C2074">
            <v>0</v>
          </cell>
          <cell r="D2074">
            <v>20544449541.310001</v>
          </cell>
          <cell r="E2074">
            <v>20544449541.310001</v>
          </cell>
          <cell r="F2074">
            <v>0</v>
          </cell>
        </row>
        <row r="2075">
          <cell r="A2075">
            <v>225035</v>
          </cell>
          <cell r="B2075" t="str">
            <v>OBLIGACIONES DE VENTA D</v>
          </cell>
          <cell r="C2075">
            <v>0</v>
          </cell>
          <cell r="D2075">
            <v>40691015589.32</v>
          </cell>
          <cell r="E2075">
            <v>42686325593.82</v>
          </cell>
          <cell r="F2075">
            <v>-1995310004.5</v>
          </cell>
        </row>
        <row r="2076">
          <cell r="A2076">
            <v>2250352</v>
          </cell>
          <cell r="B2076" t="str">
            <v>OBLIGACIONES DE VENTA D</v>
          </cell>
          <cell r="C2076">
            <v>0</v>
          </cell>
          <cell r="D2076">
            <v>40691015589.32</v>
          </cell>
          <cell r="E2076">
            <v>42686325593.82</v>
          </cell>
          <cell r="F2076">
            <v>-1995310004.5</v>
          </cell>
        </row>
        <row r="2077">
          <cell r="A2077">
            <v>2250352001</v>
          </cell>
          <cell r="B2077" t="str">
            <v>OBLIGACIONES DE VENTA S</v>
          </cell>
          <cell r="C2077">
            <v>0</v>
          </cell>
          <cell r="D2077">
            <v>40691015589.32</v>
          </cell>
          <cell r="E2077">
            <v>42686325593.82</v>
          </cell>
          <cell r="F2077">
            <v>-1995310004.5</v>
          </cell>
        </row>
        <row r="2078">
          <cell r="A2078">
            <v>225040</v>
          </cell>
          <cell r="B2078" t="str">
            <v>OBLIGACIONES DE COMPRA</v>
          </cell>
          <cell r="C2078">
            <v>0</v>
          </cell>
          <cell r="D2078">
            <v>1091720664.03</v>
          </cell>
          <cell r="E2078">
            <v>1091720664.03</v>
          </cell>
          <cell r="F2078">
            <v>0</v>
          </cell>
        </row>
        <row r="2079">
          <cell r="A2079">
            <v>2250401</v>
          </cell>
          <cell r="B2079" t="str">
            <v>OBLIGACIONES DE COMPRA</v>
          </cell>
          <cell r="C2079">
            <v>0</v>
          </cell>
          <cell r="D2079">
            <v>1091720664.03</v>
          </cell>
          <cell r="E2079">
            <v>1091720664.03</v>
          </cell>
          <cell r="F2079">
            <v>0</v>
          </cell>
        </row>
        <row r="2080">
          <cell r="A2080">
            <v>2250401001</v>
          </cell>
          <cell r="B2080" t="str">
            <v>OBLIGACIONES DE COMPRA</v>
          </cell>
          <cell r="C2080">
            <v>0</v>
          </cell>
          <cell r="D2080">
            <v>1091720664.03</v>
          </cell>
          <cell r="E2080">
            <v>1091720664.03</v>
          </cell>
          <cell r="F2080">
            <v>0</v>
          </cell>
        </row>
        <row r="2081">
          <cell r="A2081">
            <v>24</v>
          </cell>
          <cell r="B2081" t="str">
            <v>CR BCOS Y OTRAS OBLIG F</v>
          </cell>
          <cell r="C2081">
            <v>-3442834151677.0098</v>
          </cell>
          <cell r="D2081">
            <v>718440839237.63</v>
          </cell>
          <cell r="E2081">
            <v>742424724492.68994</v>
          </cell>
          <cell r="F2081">
            <v>-3466818036932.0698</v>
          </cell>
        </row>
        <row r="2082">
          <cell r="A2082">
            <v>2410</v>
          </cell>
          <cell r="B2082" t="str">
            <v>BCO CCIO EXT (BANCOLDEX</v>
          </cell>
          <cell r="C2082">
            <v>-90476546668.830002</v>
          </cell>
          <cell r="D2082">
            <v>5810317467.0799999</v>
          </cell>
          <cell r="E2082">
            <v>18228931095.169998</v>
          </cell>
          <cell r="F2082">
            <v>-102895160296.92</v>
          </cell>
        </row>
        <row r="2083">
          <cell r="A2083">
            <v>241010</v>
          </cell>
          <cell r="B2083" t="str">
            <v>DCTOS</v>
          </cell>
          <cell r="C2083">
            <v>-90476546668.830002</v>
          </cell>
          <cell r="D2083">
            <v>5810317467.0799999</v>
          </cell>
          <cell r="E2083">
            <v>18228931095.169998</v>
          </cell>
          <cell r="F2083">
            <v>-102895160296.92</v>
          </cell>
        </row>
        <row r="2084">
          <cell r="A2084">
            <v>2410101</v>
          </cell>
          <cell r="B2084" t="str">
            <v>DCTOS</v>
          </cell>
          <cell r="C2084">
            <v>-88158337740.990005</v>
          </cell>
          <cell r="D2084">
            <v>5600926685.6899996</v>
          </cell>
          <cell r="E2084">
            <v>17980144538.830002</v>
          </cell>
          <cell r="F2084">
            <v>-100537555594.13</v>
          </cell>
        </row>
        <row r="2085">
          <cell r="A2085">
            <v>2410101001</v>
          </cell>
          <cell r="B2085" t="str">
            <v>DESCUENTOS PROEXPO ML</v>
          </cell>
          <cell r="C2085">
            <v>-87258005833.619995</v>
          </cell>
          <cell r="D2085">
            <v>4443016352.9899998</v>
          </cell>
          <cell r="E2085">
            <v>16844284312.73</v>
          </cell>
          <cell r="F2085">
            <v>-99659273793.360001</v>
          </cell>
        </row>
        <row r="2086">
          <cell r="A2086">
            <v>2410101002</v>
          </cell>
          <cell r="B2086" t="str">
            <v>BANCOLDEX</v>
          </cell>
          <cell r="C2086">
            <v>-900331907.37</v>
          </cell>
          <cell r="D2086">
            <v>1157910332.7</v>
          </cell>
          <cell r="E2086">
            <v>1135860226.0999999</v>
          </cell>
          <cell r="F2086">
            <v>-878281800.76999998</v>
          </cell>
        </row>
        <row r="2087">
          <cell r="A2087">
            <v>2410102</v>
          </cell>
          <cell r="B2087" t="str">
            <v>DCTOS</v>
          </cell>
          <cell r="C2087">
            <v>-2318208927.8400002</v>
          </cell>
          <cell r="D2087">
            <v>209390781.38999999</v>
          </cell>
          <cell r="E2087">
            <v>248786556.34</v>
          </cell>
          <cell r="F2087">
            <v>-2357604702.79</v>
          </cell>
        </row>
        <row r="2088">
          <cell r="A2088">
            <v>2410102001</v>
          </cell>
          <cell r="B2088" t="str">
            <v>K - BANCOLDEX USD</v>
          </cell>
          <cell r="C2088">
            <v>-2313503002.3400002</v>
          </cell>
          <cell r="D2088">
            <v>199180348.44</v>
          </cell>
          <cell r="E2088">
            <v>239777136.09999999</v>
          </cell>
          <cell r="F2088">
            <v>-2354099790</v>
          </cell>
        </row>
        <row r="2089">
          <cell r="A2089">
            <v>2410102002</v>
          </cell>
          <cell r="B2089" t="str">
            <v>I - BANCOLDEX USD</v>
          </cell>
          <cell r="C2089">
            <v>-4705925.5</v>
          </cell>
          <cell r="D2089">
            <v>10210432.949999999</v>
          </cell>
          <cell r="E2089">
            <v>9009420.2400000002</v>
          </cell>
          <cell r="F2089">
            <v>-3504912.79</v>
          </cell>
        </row>
        <row r="2090">
          <cell r="A2090">
            <v>2420</v>
          </cell>
          <cell r="B2090" t="str">
            <v>FINAGRO</v>
          </cell>
          <cell r="C2090">
            <v>-101950468919.78999</v>
          </cell>
          <cell r="D2090">
            <v>18329603600.959999</v>
          </cell>
          <cell r="E2090">
            <v>18628659886.450001</v>
          </cell>
          <cell r="F2090">
            <v>-102249525205.28</v>
          </cell>
        </row>
        <row r="2091">
          <cell r="A2091">
            <v>242000</v>
          </cell>
          <cell r="B2091" t="str">
            <v>FINAGRO</v>
          </cell>
          <cell r="C2091">
            <v>-101950468919.78999</v>
          </cell>
          <cell r="D2091">
            <v>18329603600.959999</v>
          </cell>
          <cell r="E2091">
            <v>18628659886.450001</v>
          </cell>
          <cell r="F2091">
            <v>-102249525205.28</v>
          </cell>
        </row>
        <row r="2092">
          <cell r="A2092">
            <v>2420001</v>
          </cell>
          <cell r="B2092" t="str">
            <v>FINAGRO</v>
          </cell>
          <cell r="C2092">
            <v>-101950468919.78999</v>
          </cell>
          <cell r="D2092">
            <v>18329603600.959999</v>
          </cell>
          <cell r="E2092">
            <v>18628659886.450001</v>
          </cell>
          <cell r="F2092">
            <v>-102249525205.28</v>
          </cell>
        </row>
        <row r="2093">
          <cell r="A2093">
            <v>2420001001</v>
          </cell>
          <cell r="B2093" t="str">
            <v>FINAGRO ML</v>
          </cell>
          <cell r="C2093">
            <v>-101031802144.31</v>
          </cell>
          <cell r="D2093">
            <v>17602995725.299999</v>
          </cell>
          <cell r="E2093">
            <v>17468282394</v>
          </cell>
          <cell r="F2093">
            <v>-100897088813.00999</v>
          </cell>
        </row>
        <row r="2094">
          <cell r="A2094">
            <v>2420001002</v>
          </cell>
          <cell r="B2094" t="str">
            <v>FINAGRO</v>
          </cell>
          <cell r="C2094">
            <v>-918666775.48000002</v>
          </cell>
          <cell r="D2094">
            <v>726607875.65999997</v>
          </cell>
          <cell r="E2094">
            <v>1160377492.45</v>
          </cell>
          <cell r="F2094">
            <v>-1352436392.27</v>
          </cell>
        </row>
        <row r="2095">
          <cell r="A2095">
            <v>2425</v>
          </cell>
          <cell r="B2095" t="str">
            <v>FINDETER</v>
          </cell>
          <cell r="C2095">
            <v>-265264148084.56</v>
          </cell>
          <cell r="D2095">
            <v>6490175081.6099997</v>
          </cell>
          <cell r="E2095">
            <v>2811631721.9000001</v>
          </cell>
          <cell r="F2095">
            <v>-261585604724.85001</v>
          </cell>
        </row>
        <row r="2096">
          <cell r="A2096">
            <v>242500</v>
          </cell>
          <cell r="B2096" t="str">
            <v>FINDETER</v>
          </cell>
          <cell r="C2096">
            <v>-265264148084.56</v>
          </cell>
          <cell r="D2096">
            <v>6490175081.6099997</v>
          </cell>
          <cell r="E2096">
            <v>2811631721.9000001</v>
          </cell>
          <cell r="F2096">
            <v>-261585604724.85001</v>
          </cell>
        </row>
        <row r="2097">
          <cell r="A2097">
            <v>2425001</v>
          </cell>
          <cell r="B2097" t="str">
            <v>FINDETER</v>
          </cell>
          <cell r="C2097">
            <v>-265264148084.56</v>
          </cell>
          <cell r="D2097">
            <v>6490175081.6099997</v>
          </cell>
          <cell r="E2097">
            <v>2811631721.9000001</v>
          </cell>
          <cell r="F2097">
            <v>-261585604724.85001</v>
          </cell>
        </row>
        <row r="2098">
          <cell r="A2098">
            <v>2425001001</v>
          </cell>
          <cell r="B2098" t="str">
            <v>FINDETER</v>
          </cell>
          <cell r="C2098">
            <v>-262941551943.84</v>
          </cell>
          <cell r="D2098">
            <v>3955813341.5799999</v>
          </cell>
          <cell r="E2098">
            <v>4666666.66</v>
          </cell>
          <cell r="F2098">
            <v>-258990405268.92001</v>
          </cell>
        </row>
        <row r="2099">
          <cell r="A2099">
            <v>2425001002</v>
          </cell>
          <cell r="B2099" t="str">
            <v>FINDETER</v>
          </cell>
          <cell r="C2099">
            <v>-2322596140.7199998</v>
          </cell>
          <cell r="D2099">
            <v>2534361740.0300002</v>
          </cell>
          <cell r="E2099">
            <v>2806965055.2399998</v>
          </cell>
          <cell r="F2099">
            <v>-2595199455.9299998</v>
          </cell>
        </row>
        <row r="2100">
          <cell r="A2100">
            <v>2440</v>
          </cell>
          <cell r="B2100" t="str">
            <v>BANCOS EXTERIOR</v>
          </cell>
          <cell r="C2100">
            <v>-2985142988003.8301</v>
          </cell>
          <cell r="D2100">
            <v>427198580533.21002</v>
          </cell>
          <cell r="E2100">
            <v>442143339234.40002</v>
          </cell>
          <cell r="F2100">
            <v>-3000087746705.02</v>
          </cell>
        </row>
        <row r="2101">
          <cell r="A2101">
            <v>244005</v>
          </cell>
          <cell r="B2101" t="str">
            <v>CREDITOS</v>
          </cell>
          <cell r="C2101">
            <v>-473112790757.94</v>
          </cell>
          <cell r="D2101">
            <v>33126611942.880001</v>
          </cell>
          <cell r="E2101">
            <v>55392961349.940002</v>
          </cell>
          <cell r="F2101">
            <v>-495379140165</v>
          </cell>
        </row>
        <row r="2102">
          <cell r="A2102">
            <v>2440052</v>
          </cell>
          <cell r="B2102" t="str">
            <v>CREDITOS</v>
          </cell>
          <cell r="C2102">
            <v>-473112790757.94</v>
          </cell>
          <cell r="D2102">
            <v>33126611942.880001</v>
          </cell>
          <cell r="E2102">
            <v>55392961349.940002</v>
          </cell>
          <cell r="F2102">
            <v>-495379140165</v>
          </cell>
        </row>
        <row r="2103">
          <cell r="A2103">
            <v>2440052003</v>
          </cell>
          <cell r="B2103" t="str">
            <v>K - CREDITO SUBORDINADO</v>
          </cell>
          <cell r="C2103">
            <v>-464870000000</v>
          </cell>
          <cell r="D2103">
            <v>32342000000</v>
          </cell>
          <cell r="E2103">
            <v>48883000000</v>
          </cell>
          <cell r="F2103">
            <v>-481411000000</v>
          </cell>
        </row>
        <row r="2104">
          <cell r="A2104">
            <v>2440052004</v>
          </cell>
          <cell r="B2104" t="str">
            <v>I - CREDITO SUBORDINADO</v>
          </cell>
          <cell r="C2104">
            <v>-8242790757.9399996</v>
          </cell>
          <cell r="D2104">
            <v>784611942.88</v>
          </cell>
          <cell r="E2104">
            <v>6509961349.9399996</v>
          </cell>
          <cell r="F2104">
            <v>-13968140165</v>
          </cell>
        </row>
        <row r="2105">
          <cell r="A2105">
            <v>244035</v>
          </cell>
          <cell r="B2105" t="str">
            <v>ENTIDADES FINANCIERAS E</v>
          </cell>
          <cell r="C2105">
            <v>-2512030197245.8901</v>
          </cell>
          <cell r="D2105">
            <v>394071968590.33002</v>
          </cell>
          <cell r="E2105">
            <v>386750377884.46002</v>
          </cell>
          <cell r="F2105">
            <v>-2504708606540.02</v>
          </cell>
        </row>
        <row r="2106">
          <cell r="A2106">
            <v>2440352</v>
          </cell>
          <cell r="B2106" t="str">
            <v>ENTIDADES FINANCIERAS E</v>
          </cell>
          <cell r="C2106">
            <v>-2512030197245.8901</v>
          </cell>
          <cell r="D2106">
            <v>394071968590.33002</v>
          </cell>
          <cell r="E2106">
            <v>386750377884.46002</v>
          </cell>
          <cell r="F2106">
            <v>-2504708606540.02</v>
          </cell>
        </row>
        <row r="2107">
          <cell r="A2107">
            <v>2440352001</v>
          </cell>
          <cell r="B2107" t="str">
            <v>K - BANCOS EXTERIOR (US</v>
          </cell>
          <cell r="C2107">
            <v>-254004478724.32999</v>
          </cell>
          <cell r="D2107">
            <v>138572523706.54001</v>
          </cell>
          <cell r="E2107">
            <v>18900956124.299999</v>
          </cell>
          <cell r="F2107">
            <v>-134332911142.09</v>
          </cell>
        </row>
        <row r="2108">
          <cell r="A2108">
            <v>2440352003</v>
          </cell>
          <cell r="B2108" t="str">
            <v>K - PASIVAS SWAPS</v>
          </cell>
          <cell r="C2108">
            <v>-2209270068408.1899</v>
          </cell>
          <cell r="D2108">
            <v>247500349909.20999</v>
          </cell>
          <cell r="E2108">
            <v>352311107056.45001</v>
          </cell>
          <cell r="F2108">
            <v>-2314080825555.4302</v>
          </cell>
        </row>
        <row r="2109">
          <cell r="A2109">
            <v>2440352015</v>
          </cell>
          <cell r="B2109" t="str">
            <v>I - BANCOS EXTERIOR (US</v>
          </cell>
          <cell r="C2109">
            <v>-3802708329.4400001</v>
          </cell>
          <cell r="D2109">
            <v>2455681637.4499998</v>
          </cell>
          <cell r="E2109">
            <v>1077641644.1300001</v>
          </cell>
          <cell r="F2109">
            <v>-2424668336.1199999</v>
          </cell>
        </row>
        <row r="2110">
          <cell r="A2110">
            <v>2440352017</v>
          </cell>
          <cell r="B2110" t="str">
            <v>I - PASIVAS SWAPS</v>
          </cell>
          <cell r="C2110">
            <v>-44952941783.93</v>
          </cell>
          <cell r="D2110">
            <v>5543413337.1300001</v>
          </cell>
          <cell r="E2110">
            <v>14460673059.58</v>
          </cell>
          <cell r="F2110">
            <v>-53870201506.379997</v>
          </cell>
        </row>
        <row r="2111">
          <cell r="A2111">
            <v>2445</v>
          </cell>
          <cell r="B2111" t="str">
            <v>ORGANISMOS NACIONALES</v>
          </cell>
          <cell r="C2111">
            <v>0</v>
          </cell>
          <cell r="D2111">
            <v>260612162554.76999</v>
          </cell>
          <cell r="E2111">
            <v>260612162554.76999</v>
          </cell>
          <cell r="F2111">
            <v>0</v>
          </cell>
        </row>
        <row r="2112">
          <cell r="A2112">
            <v>244595</v>
          </cell>
          <cell r="B2112" t="str">
            <v>OTROS</v>
          </cell>
          <cell r="C2112">
            <v>0</v>
          </cell>
          <cell r="D2112">
            <v>260612162554.76999</v>
          </cell>
          <cell r="E2112">
            <v>260612162554.76999</v>
          </cell>
          <cell r="F2112">
            <v>0</v>
          </cell>
        </row>
        <row r="2113">
          <cell r="A2113">
            <v>2445952</v>
          </cell>
          <cell r="B2113" t="str">
            <v>OTROS</v>
          </cell>
          <cell r="C2113">
            <v>0</v>
          </cell>
          <cell r="D2113">
            <v>260612162554.76999</v>
          </cell>
          <cell r="E2113">
            <v>260612162554.76999</v>
          </cell>
          <cell r="F2113">
            <v>0</v>
          </cell>
        </row>
        <row r="2114">
          <cell r="A2114">
            <v>2445952001</v>
          </cell>
          <cell r="B2114" t="str">
            <v>USD ACEP BANCARIAS EN P</v>
          </cell>
          <cell r="C2114">
            <v>4596388085.9300003</v>
          </cell>
          <cell r="D2114">
            <v>129233594943.37</v>
          </cell>
          <cell r="E2114">
            <v>130276433001.62</v>
          </cell>
          <cell r="F2114">
            <v>3553550027.6799998</v>
          </cell>
        </row>
        <row r="2115">
          <cell r="A2115">
            <v>2445952002</v>
          </cell>
          <cell r="B2115" t="str">
            <v>EUR ACEP BANCARIAS EN P</v>
          </cell>
          <cell r="C2115">
            <v>4130437402.6399999</v>
          </cell>
          <cell r="D2115">
            <v>355233951.29000002</v>
          </cell>
          <cell r="E2115">
            <v>746900658.49000001</v>
          </cell>
          <cell r="F2115">
            <v>3738770695.4400001</v>
          </cell>
        </row>
        <row r="2116">
          <cell r="A2116">
            <v>2445952004</v>
          </cell>
          <cell r="B2116" t="str">
            <v>USD ACEP BANCARIAS EN P</v>
          </cell>
          <cell r="C2116">
            <v>-4596388085.9300003</v>
          </cell>
          <cell r="D2116">
            <v>130276433001.62</v>
          </cell>
          <cell r="E2116">
            <v>129233594943.37</v>
          </cell>
          <cell r="F2116">
            <v>-3553550027.6799998</v>
          </cell>
        </row>
        <row r="2117">
          <cell r="A2117">
            <v>2445952005</v>
          </cell>
          <cell r="B2117" t="str">
            <v>EUR ACEP BANCARIAS EN P</v>
          </cell>
          <cell r="C2117">
            <v>-4130437402.6399999</v>
          </cell>
          <cell r="D2117">
            <v>746900658.49000001</v>
          </cell>
          <cell r="E2117">
            <v>355233951.29000002</v>
          </cell>
          <cell r="F2117">
            <v>-3738770695.4400001</v>
          </cell>
        </row>
        <row r="2118">
          <cell r="A2118">
            <v>25</v>
          </cell>
          <cell r="B2118" t="str">
            <v>CUENTAS X PAGAR</v>
          </cell>
          <cell r="C2118">
            <v>-424985238685.71997</v>
          </cell>
          <cell r="D2118">
            <v>30900489128439.898</v>
          </cell>
          <cell r="E2118">
            <v>30943150443022.199</v>
          </cell>
          <cell r="F2118">
            <v>-467646553268.02002</v>
          </cell>
        </row>
        <row r="2119">
          <cell r="A2119">
            <v>2501</v>
          </cell>
          <cell r="B2119" t="str">
            <v>COMISIONES Y HONORARIOS</v>
          </cell>
          <cell r="C2119">
            <v>-2350255144.7600002</v>
          </cell>
          <cell r="D2119">
            <v>1229638951.27</v>
          </cell>
          <cell r="E2119">
            <v>1534971716.8599999</v>
          </cell>
          <cell r="F2119">
            <v>-2655587910.3499999</v>
          </cell>
        </row>
        <row r="2120">
          <cell r="A2120">
            <v>250105</v>
          </cell>
          <cell r="B2120" t="str">
            <v>HONORARIOS</v>
          </cell>
          <cell r="C2120">
            <v>-2340417154.71</v>
          </cell>
          <cell r="D2120">
            <v>1229124001.27</v>
          </cell>
          <cell r="E2120">
            <v>1534152425.6700001</v>
          </cell>
          <cell r="F2120">
            <v>-2645445579.1100001</v>
          </cell>
        </row>
        <row r="2121">
          <cell r="A2121">
            <v>2501051</v>
          </cell>
          <cell r="B2121" t="str">
            <v>HONORARIOS</v>
          </cell>
          <cell r="C2121">
            <v>-2340417154.71</v>
          </cell>
          <cell r="D2121">
            <v>1229124001.27</v>
          </cell>
          <cell r="E2121">
            <v>1534152425.6700001</v>
          </cell>
          <cell r="F2121">
            <v>-2645445579.1100001</v>
          </cell>
        </row>
        <row r="2122">
          <cell r="A2122">
            <v>2501051001</v>
          </cell>
          <cell r="B2122" t="str">
            <v>HONORARIOS</v>
          </cell>
          <cell r="C2122">
            <v>-90823278.090000004</v>
          </cell>
          <cell r="D2122">
            <v>0</v>
          </cell>
          <cell r="E2122">
            <v>0</v>
          </cell>
          <cell r="F2122">
            <v>-90823278.090000004</v>
          </cell>
        </row>
        <row r="2123">
          <cell r="A2123">
            <v>2501051002</v>
          </cell>
          <cell r="B2123" t="str">
            <v>HONORARIOS CASTIGADA Y</v>
          </cell>
          <cell r="C2123">
            <v>-614167608.84000003</v>
          </cell>
          <cell r="D2123">
            <v>485375233.80000001</v>
          </cell>
          <cell r="E2123">
            <v>610596176.50999999</v>
          </cell>
          <cell r="F2123">
            <v>-739388551.54999995</v>
          </cell>
        </row>
        <row r="2124">
          <cell r="A2124">
            <v>2501051802</v>
          </cell>
          <cell r="B2124" t="str">
            <v>COBROS JURIDICOS</v>
          </cell>
          <cell r="C2124">
            <v>-1581507570.29</v>
          </cell>
          <cell r="D2124">
            <v>743486865.54999995</v>
          </cell>
          <cell r="E2124">
            <v>923136396</v>
          </cell>
          <cell r="F2124">
            <v>-1761157100.74</v>
          </cell>
        </row>
        <row r="2125">
          <cell r="A2125">
            <v>2501051803</v>
          </cell>
          <cell r="B2125" t="str">
            <v>SALDOS A FAVOR HONORARI</v>
          </cell>
          <cell r="C2125">
            <v>-53918697.490000002</v>
          </cell>
          <cell r="D2125">
            <v>261901.92</v>
          </cell>
          <cell r="E2125">
            <v>419853.16</v>
          </cell>
          <cell r="F2125">
            <v>-54076648.729999997</v>
          </cell>
        </row>
        <row r="2126">
          <cell r="A2126">
            <v>250110</v>
          </cell>
          <cell r="B2126" t="str">
            <v>COMISIONES</v>
          </cell>
          <cell r="C2126">
            <v>-9837990.0500000007</v>
          </cell>
          <cell r="D2126">
            <v>514950</v>
          </cell>
          <cell r="E2126">
            <v>819291.19</v>
          </cell>
          <cell r="F2126">
            <v>-10142331.24</v>
          </cell>
        </row>
        <row r="2127">
          <cell r="A2127">
            <v>2501101</v>
          </cell>
          <cell r="B2127" t="str">
            <v>COMISIONES</v>
          </cell>
          <cell r="C2127">
            <v>-9837990.0500000007</v>
          </cell>
          <cell r="D2127">
            <v>514950</v>
          </cell>
          <cell r="E2127">
            <v>819291.19</v>
          </cell>
          <cell r="F2127">
            <v>-10142331.24</v>
          </cell>
        </row>
        <row r="2128">
          <cell r="A2128">
            <v>2501101001</v>
          </cell>
          <cell r="B2128" t="str">
            <v>COMISIONES</v>
          </cell>
          <cell r="C2128">
            <v>-9837990.0500000007</v>
          </cell>
          <cell r="D2128">
            <v>514950</v>
          </cell>
          <cell r="E2128">
            <v>819291.19</v>
          </cell>
          <cell r="F2128">
            <v>-10142331.24</v>
          </cell>
        </row>
        <row r="2129">
          <cell r="A2129">
            <v>2503</v>
          </cell>
          <cell r="B2129" t="str">
            <v>IMPUESTOS</v>
          </cell>
          <cell r="C2129">
            <v>-14769279803.15</v>
          </cell>
          <cell r="D2129">
            <v>28973176500.23</v>
          </cell>
          <cell r="E2129">
            <v>29726482235.470001</v>
          </cell>
          <cell r="F2129">
            <v>-15522585538.389999</v>
          </cell>
        </row>
        <row r="2130">
          <cell r="A2130">
            <v>250310</v>
          </cell>
          <cell r="B2130" t="str">
            <v>INDUSTRIA Y COMERCIO</v>
          </cell>
          <cell r="C2130">
            <v>-12258411162.530001</v>
          </cell>
          <cell r="D2130">
            <v>5666655381</v>
          </cell>
          <cell r="E2130">
            <v>4282100029</v>
          </cell>
          <cell r="F2130">
            <v>-10873855810.530001</v>
          </cell>
        </row>
        <row r="2131">
          <cell r="A2131">
            <v>2503101</v>
          </cell>
          <cell r="B2131" t="str">
            <v>INDUSTRIA Y COMERCIO</v>
          </cell>
          <cell r="C2131">
            <v>-12258411162.530001</v>
          </cell>
          <cell r="D2131">
            <v>5666655381</v>
          </cell>
          <cell r="E2131">
            <v>4282100029</v>
          </cell>
          <cell r="F2131">
            <v>-10873855810.530001</v>
          </cell>
        </row>
        <row r="2132">
          <cell r="A2132">
            <v>2503101801</v>
          </cell>
          <cell r="B2132" t="str">
            <v>INDUSTRIA Y COMERCIO ML</v>
          </cell>
          <cell r="C2132">
            <v>-11710424507.040001</v>
          </cell>
          <cell r="D2132">
            <v>5665641718</v>
          </cell>
          <cell r="E2132">
            <v>4282100029</v>
          </cell>
          <cell r="F2132">
            <v>-10326882818.040001</v>
          </cell>
        </row>
        <row r="2133">
          <cell r="A2133">
            <v>2503101802</v>
          </cell>
          <cell r="B2133" t="str">
            <v>INDUSTRIA Y COMERCIO ML</v>
          </cell>
          <cell r="C2133">
            <v>-547986655.49000001</v>
          </cell>
          <cell r="D2133">
            <v>1013663</v>
          </cell>
          <cell r="E2133">
            <v>0</v>
          </cell>
          <cell r="F2133">
            <v>-546972992.49000001</v>
          </cell>
        </row>
        <row r="2134">
          <cell r="A2134">
            <v>250320</v>
          </cell>
          <cell r="B2134" t="str">
            <v>TIMBRES</v>
          </cell>
          <cell r="C2134">
            <v>-15050796.85</v>
          </cell>
          <cell r="D2134">
            <v>29871358.699999999</v>
          </cell>
          <cell r="E2134">
            <v>25651694.23</v>
          </cell>
          <cell r="F2134">
            <v>-10831132.380000001</v>
          </cell>
        </row>
        <row r="2135">
          <cell r="A2135">
            <v>2503201</v>
          </cell>
          <cell r="B2135" t="str">
            <v>TIMBRES</v>
          </cell>
          <cell r="C2135">
            <v>-15050796.85</v>
          </cell>
          <cell r="D2135">
            <v>29871358.699999999</v>
          </cell>
          <cell r="E2135">
            <v>25651694.23</v>
          </cell>
          <cell r="F2135">
            <v>-10831132.380000001</v>
          </cell>
        </row>
        <row r="2136">
          <cell r="A2136">
            <v>2503201803</v>
          </cell>
          <cell r="B2136" t="str">
            <v>TIMBRES DEPARTAMENTO DE</v>
          </cell>
          <cell r="C2136">
            <v>-1927620.33</v>
          </cell>
          <cell r="D2136">
            <v>3855240.66</v>
          </cell>
          <cell r="E2136">
            <v>8926512.6400000006</v>
          </cell>
          <cell r="F2136">
            <v>-6998892.3099999996</v>
          </cell>
        </row>
        <row r="2137">
          <cell r="A2137">
            <v>2503201804</v>
          </cell>
          <cell r="B2137" t="str">
            <v>TIMBRES DPTO EXTRANJERO</v>
          </cell>
          <cell r="C2137">
            <v>-12883281.52</v>
          </cell>
          <cell r="D2137">
            <v>25766563.039999999</v>
          </cell>
          <cell r="E2137">
            <v>16466026.59</v>
          </cell>
          <cell r="F2137">
            <v>-3582745.07</v>
          </cell>
        </row>
        <row r="2138">
          <cell r="A2138">
            <v>2503201806</v>
          </cell>
          <cell r="B2138" t="str">
            <v>TIMBRES CHEQUERAS</v>
          </cell>
          <cell r="C2138">
            <v>-239895</v>
          </cell>
          <cell r="D2138">
            <v>249555</v>
          </cell>
          <cell r="E2138">
            <v>259155</v>
          </cell>
          <cell r="F2138">
            <v>-249495</v>
          </cell>
        </row>
        <row r="2139">
          <cell r="A2139">
            <v>250340</v>
          </cell>
          <cell r="B2139" t="str">
            <v>SOBRE LAS VTAS X PAGAR</v>
          </cell>
          <cell r="C2139">
            <v>-2495817843.77</v>
          </cell>
          <cell r="D2139">
            <v>14675649760.530001</v>
          </cell>
          <cell r="E2139">
            <v>16817730512.24</v>
          </cell>
          <cell r="F2139">
            <v>-4637898595.4799995</v>
          </cell>
        </row>
        <row r="2140">
          <cell r="A2140">
            <v>2503401</v>
          </cell>
          <cell r="B2140" t="str">
            <v>SOBRE LAS VTAS X PAGAR</v>
          </cell>
          <cell r="C2140">
            <v>-2495817843.77</v>
          </cell>
          <cell r="D2140">
            <v>14675649760.530001</v>
          </cell>
          <cell r="E2140">
            <v>16817730512.24</v>
          </cell>
          <cell r="F2140">
            <v>-4637898595.4799995</v>
          </cell>
        </row>
        <row r="2141">
          <cell r="A2141">
            <v>2503401001</v>
          </cell>
          <cell r="B2141" t="str">
            <v>IVA POR PAGAR</v>
          </cell>
          <cell r="C2141">
            <v>-2533544081.4099998</v>
          </cell>
          <cell r="D2141">
            <v>1066908709.03</v>
          </cell>
          <cell r="E2141">
            <v>3173010744.0599999</v>
          </cell>
          <cell r="F2141">
            <v>-4639646116.4399996</v>
          </cell>
        </row>
        <row r="2142">
          <cell r="A2142">
            <v>2503401205</v>
          </cell>
          <cell r="B2142" t="str">
            <v>IVA POR PAGAR LEASING O</v>
          </cell>
          <cell r="C2142">
            <v>-256565853</v>
          </cell>
          <cell r="D2142">
            <v>296124617</v>
          </cell>
          <cell r="E2142">
            <v>588112003</v>
          </cell>
          <cell r="F2142">
            <v>-548553239</v>
          </cell>
        </row>
        <row r="2143">
          <cell r="A2143">
            <v>2503401802</v>
          </cell>
          <cell r="B2143" t="str">
            <v>IVA DESCONTABLE</v>
          </cell>
          <cell r="C2143">
            <v>141334713.49000001</v>
          </cell>
          <cell r="D2143">
            <v>259557997.5</v>
          </cell>
          <cell r="E2143">
            <v>386252380.18000001</v>
          </cell>
          <cell r="F2143">
            <v>14640330.810000001</v>
          </cell>
        </row>
        <row r="2144">
          <cell r="A2144">
            <v>2503401803</v>
          </cell>
          <cell r="B2144" t="str">
            <v>IVA CTOS Y GTOS COMUNES</v>
          </cell>
          <cell r="C2144">
            <v>123073745.15000001</v>
          </cell>
          <cell r="D2144">
            <v>12927982359</v>
          </cell>
          <cell r="E2144">
            <v>12576442326</v>
          </cell>
          <cell r="F2144">
            <v>474613778.14999998</v>
          </cell>
        </row>
        <row r="2145">
          <cell r="A2145">
            <v>2503401806</v>
          </cell>
          <cell r="B2145" t="str">
            <v>SERVICIOS OPTIRENT</v>
          </cell>
          <cell r="C2145">
            <v>-13236077</v>
          </cell>
          <cell r="D2145">
            <v>21388187</v>
          </cell>
          <cell r="E2145">
            <v>41566264</v>
          </cell>
          <cell r="F2145">
            <v>-33414154</v>
          </cell>
        </row>
        <row r="2146">
          <cell r="A2146">
            <v>2503401807</v>
          </cell>
          <cell r="B2146" t="str">
            <v>CONTRATOS OPERATIVOS</v>
          </cell>
          <cell r="C2146">
            <v>43119709</v>
          </cell>
          <cell r="D2146">
            <v>103687891</v>
          </cell>
          <cell r="E2146">
            <v>52346795</v>
          </cell>
          <cell r="F2146">
            <v>94460805</v>
          </cell>
        </row>
        <row r="2147">
          <cell r="A2147">
            <v>250345</v>
          </cell>
          <cell r="B2147" t="str">
            <v>SOBRETASAS Y OTROS</v>
          </cell>
          <cell r="C2147">
            <v>0</v>
          </cell>
          <cell r="D2147">
            <v>8601000000</v>
          </cell>
          <cell r="E2147">
            <v>8601000000</v>
          </cell>
          <cell r="F2147">
            <v>0</v>
          </cell>
        </row>
        <row r="2148">
          <cell r="A2148">
            <v>2503451</v>
          </cell>
          <cell r="B2148" t="str">
            <v>SOBRETASAS Y OTROS</v>
          </cell>
          <cell r="C2148">
            <v>0</v>
          </cell>
          <cell r="D2148">
            <v>8601000000</v>
          </cell>
          <cell r="E2148">
            <v>8601000000</v>
          </cell>
          <cell r="F2148">
            <v>0</v>
          </cell>
        </row>
        <row r="2149">
          <cell r="A2149">
            <v>2503451801</v>
          </cell>
          <cell r="B2149" t="str">
            <v>IVA DE GTOS Y CTOS COMU</v>
          </cell>
          <cell r="C2149">
            <v>0</v>
          </cell>
          <cell r="D2149">
            <v>8601000000</v>
          </cell>
          <cell r="E2149">
            <v>8601000000</v>
          </cell>
          <cell r="F2149">
            <v>0</v>
          </cell>
        </row>
        <row r="2150">
          <cell r="A2150">
            <v>2504</v>
          </cell>
          <cell r="B2150" t="str">
            <v>DIVIDENDOS Y EXCEDENTES</v>
          </cell>
          <cell r="C2150">
            <v>-805681197.13999999</v>
          </cell>
          <cell r="D2150">
            <v>0</v>
          </cell>
          <cell r="E2150">
            <v>0</v>
          </cell>
          <cell r="F2150">
            <v>-805681197.13999999</v>
          </cell>
        </row>
        <row r="2151">
          <cell r="A2151">
            <v>250405</v>
          </cell>
          <cell r="B2151" t="str">
            <v>DIVIDENDOS</v>
          </cell>
          <cell r="C2151">
            <v>-805681197.13999999</v>
          </cell>
          <cell r="D2151">
            <v>0</v>
          </cell>
          <cell r="E2151">
            <v>0</v>
          </cell>
          <cell r="F2151">
            <v>-805681197.13999999</v>
          </cell>
        </row>
        <row r="2152">
          <cell r="A2152">
            <v>2504051</v>
          </cell>
          <cell r="B2152" t="str">
            <v>DIVIDENDOS</v>
          </cell>
          <cell r="C2152">
            <v>-805681197.13999999</v>
          </cell>
          <cell r="D2152">
            <v>0</v>
          </cell>
          <cell r="E2152">
            <v>0</v>
          </cell>
          <cell r="F2152">
            <v>-805681197.13999999</v>
          </cell>
        </row>
        <row r="2153">
          <cell r="A2153">
            <v>2504051001</v>
          </cell>
          <cell r="B2153" t="str">
            <v>DIVIDENDOS POR PAGAR M.</v>
          </cell>
          <cell r="C2153">
            <v>-123118515.64</v>
          </cell>
          <cell r="D2153">
            <v>0</v>
          </cell>
          <cell r="E2153">
            <v>0</v>
          </cell>
          <cell r="F2153">
            <v>-123118515.64</v>
          </cell>
        </row>
        <row r="2154">
          <cell r="A2154">
            <v>2504051002</v>
          </cell>
          <cell r="B2154" t="str">
            <v>DIVIDENDOS PEDIENTES DE</v>
          </cell>
          <cell r="C2154">
            <v>-682562681.5</v>
          </cell>
          <cell r="D2154">
            <v>0</v>
          </cell>
          <cell r="E2154">
            <v>0</v>
          </cell>
          <cell r="F2154">
            <v>-682562681.5</v>
          </cell>
        </row>
        <row r="2155">
          <cell r="A2155">
            <v>2506</v>
          </cell>
          <cell r="B2155" t="str">
            <v>CONTRIBUCION SOBRE TRAN</v>
          </cell>
          <cell r="C2155">
            <v>-2695840121.7800002</v>
          </cell>
          <cell r="D2155">
            <v>27327431885.060001</v>
          </cell>
          <cell r="E2155">
            <v>27766597001.110001</v>
          </cell>
          <cell r="F2155">
            <v>-3135005237.8299999</v>
          </cell>
        </row>
        <row r="2156">
          <cell r="A2156">
            <v>250605</v>
          </cell>
          <cell r="B2156" t="str">
            <v>SOBRE CUENTAS CORRIENTE</v>
          </cell>
          <cell r="C2156">
            <v>-1613327818</v>
          </cell>
          <cell r="D2156">
            <v>14973652506.959999</v>
          </cell>
          <cell r="E2156">
            <v>15228057343.59</v>
          </cell>
          <cell r="F2156">
            <v>-1867732654.6300001</v>
          </cell>
        </row>
        <row r="2157">
          <cell r="A2157">
            <v>2506051</v>
          </cell>
          <cell r="B2157" t="str">
            <v>SOBRE CUENTAS CORRIENTE</v>
          </cell>
          <cell r="C2157">
            <v>-1613327818</v>
          </cell>
          <cell r="D2157">
            <v>14973652506.959999</v>
          </cell>
          <cell r="E2157">
            <v>15228057343.59</v>
          </cell>
          <cell r="F2157">
            <v>-1867732654.6300001</v>
          </cell>
        </row>
        <row r="2158">
          <cell r="A2158">
            <v>2506051801</v>
          </cell>
          <cell r="B2158" t="str">
            <v>/ CTAS CTES MDA LEGAL</v>
          </cell>
          <cell r="C2158">
            <v>-1613327818</v>
          </cell>
          <cell r="D2158">
            <v>14973652506.959999</v>
          </cell>
          <cell r="E2158">
            <v>15228057343.59</v>
          </cell>
          <cell r="F2158">
            <v>-1867732654.6300001</v>
          </cell>
        </row>
        <row r="2159">
          <cell r="A2159">
            <v>250610</v>
          </cell>
          <cell r="B2159" t="str">
            <v>SOBRE CUENTAS AHORRO</v>
          </cell>
          <cell r="C2159">
            <v>-919347806</v>
          </cell>
          <cell r="D2159">
            <v>10593633523.950001</v>
          </cell>
          <cell r="E2159">
            <v>10810092068.950001</v>
          </cell>
          <cell r="F2159">
            <v>-1135806351</v>
          </cell>
        </row>
        <row r="2160">
          <cell r="A2160">
            <v>2506101</v>
          </cell>
          <cell r="B2160" t="str">
            <v>SOBRE CUENTAS AHORRO</v>
          </cell>
          <cell r="C2160">
            <v>-919347806</v>
          </cell>
          <cell r="D2160">
            <v>10593633523.950001</v>
          </cell>
          <cell r="E2160">
            <v>10810092068.950001</v>
          </cell>
          <cell r="F2160">
            <v>-1135806351</v>
          </cell>
        </row>
        <row r="2161">
          <cell r="A2161">
            <v>2506101803</v>
          </cell>
          <cell r="B2161" t="str">
            <v>/ CUENTAS DE AHORRO</v>
          </cell>
          <cell r="C2161">
            <v>-919347806</v>
          </cell>
          <cell r="D2161">
            <v>10593633523.950001</v>
          </cell>
          <cell r="E2161">
            <v>10810092068.950001</v>
          </cell>
          <cell r="F2161">
            <v>-1135806351</v>
          </cell>
        </row>
        <row r="2162">
          <cell r="A2162">
            <v>250645</v>
          </cell>
          <cell r="B2162" t="str">
            <v>SOBRE OTRAS TRANSACCION</v>
          </cell>
          <cell r="C2162">
            <v>-163164497.78</v>
          </cell>
          <cell r="D2162">
            <v>1760145854.1500001</v>
          </cell>
          <cell r="E2162">
            <v>1728447588.5699999</v>
          </cell>
          <cell r="F2162">
            <v>-131466232.2</v>
          </cell>
        </row>
        <row r="2163">
          <cell r="A2163">
            <v>2506451</v>
          </cell>
          <cell r="B2163" t="str">
            <v>SOBRE OTRAS TRANSACCION</v>
          </cell>
          <cell r="C2163">
            <v>-163164497.78</v>
          </cell>
          <cell r="D2163">
            <v>1760145854.1500001</v>
          </cell>
          <cell r="E2163">
            <v>1728447588.5699999</v>
          </cell>
          <cell r="F2163">
            <v>-131466232.2</v>
          </cell>
        </row>
        <row r="2164">
          <cell r="A2164">
            <v>2506451805</v>
          </cell>
          <cell r="B2164" t="str">
            <v>SOBRE OTRAS TRANSACCION</v>
          </cell>
          <cell r="C2164">
            <v>-2496414.5299999998</v>
          </cell>
          <cell r="D2164">
            <v>45898904.630000003</v>
          </cell>
          <cell r="E2164">
            <v>44288969.869999997</v>
          </cell>
          <cell r="F2164">
            <v>-886479.77</v>
          </cell>
        </row>
        <row r="2165">
          <cell r="A2165">
            <v>2506451806</v>
          </cell>
          <cell r="B2165" t="str">
            <v>TARJETAS DE CREDITO</v>
          </cell>
          <cell r="C2165">
            <v>-11019578.48</v>
          </cell>
          <cell r="D2165">
            <v>196321635.33000001</v>
          </cell>
          <cell r="E2165">
            <v>197298748.41999999</v>
          </cell>
          <cell r="F2165">
            <v>-11996691.57</v>
          </cell>
        </row>
        <row r="2166">
          <cell r="A2166">
            <v>2506451807</v>
          </cell>
          <cell r="B2166" t="str">
            <v>DESEMBOLSOS</v>
          </cell>
          <cell r="C2166">
            <v>-2702667</v>
          </cell>
          <cell r="D2166">
            <v>244071722.47999999</v>
          </cell>
          <cell r="E2166">
            <v>244005493.47999999</v>
          </cell>
          <cell r="F2166">
            <v>-2636438</v>
          </cell>
        </row>
        <row r="2167">
          <cell r="A2167">
            <v>2506451808</v>
          </cell>
          <cell r="B2167" t="str">
            <v>OPERACIONES CAMBIARIAS</v>
          </cell>
          <cell r="C2167">
            <v>0</v>
          </cell>
          <cell r="D2167">
            <v>22420</v>
          </cell>
          <cell r="E2167">
            <v>22420</v>
          </cell>
          <cell r="F2167">
            <v>0</v>
          </cell>
        </row>
        <row r="2168">
          <cell r="A2168">
            <v>2506451810</v>
          </cell>
          <cell r="B2168" t="str">
            <v>GMF DEBITOS CONTABLES</v>
          </cell>
          <cell r="C2168">
            <v>-146232124.77000001</v>
          </cell>
          <cell r="D2168">
            <v>1272656064.71</v>
          </cell>
          <cell r="E2168">
            <v>1242295645.8</v>
          </cell>
          <cell r="F2168">
            <v>-115871705.86</v>
          </cell>
        </row>
        <row r="2169">
          <cell r="A2169">
            <v>2506451811</v>
          </cell>
          <cell r="B2169" t="str">
            <v>GMF DEBITOS OF REP</v>
          </cell>
          <cell r="C2169">
            <v>-713713</v>
          </cell>
          <cell r="D2169">
            <v>1175107</v>
          </cell>
          <cell r="E2169">
            <v>536311</v>
          </cell>
          <cell r="F2169">
            <v>-74917</v>
          </cell>
        </row>
        <row r="2170">
          <cell r="A2170">
            <v>2507</v>
          </cell>
          <cell r="B2170" t="str">
            <v>PROMETIENTES COMPRADORE</v>
          </cell>
          <cell r="C2170">
            <v>-12283362611</v>
          </cell>
          <cell r="D2170">
            <v>3268300615</v>
          </cell>
          <cell r="E2170">
            <v>2126759283</v>
          </cell>
          <cell r="F2170">
            <v>-11141821279</v>
          </cell>
        </row>
        <row r="2171">
          <cell r="A2171">
            <v>250705</v>
          </cell>
          <cell r="B2171" t="str">
            <v>BIENES INMUEBLES</v>
          </cell>
          <cell r="C2171">
            <v>-9092135066</v>
          </cell>
          <cell r="D2171">
            <v>2482100615</v>
          </cell>
          <cell r="E2171">
            <v>945009283</v>
          </cell>
          <cell r="F2171">
            <v>-7555043734</v>
          </cell>
        </row>
        <row r="2172">
          <cell r="A2172">
            <v>2507051</v>
          </cell>
          <cell r="B2172" t="str">
            <v>BIENES INMUEBLES</v>
          </cell>
          <cell r="C2172">
            <v>-9092135066</v>
          </cell>
          <cell r="D2172">
            <v>2482100615</v>
          </cell>
          <cell r="E2172">
            <v>945009283</v>
          </cell>
          <cell r="F2172">
            <v>-7555043734</v>
          </cell>
        </row>
        <row r="2173">
          <cell r="A2173">
            <v>2507051201</v>
          </cell>
          <cell r="B2173" t="str">
            <v>BINES INMUEBLES -OFICIA</v>
          </cell>
          <cell r="C2173">
            <v>0</v>
          </cell>
          <cell r="D2173">
            <v>188628000</v>
          </cell>
          <cell r="E2173">
            <v>188628000</v>
          </cell>
          <cell r="F2173">
            <v>0</v>
          </cell>
        </row>
        <row r="2174">
          <cell r="A2174">
            <v>2507051401</v>
          </cell>
          <cell r="B2174" t="str">
            <v>BIENES INMUEBLES PARTIC</v>
          </cell>
          <cell r="C2174">
            <v>-9092135066</v>
          </cell>
          <cell r="D2174">
            <v>2293472615</v>
          </cell>
          <cell r="E2174">
            <v>756381283</v>
          </cell>
          <cell r="F2174">
            <v>-7555043734</v>
          </cell>
        </row>
        <row r="2175">
          <cell r="A2175">
            <v>250710</v>
          </cell>
          <cell r="B2175" t="str">
            <v>BIENES MUEBLES</v>
          </cell>
          <cell r="C2175">
            <v>-3191227545</v>
          </cell>
          <cell r="D2175">
            <v>786200000</v>
          </cell>
          <cell r="E2175">
            <v>1181750000</v>
          </cell>
          <cell r="F2175">
            <v>-3586777545</v>
          </cell>
        </row>
        <row r="2176">
          <cell r="A2176">
            <v>2507101</v>
          </cell>
          <cell r="B2176" t="str">
            <v>BIENES MUEBLES</v>
          </cell>
          <cell r="C2176">
            <v>-3191227545</v>
          </cell>
          <cell r="D2176">
            <v>786200000</v>
          </cell>
          <cell r="E2176">
            <v>1181750000</v>
          </cell>
          <cell r="F2176">
            <v>-3586777545</v>
          </cell>
        </row>
        <row r="2177">
          <cell r="A2177">
            <v>2507101401</v>
          </cell>
          <cell r="B2177" t="str">
            <v>PROMETIENTES COMPRADORE</v>
          </cell>
          <cell r="C2177">
            <v>-2764196339</v>
          </cell>
          <cell r="D2177">
            <v>786200000</v>
          </cell>
          <cell r="E2177">
            <v>1181750000</v>
          </cell>
          <cell r="F2177">
            <v>-3159746339</v>
          </cell>
        </row>
        <row r="2178">
          <cell r="A2178">
            <v>2507101402</v>
          </cell>
          <cell r="B2178" t="str">
            <v>BIENES MUEBLES ML</v>
          </cell>
          <cell r="C2178">
            <v>-427031206</v>
          </cell>
          <cell r="D2178">
            <v>0</v>
          </cell>
          <cell r="E2178">
            <v>0</v>
          </cell>
          <cell r="F2178">
            <v>-427031206</v>
          </cell>
        </row>
        <row r="2179">
          <cell r="A2179">
            <v>2511</v>
          </cell>
          <cell r="B2179" t="str">
            <v>PROVEEDORES Y SERVICIOS</v>
          </cell>
          <cell r="C2179">
            <v>-45468057046</v>
          </cell>
          <cell r="D2179">
            <v>84613804286.639999</v>
          </cell>
          <cell r="E2179">
            <v>82731307773.639999</v>
          </cell>
          <cell r="F2179">
            <v>-43585560533</v>
          </cell>
        </row>
        <row r="2180">
          <cell r="A2180">
            <v>251105</v>
          </cell>
          <cell r="B2180" t="str">
            <v>PROVEEDORES</v>
          </cell>
          <cell r="C2180">
            <v>-45468057046</v>
          </cell>
          <cell r="D2180">
            <v>84613804286.639999</v>
          </cell>
          <cell r="E2180">
            <v>82731307773.639999</v>
          </cell>
          <cell r="F2180">
            <v>-43585560533</v>
          </cell>
        </row>
        <row r="2181">
          <cell r="A2181">
            <v>2511051</v>
          </cell>
          <cell r="B2181" t="str">
            <v>PROVEEDORES</v>
          </cell>
          <cell r="C2181">
            <v>-45468057046</v>
          </cell>
          <cell r="D2181">
            <v>84613804286.639999</v>
          </cell>
          <cell r="E2181">
            <v>82731307773.639999</v>
          </cell>
          <cell r="F2181">
            <v>-43585560533</v>
          </cell>
        </row>
        <row r="2182">
          <cell r="A2182">
            <v>2511051201</v>
          </cell>
          <cell r="B2182" t="str">
            <v>PROVEEDORES CONTRATOS D</v>
          </cell>
          <cell r="C2182">
            <v>-18186182142</v>
          </cell>
          <cell r="D2182">
            <v>23782686977</v>
          </cell>
          <cell r="E2182">
            <v>21972554227</v>
          </cell>
          <cell r="F2182">
            <v>-16376049392</v>
          </cell>
        </row>
        <row r="2183">
          <cell r="A2183">
            <v>2511051401</v>
          </cell>
          <cell r="B2183" t="str">
            <v>PROVEEDORES ML</v>
          </cell>
          <cell r="C2183">
            <v>-23901698900</v>
          </cell>
          <cell r="D2183">
            <v>40069162176</v>
          </cell>
          <cell r="E2183">
            <v>39648379112</v>
          </cell>
          <cell r="F2183">
            <v>-23480915836</v>
          </cell>
        </row>
        <row r="2184">
          <cell r="A2184">
            <v>2511051403</v>
          </cell>
          <cell r="B2184" t="str">
            <v>PROVEEDORES S.A.P.</v>
          </cell>
          <cell r="C2184">
            <v>-3380176004</v>
          </cell>
          <cell r="D2184">
            <v>17426322429</v>
          </cell>
          <cell r="E2184">
            <v>17774741730</v>
          </cell>
          <cell r="F2184">
            <v>-3728595305</v>
          </cell>
        </row>
        <row r="2185">
          <cell r="A2185">
            <v>2511051404</v>
          </cell>
          <cell r="B2185" t="str">
            <v>PAGO A PROVEEDORES A TR</v>
          </cell>
          <cell r="C2185">
            <v>0</v>
          </cell>
          <cell r="D2185">
            <v>3335632704.6399999</v>
          </cell>
          <cell r="E2185">
            <v>3335632704.6399999</v>
          </cell>
          <cell r="F2185">
            <v>0</v>
          </cell>
        </row>
        <row r="2186">
          <cell r="A2186">
            <v>2519</v>
          </cell>
          <cell r="B2186" t="str">
            <v>RETENCIONES Y AXTES LAB</v>
          </cell>
          <cell r="C2186">
            <v>-25401202486.66</v>
          </cell>
          <cell r="D2186">
            <v>52934594510.709999</v>
          </cell>
          <cell r="E2186">
            <v>51559262551.839996</v>
          </cell>
          <cell r="F2186">
            <v>-24025870527.790001</v>
          </cell>
        </row>
        <row r="2187">
          <cell r="A2187">
            <v>251905</v>
          </cell>
          <cell r="B2187" t="str">
            <v>RETENCIONES LA FUENTE</v>
          </cell>
          <cell r="C2187">
            <v>-24423965311.66</v>
          </cell>
          <cell r="D2187">
            <v>46490660973.370003</v>
          </cell>
          <cell r="E2187">
            <v>45100410078.5</v>
          </cell>
          <cell r="F2187">
            <v>-23033714416.790001</v>
          </cell>
        </row>
        <row r="2188">
          <cell r="A2188">
            <v>2519051</v>
          </cell>
          <cell r="B2188" t="str">
            <v>RETENCIONES LA FUENTE</v>
          </cell>
          <cell r="C2188">
            <v>-24423965311.66</v>
          </cell>
          <cell r="D2188">
            <v>46490660973.370003</v>
          </cell>
          <cell r="E2188">
            <v>45100410078.5</v>
          </cell>
          <cell r="F2188">
            <v>-23033714416.790001</v>
          </cell>
        </row>
        <row r="2189">
          <cell r="A2189">
            <v>2519051001</v>
          </cell>
          <cell r="B2189" t="str">
            <v>SALARIOS Y DEMAS PAGOS</v>
          </cell>
          <cell r="C2189">
            <v>-1817884049</v>
          </cell>
          <cell r="D2189">
            <v>1817884077</v>
          </cell>
          <cell r="E2189">
            <v>1765186851</v>
          </cell>
          <cell r="F2189">
            <v>-1765186823</v>
          </cell>
        </row>
        <row r="2190">
          <cell r="A2190">
            <v>2519051002</v>
          </cell>
          <cell r="B2190" t="str">
            <v>CONTINGENTE AHORRO AFC</v>
          </cell>
          <cell r="C2190">
            <v>-53986956.579999998</v>
          </cell>
          <cell r="D2190">
            <v>53986956.579999998</v>
          </cell>
          <cell r="E2190">
            <v>66157358.299999997</v>
          </cell>
          <cell r="F2190">
            <v>-66157358.299999997</v>
          </cell>
        </row>
        <row r="2191">
          <cell r="A2191">
            <v>2519051003</v>
          </cell>
          <cell r="B2191" t="str">
            <v>INTERESES AHORROS AFC</v>
          </cell>
          <cell r="C2191">
            <v>-1145979</v>
          </cell>
          <cell r="D2191">
            <v>1145979</v>
          </cell>
          <cell r="E2191">
            <v>2083993.81</v>
          </cell>
          <cell r="F2191">
            <v>-2083993.81</v>
          </cell>
        </row>
        <row r="2192">
          <cell r="A2192">
            <v>2519051005</v>
          </cell>
          <cell r="B2192" t="str">
            <v>RENDIMIENTOS FINANCIERO</v>
          </cell>
          <cell r="C2192">
            <v>-2292614330.48</v>
          </cell>
          <cell r="D2192">
            <v>2359578884.54</v>
          </cell>
          <cell r="E2192">
            <v>2223865680.1199999</v>
          </cell>
          <cell r="F2192">
            <v>-2156901126.0599999</v>
          </cell>
        </row>
        <row r="2193">
          <cell r="A2193">
            <v>2519051006</v>
          </cell>
          <cell r="B2193" t="str">
            <v>CONTRATOS DE CONSTRUCCI</v>
          </cell>
          <cell r="C2193">
            <v>-7425415</v>
          </cell>
          <cell r="D2193">
            <v>14996285</v>
          </cell>
          <cell r="E2193">
            <v>15141740</v>
          </cell>
          <cell r="F2193">
            <v>-7570870</v>
          </cell>
        </row>
        <row r="2194">
          <cell r="A2194">
            <v>2519051007</v>
          </cell>
          <cell r="B2194" t="str">
            <v>COMISIONES</v>
          </cell>
          <cell r="C2194">
            <v>-227463281</v>
          </cell>
          <cell r="D2194">
            <v>357827464</v>
          </cell>
          <cell r="E2194">
            <v>256347184</v>
          </cell>
          <cell r="F2194">
            <v>-125983001</v>
          </cell>
        </row>
        <row r="2195">
          <cell r="A2195">
            <v>2519051008</v>
          </cell>
          <cell r="B2195" t="str">
            <v>HONORARIOS</v>
          </cell>
          <cell r="C2195">
            <v>-164865712</v>
          </cell>
          <cell r="D2195">
            <v>397649938</v>
          </cell>
          <cell r="E2195">
            <v>457424580</v>
          </cell>
          <cell r="F2195">
            <v>-224640354</v>
          </cell>
        </row>
        <row r="2196">
          <cell r="A2196">
            <v>2519051009</v>
          </cell>
          <cell r="B2196" t="str">
            <v>PAGOS AL EXTERIOR RENTA</v>
          </cell>
          <cell r="C2196">
            <v>-247024254</v>
          </cell>
          <cell r="D2196">
            <v>363030108</v>
          </cell>
          <cell r="E2196">
            <v>232011708</v>
          </cell>
          <cell r="F2196">
            <v>-116005854</v>
          </cell>
        </row>
        <row r="2197">
          <cell r="A2197">
            <v>2519051010</v>
          </cell>
          <cell r="B2197" t="str">
            <v>SERVICIOS</v>
          </cell>
          <cell r="C2197">
            <v>-57612547.740000002</v>
          </cell>
          <cell r="D2197">
            <v>137591981.37</v>
          </cell>
          <cell r="E2197">
            <v>159371113.25999999</v>
          </cell>
          <cell r="F2197">
            <v>-79391679.629999995</v>
          </cell>
        </row>
        <row r="2198">
          <cell r="A2198">
            <v>2519051011</v>
          </cell>
          <cell r="B2198" t="str">
            <v>ARRENDAMIENTOS MUEBLES</v>
          </cell>
          <cell r="C2198">
            <v>-16497225</v>
          </cell>
          <cell r="D2198">
            <v>33187871</v>
          </cell>
          <cell r="E2198">
            <v>33381292</v>
          </cell>
          <cell r="F2198">
            <v>-16690646</v>
          </cell>
        </row>
        <row r="2199">
          <cell r="A2199">
            <v>2519051012</v>
          </cell>
          <cell r="B2199" t="str">
            <v>COMPRAS</v>
          </cell>
          <cell r="C2199">
            <v>-185354082</v>
          </cell>
          <cell r="D2199">
            <v>804286208</v>
          </cell>
          <cell r="E2199">
            <v>824824990</v>
          </cell>
          <cell r="F2199">
            <v>-205892864</v>
          </cell>
        </row>
        <row r="2200">
          <cell r="A2200">
            <v>2519051013</v>
          </cell>
          <cell r="B2200" t="str">
            <v>RTE FTE CREDIBANCO</v>
          </cell>
          <cell r="C2200">
            <v>-2059822269</v>
          </cell>
          <cell r="D2200">
            <v>8254022798</v>
          </cell>
          <cell r="E2200">
            <v>8173210043</v>
          </cell>
          <cell r="F2200">
            <v>-1979009514</v>
          </cell>
        </row>
        <row r="2201">
          <cell r="A2201">
            <v>2519051014</v>
          </cell>
          <cell r="B2201" t="str">
            <v>RETENCION INGRESOS TRIB</v>
          </cell>
          <cell r="C2201">
            <v>-341488128.63999999</v>
          </cell>
          <cell r="D2201">
            <v>630095027.63999999</v>
          </cell>
          <cell r="E2201">
            <v>575829862</v>
          </cell>
          <cell r="F2201">
            <v>-287222963</v>
          </cell>
        </row>
        <row r="2202">
          <cell r="A2202">
            <v>2519051015</v>
          </cell>
          <cell r="B2202" t="str">
            <v>AUTORRETENCIONES</v>
          </cell>
          <cell r="C2202">
            <v>-10200120643.35</v>
          </cell>
          <cell r="D2202">
            <v>21331146350.040001</v>
          </cell>
          <cell r="E2202">
            <v>20872106765.450001</v>
          </cell>
          <cell r="F2202">
            <v>-9741081058.7600002</v>
          </cell>
        </row>
        <row r="2203">
          <cell r="A2203">
            <v>2519051016</v>
          </cell>
          <cell r="B2203" t="str">
            <v>AUTORRETENCION SERVICIO</v>
          </cell>
          <cell r="C2203">
            <v>-12291000</v>
          </cell>
          <cell r="D2203">
            <v>19158000</v>
          </cell>
          <cell r="E2203">
            <v>13734000</v>
          </cell>
          <cell r="F2203">
            <v>-6867000</v>
          </cell>
        </row>
        <row r="2204">
          <cell r="A2204">
            <v>2519051018</v>
          </cell>
          <cell r="B2204" t="str">
            <v>IVA REGIMEN COMUN DEL 1</v>
          </cell>
          <cell r="C2204">
            <v>-2704812</v>
          </cell>
          <cell r="D2204">
            <v>6135237</v>
          </cell>
          <cell r="E2204">
            <v>6860850</v>
          </cell>
          <cell r="F2204">
            <v>-3430425</v>
          </cell>
        </row>
        <row r="2205">
          <cell r="A2205">
            <v>2519051019</v>
          </cell>
          <cell r="B2205" t="str">
            <v>IVA REGIMEN COMUN DEL 3</v>
          </cell>
          <cell r="C2205">
            <v>-95125667</v>
          </cell>
          <cell r="D2205">
            <v>261642610</v>
          </cell>
          <cell r="E2205">
            <v>276828658</v>
          </cell>
          <cell r="F2205">
            <v>-110311715</v>
          </cell>
        </row>
        <row r="2206">
          <cell r="A2206">
            <v>2519051021</v>
          </cell>
          <cell r="B2206" t="str">
            <v>IVA RETENIDO REGIMEN CO</v>
          </cell>
          <cell r="C2206">
            <v>-354544205</v>
          </cell>
          <cell r="D2206">
            <v>686331723</v>
          </cell>
          <cell r="E2206">
            <v>657611696</v>
          </cell>
          <cell r="F2206">
            <v>-325824178</v>
          </cell>
        </row>
        <row r="2207">
          <cell r="A2207">
            <v>2519051023</v>
          </cell>
          <cell r="B2207" t="str">
            <v>SERVICIOS A NO RESIDENT</v>
          </cell>
          <cell r="C2207">
            <v>-256327960</v>
          </cell>
          <cell r="D2207">
            <v>439198335</v>
          </cell>
          <cell r="E2207">
            <v>365740750</v>
          </cell>
          <cell r="F2207">
            <v>-182870375</v>
          </cell>
        </row>
        <row r="2208">
          <cell r="A2208">
            <v>2519051024</v>
          </cell>
          <cell r="B2208" t="str">
            <v>IVA RETENIDO CREDIBANCO</v>
          </cell>
          <cell r="C2208">
            <v>-1139171677</v>
          </cell>
          <cell r="D2208">
            <v>4561201681</v>
          </cell>
          <cell r="E2208">
            <v>4504275499</v>
          </cell>
          <cell r="F2208">
            <v>-1082245495</v>
          </cell>
        </row>
        <row r="2209">
          <cell r="A2209">
            <v>2519051026</v>
          </cell>
          <cell r="B2209" t="str">
            <v>RTE FTE PROGRAMA GOBIER</v>
          </cell>
          <cell r="C2209">
            <v>-8272250</v>
          </cell>
          <cell r="D2209">
            <v>8272250</v>
          </cell>
          <cell r="E2209">
            <v>0</v>
          </cell>
          <cell r="F2209">
            <v>0</v>
          </cell>
        </row>
        <row r="2210">
          <cell r="A2210">
            <v>2519051033</v>
          </cell>
          <cell r="B2210" t="str">
            <v>RTE ICA LEAS FLORIDABLA</v>
          </cell>
          <cell r="C2210">
            <v>-2574857</v>
          </cell>
          <cell r="D2210">
            <v>5149714</v>
          </cell>
          <cell r="E2210">
            <v>2574857</v>
          </cell>
          <cell r="F2210">
            <v>0</v>
          </cell>
        </row>
        <row r="2211">
          <cell r="A2211">
            <v>2519051037</v>
          </cell>
          <cell r="B2211" t="str">
            <v>RTE ICA LEAS OTROS MUNI</v>
          </cell>
          <cell r="C2211">
            <v>-15942263</v>
          </cell>
          <cell r="D2211">
            <v>0</v>
          </cell>
          <cell r="E2211">
            <v>66966</v>
          </cell>
          <cell r="F2211">
            <v>-16009229</v>
          </cell>
        </row>
        <row r="2212">
          <cell r="A2212">
            <v>2519051042</v>
          </cell>
          <cell r="B2212" t="str">
            <v>RETENCION ICA POR PAGAR</v>
          </cell>
          <cell r="C2212">
            <v>-1044111403.5700001</v>
          </cell>
          <cell r="D2212">
            <v>551176608.46000004</v>
          </cell>
          <cell r="E2212">
            <v>812533563.52999997</v>
          </cell>
          <cell r="F2212">
            <v>-1305468358.6400001</v>
          </cell>
        </row>
        <row r="2213">
          <cell r="A2213">
            <v>2519051043</v>
          </cell>
          <cell r="B2213" t="str">
            <v>RETENCIONES ICA CREDIBA</v>
          </cell>
          <cell r="C2213">
            <v>-1180033733.1300001</v>
          </cell>
          <cell r="D2213">
            <v>767996284.57000005</v>
          </cell>
          <cell r="E2213">
            <v>459815235</v>
          </cell>
          <cell r="F2213">
            <v>-871852683.55999994</v>
          </cell>
        </row>
        <row r="2214">
          <cell r="A2214">
            <v>2519051044</v>
          </cell>
          <cell r="B2214" t="str">
            <v>RTE ICA LEAS BOGOTA</v>
          </cell>
          <cell r="C2214">
            <v>-101230011</v>
          </cell>
          <cell r="D2214">
            <v>85842613</v>
          </cell>
          <cell r="E2214">
            <v>34691403</v>
          </cell>
          <cell r="F2214">
            <v>-50078801</v>
          </cell>
        </row>
        <row r="2215">
          <cell r="A2215">
            <v>2519051046</v>
          </cell>
          <cell r="B2215" t="str">
            <v>RTE ICA LEAS CALI</v>
          </cell>
          <cell r="C2215">
            <v>-13297</v>
          </cell>
          <cell r="D2215">
            <v>794414</v>
          </cell>
          <cell r="E2215">
            <v>1588828</v>
          </cell>
          <cell r="F2215">
            <v>-807711</v>
          </cell>
        </row>
        <row r="2216">
          <cell r="A2216">
            <v>2519051048</v>
          </cell>
          <cell r="B2216" t="str">
            <v>RTE ICA LEAS MEDELLIN</v>
          </cell>
          <cell r="C2216">
            <v>-415788</v>
          </cell>
          <cell r="D2216">
            <v>1309</v>
          </cell>
          <cell r="E2216">
            <v>2618</v>
          </cell>
          <cell r="F2216">
            <v>-417097</v>
          </cell>
        </row>
        <row r="2217">
          <cell r="A2217">
            <v>2519051051</v>
          </cell>
          <cell r="B2217" t="str">
            <v>RTE ICA LEAS CHIA</v>
          </cell>
          <cell r="C2217">
            <v>-163686</v>
          </cell>
          <cell r="D2217">
            <v>0</v>
          </cell>
          <cell r="E2217">
            <v>0</v>
          </cell>
          <cell r="F2217">
            <v>-163686</v>
          </cell>
        </row>
        <row r="2218">
          <cell r="A2218">
            <v>2519051052</v>
          </cell>
          <cell r="B2218" t="str">
            <v>AUTORRETENCION CREE</v>
          </cell>
          <cell r="C2218">
            <v>-2537737829.1700001</v>
          </cell>
          <cell r="D2218">
            <v>2537737829.1700001</v>
          </cell>
          <cell r="E2218">
            <v>2299957120.0300002</v>
          </cell>
          <cell r="F2218">
            <v>-2299957120.0300002</v>
          </cell>
        </row>
        <row r="2219">
          <cell r="A2219">
            <v>2519051053</v>
          </cell>
          <cell r="B2219" t="str">
            <v>IVA REGIMEN SIMPLIFICAD</v>
          </cell>
          <cell r="C2219">
            <v>0</v>
          </cell>
          <cell r="D2219">
            <v>3592437</v>
          </cell>
          <cell r="E2219">
            <v>7184874</v>
          </cell>
          <cell r="F2219">
            <v>-3592437</v>
          </cell>
        </row>
        <row r="2220">
          <cell r="A2220">
            <v>251910</v>
          </cell>
          <cell r="B2220" t="str">
            <v>JUDICIALES</v>
          </cell>
          <cell r="C2220">
            <v>-6646748</v>
          </cell>
          <cell r="D2220">
            <v>9261918</v>
          </cell>
          <cell r="E2220">
            <v>9289106</v>
          </cell>
          <cell r="F2220">
            <v>-6673936</v>
          </cell>
        </row>
        <row r="2221">
          <cell r="A2221">
            <v>2519101</v>
          </cell>
          <cell r="B2221" t="str">
            <v>JUDICIALES</v>
          </cell>
          <cell r="C2221">
            <v>-6646748</v>
          </cell>
          <cell r="D2221">
            <v>9261918</v>
          </cell>
          <cell r="E2221">
            <v>9289106</v>
          </cell>
          <cell r="F2221">
            <v>-6673936</v>
          </cell>
        </row>
        <row r="2222">
          <cell r="A2222">
            <v>2519101801</v>
          </cell>
          <cell r="B2222" t="str">
            <v>DESCUENTO POR EMBARGOS</v>
          </cell>
          <cell r="C2222">
            <v>-3168684</v>
          </cell>
          <cell r="D2222">
            <v>5507835</v>
          </cell>
          <cell r="E2222">
            <v>5507835</v>
          </cell>
          <cell r="F2222">
            <v>-3168684</v>
          </cell>
        </row>
        <row r="2223">
          <cell r="A2223">
            <v>2519101802</v>
          </cell>
          <cell r="B2223" t="str">
            <v>EMBARGO EMPLEADOS ALIME</v>
          </cell>
          <cell r="C2223">
            <v>-3478064</v>
          </cell>
          <cell r="D2223">
            <v>3754083</v>
          </cell>
          <cell r="E2223">
            <v>3781271</v>
          </cell>
          <cell r="F2223">
            <v>-3505252</v>
          </cell>
        </row>
        <row r="2224">
          <cell r="A2224">
            <v>251915</v>
          </cell>
          <cell r="B2224" t="str">
            <v>SINDICATOS</v>
          </cell>
          <cell r="C2224">
            <v>-23107595</v>
          </cell>
          <cell r="D2224">
            <v>57616843</v>
          </cell>
          <cell r="E2224">
            <v>58235918</v>
          </cell>
          <cell r="F2224">
            <v>-23726670</v>
          </cell>
        </row>
        <row r="2225">
          <cell r="A2225">
            <v>2519151</v>
          </cell>
          <cell r="B2225" t="str">
            <v>SINDICATOS</v>
          </cell>
          <cell r="C2225">
            <v>-23107595</v>
          </cell>
          <cell r="D2225">
            <v>57616843</v>
          </cell>
          <cell r="E2225">
            <v>58235918</v>
          </cell>
          <cell r="F2225">
            <v>-23726670</v>
          </cell>
        </row>
        <row r="2226">
          <cell r="A2226">
            <v>2519151801</v>
          </cell>
          <cell r="B2226" t="str">
            <v>SINDICATOS</v>
          </cell>
          <cell r="C2226">
            <v>-23107595</v>
          </cell>
          <cell r="D2226">
            <v>57616843</v>
          </cell>
          <cell r="E2226">
            <v>58235918</v>
          </cell>
          <cell r="F2226">
            <v>-23726670</v>
          </cell>
        </row>
        <row r="2227">
          <cell r="A2227">
            <v>251935</v>
          </cell>
          <cell r="B2227" t="str">
            <v>CAJA COMPENSACION FAMIL</v>
          </cell>
          <cell r="C2227">
            <v>0</v>
          </cell>
          <cell r="D2227">
            <v>250200</v>
          </cell>
          <cell r="E2227">
            <v>250200</v>
          </cell>
          <cell r="F2227">
            <v>0</v>
          </cell>
        </row>
        <row r="2228">
          <cell r="A2228">
            <v>2519351</v>
          </cell>
          <cell r="B2228" t="str">
            <v>CAJA COMPENSACION FAMIL</v>
          </cell>
          <cell r="C2228">
            <v>0</v>
          </cell>
          <cell r="D2228">
            <v>250200</v>
          </cell>
          <cell r="E2228">
            <v>250200</v>
          </cell>
          <cell r="F2228">
            <v>0</v>
          </cell>
        </row>
        <row r="2229">
          <cell r="A2229">
            <v>2519351801</v>
          </cell>
          <cell r="B2229" t="str">
            <v>CAJA COMPENSACIÓN FAMIL</v>
          </cell>
          <cell r="C2229">
            <v>0</v>
          </cell>
          <cell r="D2229">
            <v>250200</v>
          </cell>
          <cell r="E2229">
            <v>250200</v>
          </cell>
          <cell r="F2229">
            <v>0</v>
          </cell>
        </row>
        <row r="2230">
          <cell r="A2230">
            <v>251945</v>
          </cell>
          <cell r="B2230" t="str">
            <v>RETENCIONES Y AXTES NOM</v>
          </cell>
          <cell r="C2230">
            <v>0</v>
          </cell>
          <cell r="D2230">
            <v>3832710493.3400002</v>
          </cell>
          <cell r="E2230">
            <v>3832710493.3400002</v>
          </cell>
          <cell r="F2230">
            <v>0</v>
          </cell>
        </row>
        <row r="2231">
          <cell r="A2231">
            <v>2519451</v>
          </cell>
          <cell r="B2231" t="str">
            <v>RETENCIONES Y AXTES NOM</v>
          </cell>
          <cell r="C2231">
            <v>0</v>
          </cell>
          <cell r="D2231">
            <v>3832710493.3400002</v>
          </cell>
          <cell r="E2231">
            <v>3832710493.3400002</v>
          </cell>
          <cell r="F2231">
            <v>0</v>
          </cell>
        </row>
        <row r="2232">
          <cell r="A2232">
            <v>2519451801</v>
          </cell>
          <cell r="B2232" t="str">
            <v>PAGO SEGURIDAD SOCIAL</v>
          </cell>
          <cell r="C2232">
            <v>0</v>
          </cell>
          <cell r="D2232">
            <v>3832710493.3400002</v>
          </cell>
          <cell r="E2232">
            <v>3832710493.3400002</v>
          </cell>
          <cell r="F2232">
            <v>0</v>
          </cell>
        </row>
        <row r="2233">
          <cell r="A2233">
            <v>251995</v>
          </cell>
          <cell r="B2233" t="str">
            <v>OTROS</v>
          </cell>
          <cell r="C2233">
            <v>-947482832</v>
          </cell>
          <cell r="D2233">
            <v>2544094083</v>
          </cell>
          <cell r="E2233">
            <v>2558366756</v>
          </cell>
          <cell r="F2233">
            <v>-961755505</v>
          </cell>
        </row>
        <row r="2234">
          <cell r="A2234">
            <v>2519951</v>
          </cell>
          <cell r="B2234" t="str">
            <v>OTROS</v>
          </cell>
          <cell r="C2234">
            <v>-947482832</v>
          </cell>
          <cell r="D2234">
            <v>2544094083</v>
          </cell>
          <cell r="E2234">
            <v>2558366756</v>
          </cell>
          <cell r="F2234">
            <v>-961755505</v>
          </cell>
        </row>
        <row r="2235">
          <cell r="A2235">
            <v>2519951501</v>
          </cell>
          <cell r="B2235" t="str">
            <v>ASOCIACION DE PENSIONAD</v>
          </cell>
          <cell r="C2235">
            <v>0</v>
          </cell>
          <cell r="D2235">
            <v>1505599</v>
          </cell>
          <cell r="E2235">
            <v>1505599</v>
          </cell>
          <cell r="F2235">
            <v>0</v>
          </cell>
        </row>
        <row r="2236">
          <cell r="A2236">
            <v>2519951503</v>
          </cell>
          <cell r="B2236" t="str">
            <v>APORTES VOLUNTARIOS EMP</v>
          </cell>
          <cell r="C2236">
            <v>0</v>
          </cell>
          <cell r="D2236">
            <v>121065322</v>
          </cell>
          <cell r="E2236">
            <v>121065322</v>
          </cell>
          <cell r="F2236">
            <v>0</v>
          </cell>
        </row>
        <row r="2237">
          <cell r="A2237">
            <v>2519951506</v>
          </cell>
          <cell r="B2237" t="str">
            <v>CURSOS DE IDIOMAS EMPLE</v>
          </cell>
          <cell r="C2237">
            <v>0</v>
          </cell>
          <cell r="D2237">
            <v>725200</v>
          </cell>
          <cell r="E2237">
            <v>725200</v>
          </cell>
          <cell r="F2237">
            <v>0</v>
          </cell>
        </row>
        <row r="2238">
          <cell r="A2238">
            <v>2519951507</v>
          </cell>
          <cell r="B2238" t="str">
            <v>APORTES AFC EMPLEADOS</v>
          </cell>
          <cell r="C2238">
            <v>0</v>
          </cell>
          <cell r="D2238">
            <v>428699636</v>
          </cell>
          <cell r="E2238">
            <v>428699636</v>
          </cell>
          <cell r="F2238">
            <v>0</v>
          </cell>
        </row>
        <row r="2239">
          <cell r="A2239">
            <v>2519951801</v>
          </cell>
          <cell r="B2239" t="str">
            <v>PAGO A TERCEROS PROCESO</v>
          </cell>
          <cell r="C2239">
            <v>0</v>
          </cell>
          <cell r="D2239">
            <v>1619269032</v>
          </cell>
          <cell r="E2239">
            <v>1619269032</v>
          </cell>
          <cell r="F2239">
            <v>0</v>
          </cell>
        </row>
        <row r="2240">
          <cell r="A2240">
            <v>2519951802</v>
          </cell>
          <cell r="B2240" t="str">
            <v>MED. PREPA./PLAN COMPLE</v>
          </cell>
          <cell r="C2240">
            <v>0</v>
          </cell>
          <cell r="D2240">
            <v>293725627</v>
          </cell>
          <cell r="E2240">
            <v>293725627</v>
          </cell>
          <cell r="F2240">
            <v>0</v>
          </cell>
        </row>
        <row r="2241">
          <cell r="A2241">
            <v>2519951803</v>
          </cell>
          <cell r="B2241" t="str">
            <v>SEGUROS</v>
          </cell>
          <cell r="C2241">
            <v>-702196265</v>
          </cell>
          <cell r="D2241">
            <v>77503467</v>
          </cell>
          <cell r="E2241">
            <v>91776140</v>
          </cell>
          <cell r="F2241">
            <v>-716468938</v>
          </cell>
        </row>
        <row r="2242">
          <cell r="A2242">
            <v>2519951804</v>
          </cell>
          <cell r="B2242" t="str">
            <v>BIENESTAR</v>
          </cell>
          <cell r="C2242">
            <v>0</v>
          </cell>
          <cell r="D2242">
            <v>1600200</v>
          </cell>
          <cell r="E2242">
            <v>1600200</v>
          </cell>
          <cell r="F2242">
            <v>0</v>
          </cell>
        </row>
        <row r="2243">
          <cell r="A2243">
            <v>2519951806</v>
          </cell>
          <cell r="B2243" t="str">
            <v>SEGURO DE INCENDIO Y TE</v>
          </cell>
          <cell r="C2243">
            <v>-245286567</v>
          </cell>
          <cell r="D2243">
            <v>0</v>
          </cell>
          <cell r="E2243">
            <v>0</v>
          </cell>
          <cell r="F2243">
            <v>-245286567</v>
          </cell>
        </row>
        <row r="2244">
          <cell r="A2244">
            <v>2524</v>
          </cell>
          <cell r="B2244" t="str">
            <v>PROCESO TITULARIZACION</v>
          </cell>
          <cell r="C2244">
            <v>-42337111.689999998</v>
          </cell>
          <cell r="D2244">
            <v>694891725.11000001</v>
          </cell>
          <cell r="E2244">
            <v>672881083.73000002</v>
          </cell>
          <cell r="F2244">
            <v>-20326470.309999999</v>
          </cell>
        </row>
        <row r="2245">
          <cell r="A2245">
            <v>252405</v>
          </cell>
          <cell r="B2245" t="str">
            <v>ORIGINADOR</v>
          </cell>
          <cell r="C2245">
            <v>-42337111.689999998</v>
          </cell>
          <cell r="D2245">
            <v>694891725.11000001</v>
          </cell>
          <cell r="E2245">
            <v>672881083.73000002</v>
          </cell>
          <cell r="F2245">
            <v>-20326470.309999999</v>
          </cell>
        </row>
        <row r="2246">
          <cell r="A2246">
            <v>2524051</v>
          </cell>
          <cell r="B2246" t="str">
            <v>ORIGINADOR</v>
          </cell>
          <cell r="C2246">
            <v>-42337111.689999998</v>
          </cell>
          <cell r="D2246">
            <v>694891725.11000001</v>
          </cell>
          <cell r="E2246">
            <v>672881083.73000002</v>
          </cell>
          <cell r="F2246">
            <v>-20326470.309999999</v>
          </cell>
        </row>
        <row r="2247">
          <cell r="A2247">
            <v>2524051001</v>
          </cell>
          <cell r="B2247" t="str">
            <v>PROCESO DE TITULARIZACI</v>
          </cell>
          <cell r="C2247">
            <v>-42337111.689999998</v>
          </cell>
          <cell r="D2247">
            <v>694891725.11000001</v>
          </cell>
          <cell r="E2247">
            <v>672881083.73000002</v>
          </cell>
          <cell r="F2247">
            <v>-20326470.309999999</v>
          </cell>
        </row>
        <row r="2248">
          <cell r="A2248">
            <v>2558</v>
          </cell>
          <cell r="B2248" t="str">
            <v>PASIVOS X IMPUESTOS DIF</v>
          </cell>
          <cell r="C2248">
            <v>-83883111419.5</v>
          </cell>
          <cell r="D2248">
            <v>1002751727</v>
          </cell>
          <cell r="E2248">
            <v>40290082926</v>
          </cell>
          <cell r="F2248">
            <v>-123170442618.5</v>
          </cell>
        </row>
        <row r="2249">
          <cell r="A2249">
            <v>255800</v>
          </cell>
          <cell r="B2249" t="str">
            <v>PASIVOS X IMPUESTOS DIF</v>
          </cell>
          <cell r="C2249">
            <v>-83883111419.5</v>
          </cell>
          <cell r="D2249">
            <v>1002751727</v>
          </cell>
          <cell r="E2249">
            <v>40290082926</v>
          </cell>
          <cell r="F2249">
            <v>-123170442618.5</v>
          </cell>
        </row>
        <row r="2250">
          <cell r="A2250">
            <v>2558001</v>
          </cell>
          <cell r="B2250" t="str">
            <v>PASIVOS X IMPUESTOS DIF</v>
          </cell>
          <cell r="C2250">
            <v>-83883111419.5</v>
          </cell>
          <cell r="D2250">
            <v>1002751727</v>
          </cell>
          <cell r="E2250">
            <v>40290082926</v>
          </cell>
          <cell r="F2250">
            <v>-123170442618.5</v>
          </cell>
        </row>
        <row r="2251">
          <cell r="A2251">
            <v>2558001001</v>
          </cell>
          <cell r="B2251" t="str">
            <v>IMPUESTO DE RENTA DIFER</v>
          </cell>
          <cell r="C2251">
            <v>-20876973262.5</v>
          </cell>
          <cell r="D2251">
            <v>1002751727</v>
          </cell>
          <cell r="E2251">
            <v>6769084350</v>
          </cell>
          <cell r="F2251">
            <v>-26643305885.5</v>
          </cell>
        </row>
        <row r="2252">
          <cell r="A2252">
            <v>2558001002</v>
          </cell>
          <cell r="B2252" t="str">
            <v>IMPUESTO DIFERIDO NIC 1</v>
          </cell>
          <cell r="C2252">
            <v>-63006138157</v>
          </cell>
          <cell r="D2252">
            <v>0</v>
          </cell>
          <cell r="E2252">
            <v>33520998576</v>
          </cell>
          <cell r="F2252">
            <v>-96527136733</v>
          </cell>
        </row>
        <row r="2253">
          <cell r="A2253">
            <v>2590</v>
          </cell>
          <cell r="B2253" t="str">
            <v>DIVERSAS</v>
          </cell>
          <cell r="C2253">
            <v>-237286111744.04001</v>
          </cell>
          <cell r="D2253">
            <v>30700444538238.801</v>
          </cell>
          <cell r="E2253">
            <v>30706742098450.5</v>
          </cell>
          <cell r="F2253">
            <v>-243583671955.70999</v>
          </cell>
        </row>
        <row r="2254">
          <cell r="A2254">
            <v>259010</v>
          </cell>
          <cell r="B2254" t="str">
            <v>CHEQUES GIRADOS NO COBR</v>
          </cell>
          <cell r="C2254">
            <v>-15968836197.59</v>
          </cell>
          <cell r="D2254">
            <v>458205141.32999998</v>
          </cell>
          <cell r="E2254">
            <v>1267940869.6600001</v>
          </cell>
          <cell r="F2254">
            <v>-16778571925.92</v>
          </cell>
        </row>
        <row r="2255">
          <cell r="A2255">
            <v>2590101</v>
          </cell>
          <cell r="B2255" t="str">
            <v>CHEQUES GIRADOS NO COBR</v>
          </cell>
          <cell r="C2255">
            <v>-15428463871.67</v>
          </cell>
          <cell r="D2255">
            <v>420561891.66000003</v>
          </cell>
          <cell r="E2255">
            <v>1211489742.9000001</v>
          </cell>
          <cell r="F2255">
            <v>-16219391722.91</v>
          </cell>
        </row>
        <row r="2256">
          <cell r="A2256">
            <v>2590101001</v>
          </cell>
          <cell r="B2256" t="str">
            <v>CHS GIRADOS NO COBDOS O</v>
          </cell>
          <cell r="C2256">
            <v>-415741441.63</v>
          </cell>
          <cell r="D2256">
            <v>0</v>
          </cell>
          <cell r="E2256">
            <v>685605</v>
          </cell>
          <cell r="F2256">
            <v>-416427046.63</v>
          </cell>
        </row>
        <row r="2257">
          <cell r="A2257">
            <v>2590101003</v>
          </cell>
          <cell r="B2257" t="str">
            <v>CHEQS GIRADOS NO COBRAD</v>
          </cell>
          <cell r="C2257">
            <v>-2288036087.4200001</v>
          </cell>
          <cell r="D2257">
            <v>2532729.6</v>
          </cell>
          <cell r="E2257">
            <v>0</v>
          </cell>
          <cell r="F2257">
            <v>-2285503357.8200002</v>
          </cell>
        </row>
        <row r="2258">
          <cell r="A2258">
            <v>2590101801</v>
          </cell>
          <cell r="B2258" t="str">
            <v>GIRADOS Y NO COBDOS PAR</v>
          </cell>
          <cell r="C2258">
            <v>-12724686342.620001</v>
          </cell>
          <cell r="D2258">
            <v>418029162.06</v>
          </cell>
          <cell r="E2258">
            <v>1210804137.9000001</v>
          </cell>
          <cell r="F2258">
            <v>-13517461318.459999</v>
          </cell>
        </row>
        <row r="2259">
          <cell r="A2259">
            <v>2590102</v>
          </cell>
          <cell r="B2259" t="str">
            <v>CHEQUES GIRADOS NO COBR</v>
          </cell>
          <cell r="C2259">
            <v>-540372325.91999996</v>
          </cell>
          <cell r="D2259">
            <v>37643249.670000002</v>
          </cell>
          <cell r="E2259">
            <v>56451126.759999998</v>
          </cell>
          <cell r="F2259">
            <v>-559180203.00999999</v>
          </cell>
        </row>
        <row r="2260">
          <cell r="A2260">
            <v>2590102001</v>
          </cell>
          <cell r="B2260" t="str">
            <v>USD CHS GIRADOS NO COB</v>
          </cell>
          <cell r="C2260">
            <v>-519753528.43000001</v>
          </cell>
          <cell r="D2260">
            <v>36160364.439999998</v>
          </cell>
          <cell r="E2260">
            <v>54654229.630000003</v>
          </cell>
          <cell r="F2260">
            <v>-538247393.62</v>
          </cell>
        </row>
        <row r="2261">
          <cell r="A2261">
            <v>2590102002</v>
          </cell>
          <cell r="B2261" t="str">
            <v>CHEQUE GIRADOS NO COBRA</v>
          </cell>
          <cell r="C2261">
            <v>-20104186.399999999</v>
          </cell>
          <cell r="D2261">
            <v>1441268.05</v>
          </cell>
          <cell r="E2261">
            <v>1745297.47</v>
          </cell>
          <cell r="F2261">
            <v>-20408215.82</v>
          </cell>
        </row>
        <row r="2262">
          <cell r="A2262">
            <v>2590102003</v>
          </cell>
          <cell r="B2262" t="str">
            <v>CHEQUES GIRADOS NO COBR</v>
          </cell>
          <cell r="C2262">
            <v>-514611.09</v>
          </cell>
          <cell r="D2262">
            <v>41617.18</v>
          </cell>
          <cell r="E2262">
            <v>51599.66</v>
          </cell>
          <cell r="F2262">
            <v>-524593.56999999995</v>
          </cell>
        </row>
        <row r="2263">
          <cell r="A2263">
            <v>259050</v>
          </cell>
          <cell r="B2263" t="str">
            <v>SEGUROS</v>
          </cell>
          <cell r="C2263">
            <v>-25373846747.189999</v>
          </cell>
          <cell r="D2263">
            <v>6462199786.1199999</v>
          </cell>
          <cell r="E2263">
            <v>11869013836.85</v>
          </cell>
          <cell r="F2263">
            <v>-30780660797.919998</v>
          </cell>
        </row>
        <row r="2264">
          <cell r="A2264">
            <v>2590501</v>
          </cell>
          <cell r="B2264" t="str">
            <v>SEGUROS</v>
          </cell>
          <cell r="C2264">
            <v>-25373846747.189999</v>
          </cell>
          <cell r="D2264">
            <v>6462199786.1199999</v>
          </cell>
          <cell r="E2264">
            <v>11869013836.85</v>
          </cell>
          <cell r="F2264">
            <v>-30780660797.919998</v>
          </cell>
        </row>
        <row r="2265">
          <cell r="A2265">
            <v>2590501801</v>
          </cell>
          <cell r="B2265" t="str">
            <v>PAGOS ASEGURADORAS</v>
          </cell>
          <cell r="C2265">
            <v>-464038935</v>
          </cell>
          <cell r="D2265">
            <v>2855007063.29</v>
          </cell>
          <cell r="E2265">
            <v>3996267084.29</v>
          </cell>
          <cell r="F2265">
            <v>-1605298956</v>
          </cell>
        </row>
        <row r="2266">
          <cell r="A2266">
            <v>2590501803</v>
          </cell>
          <cell r="B2266" t="str">
            <v>SEG POR PAGAR SBS</v>
          </cell>
          <cell r="C2266">
            <v>-1352694435.1800001</v>
          </cell>
          <cell r="D2266">
            <v>3607192722.8299999</v>
          </cell>
          <cell r="E2266">
            <v>3756967476.04</v>
          </cell>
          <cell r="F2266">
            <v>-1502469188.3900001</v>
          </cell>
        </row>
        <row r="2267">
          <cell r="A2267">
            <v>2590501901</v>
          </cell>
          <cell r="B2267" t="str">
            <v>SEGURO DE DEPÓSITOS</v>
          </cell>
          <cell r="C2267">
            <v>-23557113377.009998</v>
          </cell>
          <cell r="D2267">
            <v>0</v>
          </cell>
          <cell r="E2267">
            <v>4115779276.52</v>
          </cell>
          <cell r="F2267">
            <v>-27672892653.529999</v>
          </cell>
        </row>
        <row r="2268">
          <cell r="A2268">
            <v>259095</v>
          </cell>
          <cell r="B2268" t="str">
            <v>OTRAS</v>
          </cell>
          <cell r="C2268">
            <v>-195943428799.26001</v>
          </cell>
          <cell r="D2268">
            <v>30693524133311.398</v>
          </cell>
          <cell r="E2268">
            <v>30693605143744</v>
          </cell>
          <cell r="F2268">
            <v>-196024439231.87</v>
          </cell>
        </row>
        <row r="2269">
          <cell r="A2269">
            <v>2590951</v>
          </cell>
          <cell r="B2269" t="str">
            <v>OTRAS</v>
          </cell>
          <cell r="C2269">
            <v>-190604012215.82001</v>
          </cell>
          <cell r="D2269">
            <v>30303743894309.398</v>
          </cell>
          <cell r="E2269">
            <v>30302635280101.699</v>
          </cell>
          <cell r="F2269">
            <v>-189495398008.16</v>
          </cell>
        </row>
        <row r="2270">
          <cell r="A2270">
            <v>2590951001</v>
          </cell>
          <cell r="B2270" t="str">
            <v>CONVENIO GOBERNACION DE</v>
          </cell>
          <cell r="C2270">
            <v>-2233200</v>
          </cell>
          <cell r="D2270">
            <v>2306000</v>
          </cell>
          <cell r="E2270">
            <v>3397200</v>
          </cell>
          <cell r="F2270">
            <v>-3324400</v>
          </cell>
        </row>
        <row r="2271">
          <cell r="A2271">
            <v>2590951003</v>
          </cell>
          <cell r="B2271" t="str">
            <v>VARIOS POR PAG ML -PART</v>
          </cell>
          <cell r="C2271">
            <v>-958648621.44000006</v>
          </cell>
          <cell r="D2271">
            <v>518883347.19999999</v>
          </cell>
          <cell r="E2271">
            <v>472180094.06</v>
          </cell>
          <cell r="F2271">
            <v>-911945368.29999995</v>
          </cell>
        </row>
        <row r="2272">
          <cell r="A2272">
            <v>2590951004</v>
          </cell>
          <cell r="B2272" t="str">
            <v>SWAP ENGRAPADOS</v>
          </cell>
          <cell r="C2272">
            <v>-2152720.37</v>
          </cell>
          <cell r="D2272">
            <v>1370422118.8699999</v>
          </cell>
          <cell r="E2272">
            <v>1419880943.1099999</v>
          </cell>
          <cell r="F2272">
            <v>-51611544.609999999</v>
          </cell>
        </row>
        <row r="2273">
          <cell r="A2273">
            <v>2590951005</v>
          </cell>
          <cell r="B2273" t="str">
            <v>OP INTERNACIONALES ACH</v>
          </cell>
          <cell r="C2273">
            <v>-1667160000</v>
          </cell>
          <cell r="D2273">
            <v>268605733194.79001</v>
          </cell>
          <cell r="E2273">
            <v>266938573194.79001</v>
          </cell>
          <cell r="F2273">
            <v>0</v>
          </cell>
        </row>
        <row r="2274">
          <cell r="A2274">
            <v>2590951006</v>
          </cell>
          <cell r="B2274" t="str">
            <v>RECAUDO PORTAL UNIDAD V</v>
          </cell>
          <cell r="C2274">
            <v>-5950400</v>
          </cell>
          <cell r="D2274">
            <v>76129420</v>
          </cell>
          <cell r="E2274">
            <v>71712470</v>
          </cell>
          <cell r="F2274">
            <v>-1533450</v>
          </cell>
        </row>
        <row r="2275">
          <cell r="A2275">
            <v>2590951008</v>
          </cell>
          <cell r="B2275" t="str">
            <v>TRANSF PAGO A PROVEEDOR</v>
          </cell>
          <cell r="C2275">
            <v>0</v>
          </cell>
          <cell r="D2275">
            <v>231790585</v>
          </cell>
          <cell r="E2275">
            <v>231790585</v>
          </cell>
          <cell r="F2275">
            <v>0</v>
          </cell>
        </row>
        <row r="2276">
          <cell r="A2276">
            <v>2590951009</v>
          </cell>
          <cell r="B2276" t="str">
            <v>SEGURO DE VIDA -GRUPO D</v>
          </cell>
          <cell r="C2276">
            <v>-5242304532.71</v>
          </cell>
          <cell r="D2276">
            <v>2991502476.6199999</v>
          </cell>
          <cell r="E2276">
            <v>2785210136.23</v>
          </cell>
          <cell r="F2276">
            <v>-5036012192.3199997</v>
          </cell>
        </row>
        <row r="2277">
          <cell r="A2277">
            <v>2590951012</v>
          </cell>
          <cell r="B2277" t="str">
            <v>PAGOS EN EXCESO CREDITO</v>
          </cell>
          <cell r="C2277">
            <v>-3945894539.3800001</v>
          </cell>
          <cell r="D2277">
            <v>296593601241.87</v>
          </cell>
          <cell r="E2277">
            <v>304879885015.06</v>
          </cell>
          <cell r="F2277">
            <v>-12232178312.57</v>
          </cell>
        </row>
        <row r="2278">
          <cell r="A2278">
            <v>2590951013</v>
          </cell>
          <cell r="B2278" t="str">
            <v>INCENDIO Y TERREMOTO</v>
          </cell>
          <cell r="C2278">
            <v>-878840584.35000002</v>
          </cell>
          <cell r="D2278">
            <v>993972068.83000004</v>
          </cell>
          <cell r="E2278">
            <v>976073024.58000004</v>
          </cell>
          <cell r="F2278">
            <v>-860941540.10000002</v>
          </cell>
        </row>
        <row r="2279">
          <cell r="A2279">
            <v>2590951014</v>
          </cell>
          <cell r="B2279" t="str">
            <v>SEGURO DESEMPLEO</v>
          </cell>
          <cell r="C2279">
            <v>-55688108.710000001</v>
          </cell>
          <cell r="D2279">
            <v>56046282</v>
          </cell>
          <cell r="E2279">
            <v>54858295.619999997</v>
          </cell>
          <cell r="F2279">
            <v>-54500122.329999998</v>
          </cell>
        </row>
        <row r="2280">
          <cell r="A2280">
            <v>2590951015</v>
          </cell>
          <cell r="B2280" t="str">
            <v>DISTRIBUCION BSG</v>
          </cell>
          <cell r="C2280">
            <v>29681.75</v>
          </cell>
          <cell r="D2280">
            <v>4384199601.5500002</v>
          </cell>
          <cell r="E2280">
            <v>4384229231.1700001</v>
          </cell>
          <cell r="F2280">
            <v>52.13</v>
          </cell>
        </row>
        <row r="2281">
          <cell r="A2281">
            <v>2590951016</v>
          </cell>
          <cell r="B2281" t="str">
            <v>SALDOS CREDICASH</v>
          </cell>
          <cell r="C2281">
            <v>-803913777.72000003</v>
          </cell>
          <cell r="D2281">
            <v>51919472456.699997</v>
          </cell>
          <cell r="E2281">
            <v>51916739881.43</v>
          </cell>
          <cell r="F2281">
            <v>-801181202.45000005</v>
          </cell>
        </row>
        <row r="2282">
          <cell r="A2282">
            <v>2590951017</v>
          </cell>
          <cell r="B2282" t="str">
            <v>CUENTAS POR PAGAR TRANS</v>
          </cell>
          <cell r="C2282">
            <v>0</v>
          </cell>
          <cell r="D2282">
            <v>185684459501</v>
          </cell>
          <cell r="E2282">
            <v>185684459501</v>
          </cell>
          <cell r="F2282">
            <v>0</v>
          </cell>
        </row>
        <row r="2283">
          <cell r="A2283">
            <v>2590951018</v>
          </cell>
          <cell r="B2283" t="str">
            <v>SEGURO DE DESEMPLEO PRI</v>
          </cell>
          <cell r="C2283">
            <v>-498959683.25999999</v>
          </cell>
          <cell r="D2283">
            <v>260373342.87</v>
          </cell>
          <cell r="E2283">
            <v>252745054.47999999</v>
          </cell>
          <cell r="F2283">
            <v>-491331394.87</v>
          </cell>
        </row>
        <row r="2284">
          <cell r="A2284">
            <v>2590951020</v>
          </cell>
          <cell r="B2284" t="str">
            <v>RECAUDOS POR PAGAR</v>
          </cell>
          <cell r="C2284">
            <v>0</v>
          </cell>
          <cell r="D2284">
            <v>1286471002</v>
          </cell>
          <cell r="E2284">
            <v>1286471002</v>
          </cell>
          <cell r="F2284">
            <v>0</v>
          </cell>
        </row>
        <row r="2285">
          <cell r="A2285">
            <v>2590951021</v>
          </cell>
          <cell r="B2285" t="str">
            <v>PAGO IMPUESTOS SHD</v>
          </cell>
          <cell r="C2285">
            <v>0</v>
          </cell>
          <cell r="D2285">
            <v>42432531217</v>
          </cell>
          <cell r="E2285">
            <v>42432531217</v>
          </cell>
          <cell r="F2285">
            <v>0</v>
          </cell>
        </row>
        <row r="2286">
          <cell r="A2286">
            <v>2590951022</v>
          </cell>
          <cell r="B2286" t="str">
            <v>TRANSFERENCIAS ACH</v>
          </cell>
          <cell r="C2286">
            <v>-12300952290.889999</v>
          </cell>
          <cell r="D2286">
            <v>112200746512.98</v>
          </cell>
          <cell r="E2286">
            <v>105836252618.78999</v>
          </cell>
          <cell r="F2286">
            <v>-5936458396.6999998</v>
          </cell>
        </row>
        <row r="2287">
          <cell r="A2287">
            <v>2590951023</v>
          </cell>
          <cell r="B2287" t="str">
            <v>VIDA DEUDOR HIPOTECARIO</v>
          </cell>
          <cell r="C2287">
            <v>-1113706390</v>
          </cell>
          <cell r="D2287">
            <v>1311632689.4000001</v>
          </cell>
          <cell r="E2287">
            <v>1255465884.1800001</v>
          </cell>
          <cell r="F2287">
            <v>-1057539584.78</v>
          </cell>
        </row>
        <row r="2288">
          <cell r="A2288">
            <v>2590951024</v>
          </cell>
          <cell r="B2288" t="str">
            <v>COBERTURAS CONT. CARTER</v>
          </cell>
          <cell r="C2288">
            <v>0</v>
          </cell>
          <cell r="D2288">
            <v>0</v>
          </cell>
          <cell r="E2288">
            <v>913018671.32000005</v>
          </cell>
          <cell r="F2288">
            <v>-913018671.32000005</v>
          </cell>
        </row>
        <row r="2289">
          <cell r="A2289">
            <v>2590951025</v>
          </cell>
          <cell r="B2289" t="str">
            <v>RECAUDO RECUPERACIONES</v>
          </cell>
          <cell r="C2289">
            <v>-59189048</v>
          </cell>
          <cell r="D2289">
            <v>10306324732.73</v>
          </cell>
          <cell r="E2289">
            <v>10350988422.48</v>
          </cell>
          <cell r="F2289">
            <v>-103852737.75</v>
          </cell>
        </row>
        <row r="2290">
          <cell r="A2290">
            <v>2590951030</v>
          </cell>
          <cell r="B2290" t="str">
            <v>SEGURO DESEMPLEO LIBRAN</v>
          </cell>
          <cell r="C2290">
            <v>-200173312.83000001</v>
          </cell>
          <cell r="D2290">
            <v>567270537.92999995</v>
          </cell>
          <cell r="E2290">
            <v>578691788.97000003</v>
          </cell>
          <cell r="F2290">
            <v>-211594563.87</v>
          </cell>
        </row>
        <row r="2291">
          <cell r="A2291">
            <v>2590951031</v>
          </cell>
          <cell r="B2291" t="str">
            <v>SEGURO DESEMPLEO CONSUM</v>
          </cell>
          <cell r="C2291">
            <v>-244346180.50999999</v>
          </cell>
          <cell r="D2291">
            <v>247000646.00999999</v>
          </cell>
          <cell r="E2291">
            <v>222522516.38999999</v>
          </cell>
          <cell r="F2291">
            <v>-219868050.88999999</v>
          </cell>
        </row>
        <row r="2292">
          <cell r="A2292">
            <v>2590951201</v>
          </cell>
          <cell r="B2292" t="str">
            <v>SEGUROS LEASING</v>
          </cell>
          <cell r="C2292">
            <v>-1179521768.3699999</v>
          </cell>
          <cell r="D2292">
            <v>2324654256.4000001</v>
          </cell>
          <cell r="E2292">
            <v>2287764814.8000002</v>
          </cell>
          <cell r="F2292">
            <v>-1142632326.77</v>
          </cell>
        </row>
        <row r="2293">
          <cell r="A2293">
            <v>2590951202</v>
          </cell>
          <cell r="B2293" t="str">
            <v>SEGUROS DE VIDA CONTRAT</v>
          </cell>
          <cell r="C2293">
            <v>-1493823519.98</v>
          </cell>
          <cell r="D2293">
            <v>3415132033.4299998</v>
          </cell>
          <cell r="E2293">
            <v>2407012106.8600001</v>
          </cell>
          <cell r="F2293">
            <v>-485703593.41000003</v>
          </cell>
        </row>
        <row r="2294">
          <cell r="A2294">
            <v>2590951203</v>
          </cell>
          <cell r="B2294" t="str">
            <v>CARDIF DEVOLUCION DE PR</v>
          </cell>
          <cell r="C2294">
            <v>-74844526</v>
          </cell>
          <cell r="D2294">
            <v>0</v>
          </cell>
          <cell r="E2294">
            <v>0</v>
          </cell>
          <cell r="F2294">
            <v>-74844526</v>
          </cell>
        </row>
        <row r="2295">
          <cell r="A2295">
            <v>2590951204</v>
          </cell>
          <cell r="B2295" t="str">
            <v>PAGOS OPERACIONES LEASI</v>
          </cell>
          <cell r="C2295">
            <v>0</v>
          </cell>
          <cell r="D2295">
            <v>65120801061.260002</v>
          </cell>
          <cell r="E2295">
            <v>65507435594.650002</v>
          </cell>
          <cell r="F2295">
            <v>-386634533.38999999</v>
          </cell>
        </row>
        <row r="2296">
          <cell r="A2296">
            <v>2590951205</v>
          </cell>
          <cell r="B2296" t="str">
            <v>PROCESO DEV. ABONO LEAS</v>
          </cell>
          <cell r="C2296">
            <v>-3231129275.3200002</v>
          </cell>
          <cell r="D2296">
            <v>1348893860.9400001</v>
          </cell>
          <cell r="E2296">
            <v>1094777482.6500001</v>
          </cell>
          <cell r="F2296">
            <v>-2977012897.0300002</v>
          </cell>
        </row>
        <row r="2297">
          <cell r="A2297">
            <v>2590951301</v>
          </cell>
          <cell r="B2297" t="str">
            <v>CUENTA MONEDERO CASH BA</v>
          </cell>
          <cell r="C2297">
            <v>-1133065114.54</v>
          </cell>
          <cell r="D2297">
            <v>452750994.66000003</v>
          </cell>
          <cell r="E2297">
            <v>440000461.27999997</v>
          </cell>
          <cell r="F2297">
            <v>-1120314581.1600001</v>
          </cell>
        </row>
        <row r="2298">
          <cell r="A2298">
            <v>2590951302</v>
          </cell>
          <cell r="B2298" t="str">
            <v>PAGO TARJETA CREDITO PS</v>
          </cell>
          <cell r="C2298">
            <v>-1492878485.0699999</v>
          </cell>
          <cell r="D2298">
            <v>101792381361.14</v>
          </cell>
          <cell r="E2298">
            <v>101700504568.3</v>
          </cell>
          <cell r="F2298">
            <v>-1401001692.23</v>
          </cell>
        </row>
        <row r="2299">
          <cell r="A2299">
            <v>2590951303</v>
          </cell>
          <cell r="B2299" t="str">
            <v>INTERCAMBIO INTERNAL MA</v>
          </cell>
          <cell r="C2299">
            <v>0</v>
          </cell>
          <cell r="D2299">
            <v>40841982898.239998</v>
          </cell>
          <cell r="E2299">
            <v>40841982898.239998</v>
          </cell>
          <cell r="F2299">
            <v>0</v>
          </cell>
        </row>
        <row r="2300">
          <cell r="A2300">
            <v>2590951304</v>
          </cell>
          <cell r="B2300" t="str">
            <v>INTERCAMBIO NACIONAL MA</v>
          </cell>
          <cell r="C2300">
            <v>0</v>
          </cell>
          <cell r="D2300">
            <v>146527537973.41</v>
          </cell>
          <cell r="E2300">
            <v>146527537973.41</v>
          </cell>
          <cell r="F2300">
            <v>0</v>
          </cell>
        </row>
        <row r="2301">
          <cell r="A2301">
            <v>2590951308</v>
          </cell>
          <cell r="B2301" t="str">
            <v>SALDOS A FAVOR VISA</v>
          </cell>
          <cell r="C2301">
            <v>-1144075674.6500001</v>
          </cell>
          <cell r="D2301">
            <v>1327287681.8399999</v>
          </cell>
          <cell r="E2301">
            <v>1335478128.3900001</v>
          </cell>
          <cell r="F2301">
            <v>-1152266121.2</v>
          </cell>
        </row>
        <row r="2302">
          <cell r="A2302">
            <v>2590951310</v>
          </cell>
          <cell r="B2302" t="str">
            <v>COMPENSACION VISA</v>
          </cell>
          <cell r="C2302">
            <v>-372696634</v>
          </cell>
          <cell r="D2302">
            <v>8186039802</v>
          </cell>
          <cell r="E2302">
            <v>8061055402</v>
          </cell>
          <cell r="F2302">
            <v>-247712234</v>
          </cell>
        </row>
        <row r="2303">
          <cell r="A2303">
            <v>2590951311</v>
          </cell>
          <cell r="B2303" t="str">
            <v>RECUPERA CARTERA TARJET</v>
          </cell>
          <cell r="C2303">
            <v>-30707388.399999999</v>
          </cell>
          <cell r="D2303">
            <v>9249812759.5900002</v>
          </cell>
          <cell r="E2303">
            <v>9378534709.3799992</v>
          </cell>
          <cell r="F2303">
            <v>-159429338.19</v>
          </cell>
        </row>
        <row r="2304">
          <cell r="A2304">
            <v>2590951312</v>
          </cell>
          <cell r="B2304" t="str">
            <v>COMPENSACION MASTERCARD</v>
          </cell>
          <cell r="C2304">
            <v>-225036726</v>
          </cell>
          <cell r="D2304">
            <v>9488741181.1599998</v>
          </cell>
          <cell r="E2304">
            <v>9363168252.1599998</v>
          </cell>
          <cell r="F2304">
            <v>-99463797</v>
          </cell>
        </row>
        <row r="2305">
          <cell r="A2305">
            <v>2590951313</v>
          </cell>
          <cell r="B2305" t="str">
            <v>PAGOS Y CONSIG SIN PROC</v>
          </cell>
          <cell r="C2305">
            <v>-1326607596.0599999</v>
          </cell>
          <cell r="D2305">
            <v>96484814356.910004</v>
          </cell>
          <cell r="E2305">
            <v>96432347655.589996</v>
          </cell>
          <cell r="F2305">
            <v>-1274140894.74</v>
          </cell>
        </row>
        <row r="2306">
          <cell r="A2306">
            <v>2590951314</v>
          </cell>
          <cell r="B2306" t="str">
            <v>SALDOS A FAVOR MASTER</v>
          </cell>
          <cell r="C2306">
            <v>-1033583127.99</v>
          </cell>
          <cell r="D2306">
            <v>1066470708.72</v>
          </cell>
          <cell r="E2306">
            <v>1124501236.6199999</v>
          </cell>
          <cell r="F2306">
            <v>-1091613655.8900001</v>
          </cell>
        </row>
        <row r="2307">
          <cell r="A2307">
            <v>2590951501</v>
          </cell>
          <cell r="B2307" t="str">
            <v>PAGO APORTE PARAFISCALE</v>
          </cell>
          <cell r="C2307">
            <v>-82224584.129999995</v>
          </cell>
          <cell r="D2307">
            <v>22267935464.41</v>
          </cell>
          <cell r="E2307">
            <v>22406003986.41</v>
          </cell>
          <cell r="F2307">
            <v>-220293106.13</v>
          </cell>
        </row>
        <row r="2308">
          <cell r="A2308">
            <v>2590951502</v>
          </cell>
          <cell r="B2308" t="str">
            <v>NOMINAS EMPLEADOS PENDI</v>
          </cell>
          <cell r="C2308">
            <v>0</v>
          </cell>
          <cell r="D2308">
            <v>795392861.33000004</v>
          </cell>
          <cell r="E2308">
            <v>795392861.33000004</v>
          </cell>
          <cell r="F2308">
            <v>0</v>
          </cell>
        </row>
        <row r="2309">
          <cell r="A2309">
            <v>2590951503</v>
          </cell>
          <cell r="B2309" t="str">
            <v>PAPELETAS PENSION FALLE</v>
          </cell>
          <cell r="C2309">
            <v>-1022069987</v>
          </cell>
          <cell r="D2309">
            <v>0</v>
          </cell>
          <cell r="E2309">
            <v>0</v>
          </cell>
          <cell r="F2309">
            <v>-1022069987</v>
          </cell>
        </row>
        <row r="2310">
          <cell r="A2310">
            <v>2590951504</v>
          </cell>
          <cell r="B2310" t="str">
            <v>PAPELETAS PENSION VIVOS</v>
          </cell>
          <cell r="C2310">
            <v>-632353324</v>
          </cell>
          <cell r="D2310">
            <v>1684088</v>
          </cell>
          <cell r="E2310">
            <v>7230027</v>
          </cell>
          <cell r="F2310">
            <v>-637899263</v>
          </cell>
        </row>
        <row r="2311">
          <cell r="A2311">
            <v>2590951507</v>
          </cell>
          <cell r="B2311" t="str">
            <v>APORTES PARAFISCALES</v>
          </cell>
          <cell r="C2311">
            <v>0</v>
          </cell>
          <cell r="D2311">
            <v>870085900</v>
          </cell>
          <cell r="E2311">
            <v>870085900</v>
          </cell>
          <cell r="F2311">
            <v>0</v>
          </cell>
        </row>
        <row r="2312">
          <cell r="A2312">
            <v>2590951774</v>
          </cell>
          <cell r="B2312" t="str">
            <v>ANTICIPO RECIBIDO LIQUI</v>
          </cell>
          <cell r="C2312">
            <v>-52806160445</v>
          </cell>
          <cell r="D2312">
            <v>0</v>
          </cell>
          <cell r="E2312">
            <v>0</v>
          </cell>
          <cell r="F2312">
            <v>-52806160445</v>
          </cell>
        </row>
        <row r="2313">
          <cell r="A2313">
            <v>2590951801</v>
          </cell>
          <cell r="B2313" t="str">
            <v>OTROS INTERESES POR PAG</v>
          </cell>
          <cell r="C2313">
            <v>-1472718831.51</v>
          </cell>
          <cell r="D2313">
            <v>0</v>
          </cell>
          <cell r="E2313">
            <v>0</v>
          </cell>
          <cell r="F2313">
            <v>-1472718831.51</v>
          </cell>
        </row>
        <row r="2314">
          <cell r="A2314">
            <v>2590951802</v>
          </cell>
          <cell r="B2314" t="str">
            <v>BONO REGALO</v>
          </cell>
          <cell r="C2314">
            <v>-385107923</v>
          </cell>
          <cell r="D2314">
            <v>6583317</v>
          </cell>
          <cell r="E2314">
            <v>0</v>
          </cell>
          <cell r="F2314">
            <v>-378524606</v>
          </cell>
        </row>
        <row r="2315">
          <cell r="A2315">
            <v>2590951803</v>
          </cell>
          <cell r="B2315" t="str">
            <v>RECAUDO UNIDAD DE VIVIE</v>
          </cell>
          <cell r="C2315">
            <v>-721173798.98000002</v>
          </cell>
          <cell r="D2315">
            <v>943945888</v>
          </cell>
          <cell r="E2315">
            <v>554205382</v>
          </cell>
          <cell r="F2315">
            <v>-331433292.98000002</v>
          </cell>
        </row>
        <row r="2316">
          <cell r="A2316">
            <v>2590951805</v>
          </cell>
          <cell r="B2316" t="str">
            <v>BONOS DE SEGURIDAD -CAP</v>
          </cell>
          <cell r="C2316">
            <v>-3729078295.9400001</v>
          </cell>
          <cell r="D2316">
            <v>0</v>
          </cell>
          <cell r="E2316">
            <v>0</v>
          </cell>
          <cell r="F2316">
            <v>-3729078295.9400001</v>
          </cell>
        </row>
        <row r="2317">
          <cell r="A2317">
            <v>2590951806</v>
          </cell>
          <cell r="B2317" t="str">
            <v>TARJETA PREPAGO REDEBAN</v>
          </cell>
          <cell r="C2317">
            <v>-1661711260.4400001</v>
          </cell>
          <cell r="D2317">
            <v>3144493</v>
          </cell>
          <cell r="E2317">
            <v>1301166</v>
          </cell>
          <cell r="F2317">
            <v>-1659867933.4400001</v>
          </cell>
        </row>
        <row r="2318">
          <cell r="A2318">
            <v>2590951807</v>
          </cell>
          <cell r="B2318" t="str">
            <v>CUENTAS POR PAGAR GCIA</v>
          </cell>
          <cell r="C2318">
            <v>-4643265</v>
          </cell>
          <cell r="D2318">
            <v>39667372</v>
          </cell>
          <cell r="E2318">
            <v>41859705</v>
          </cell>
          <cell r="F2318">
            <v>-6835598</v>
          </cell>
        </row>
        <row r="2319">
          <cell r="A2319">
            <v>2590951808</v>
          </cell>
          <cell r="B2319" t="str">
            <v>PAGO PARAFISCALES PLANI</v>
          </cell>
          <cell r="C2319">
            <v>0</v>
          </cell>
          <cell r="D2319">
            <v>134808067208</v>
          </cell>
          <cell r="E2319">
            <v>134808067208</v>
          </cell>
          <cell r="F2319">
            <v>0</v>
          </cell>
        </row>
        <row r="2320">
          <cell r="A2320">
            <v>2590951809</v>
          </cell>
          <cell r="B2320" t="str">
            <v>PAGO AUTOMATICO -JPAT-</v>
          </cell>
          <cell r="C2320">
            <v>-7539832967.5100002</v>
          </cell>
          <cell r="D2320">
            <v>19782562181785.699</v>
          </cell>
          <cell r="E2320">
            <v>19783601329020.199</v>
          </cell>
          <cell r="F2320">
            <v>-8578980202.0699997</v>
          </cell>
        </row>
        <row r="2321">
          <cell r="A2321">
            <v>2590951811</v>
          </cell>
          <cell r="B2321" t="str">
            <v>COMPENSACION TARJETA EL</v>
          </cell>
          <cell r="C2321">
            <v>-13073000042.469999</v>
          </cell>
          <cell r="D2321">
            <v>206453710908.47</v>
          </cell>
          <cell r="E2321">
            <v>206589499822.07001</v>
          </cell>
          <cell r="F2321">
            <v>-13208788956.07</v>
          </cell>
        </row>
        <row r="2322">
          <cell r="A2322">
            <v>2590951814</v>
          </cell>
          <cell r="B2322" t="str">
            <v>PAGOS PSE VPA ADMON</v>
          </cell>
          <cell r="C2322">
            <v>-21091404.449999999</v>
          </cell>
          <cell r="D2322">
            <v>68932401394.160004</v>
          </cell>
          <cell r="E2322">
            <v>68920315674.160004</v>
          </cell>
          <cell r="F2322">
            <v>-9005684.4499999993</v>
          </cell>
        </row>
        <row r="2323">
          <cell r="A2323">
            <v>2590951815</v>
          </cell>
          <cell r="B2323" t="str">
            <v>CONV. SERV. CANALES ELE</v>
          </cell>
          <cell r="C2323">
            <v>-61914625.350000001</v>
          </cell>
          <cell r="D2323">
            <v>2652945264</v>
          </cell>
          <cell r="E2323">
            <v>2696003317</v>
          </cell>
          <cell r="F2323">
            <v>-104972678.34999999</v>
          </cell>
        </row>
        <row r="2324">
          <cell r="A2324">
            <v>2590951816</v>
          </cell>
          <cell r="B2324" t="str">
            <v>TC CANALES ELECTRONICOS</v>
          </cell>
          <cell r="C2324">
            <v>-1907899651.27</v>
          </cell>
          <cell r="D2324">
            <v>272711056860.09</v>
          </cell>
          <cell r="E2324">
            <v>272532807893.84</v>
          </cell>
          <cell r="F2324">
            <v>-1729650685.02</v>
          </cell>
        </row>
        <row r="2325">
          <cell r="A2325">
            <v>2590951817</v>
          </cell>
          <cell r="B2325" t="str">
            <v>DESCTOS X CR A EMPLEADO</v>
          </cell>
          <cell r="C2325">
            <v>0</v>
          </cell>
          <cell r="D2325">
            <v>1991497905</v>
          </cell>
          <cell r="E2325">
            <v>1991497905</v>
          </cell>
          <cell r="F2325">
            <v>0</v>
          </cell>
        </row>
        <row r="2326">
          <cell r="A2326">
            <v>2590951818</v>
          </cell>
          <cell r="B2326" t="str">
            <v>PAGOS AUTOMATICOS PSE</v>
          </cell>
          <cell r="C2326">
            <v>-7640940650.1800003</v>
          </cell>
          <cell r="D2326">
            <v>5437874692134.6699</v>
          </cell>
          <cell r="E2326">
            <v>5439913888668.1504</v>
          </cell>
          <cell r="F2326">
            <v>-9680137183.6599998</v>
          </cell>
        </row>
        <row r="2327">
          <cell r="A2327">
            <v>2590951821</v>
          </cell>
          <cell r="B2327" t="str">
            <v>PAGOS DOMICILIADOS</v>
          </cell>
          <cell r="C2327">
            <v>0</v>
          </cell>
          <cell r="D2327">
            <v>4578678228.79</v>
          </cell>
          <cell r="E2327">
            <v>4599780705</v>
          </cell>
          <cell r="F2327">
            <v>-21102476.210000001</v>
          </cell>
        </row>
        <row r="2328">
          <cell r="A2328">
            <v>2590951822</v>
          </cell>
          <cell r="B2328" t="str">
            <v>RECICLAJE</v>
          </cell>
          <cell r="C2328">
            <v>-987438</v>
          </cell>
          <cell r="D2328">
            <v>0</v>
          </cell>
          <cell r="E2328">
            <v>0</v>
          </cell>
          <cell r="F2328">
            <v>-987438</v>
          </cell>
        </row>
        <row r="2329">
          <cell r="A2329">
            <v>2590951823</v>
          </cell>
          <cell r="B2329" t="str">
            <v>EMBARGOS POR PAGAR</v>
          </cell>
          <cell r="C2329">
            <v>-58658087</v>
          </cell>
          <cell r="D2329">
            <v>3404535324</v>
          </cell>
          <cell r="E2329">
            <v>3432327881</v>
          </cell>
          <cell r="F2329">
            <v>-86450644</v>
          </cell>
        </row>
        <row r="2330">
          <cell r="A2330">
            <v>2590951825</v>
          </cell>
          <cell r="B2330" t="str">
            <v>SEGUROS POR PAGAR OPEN</v>
          </cell>
          <cell r="C2330">
            <v>-1367245.58</v>
          </cell>
          <cell r="D2330">
            <v>2705687682.6100001</v>
          </cell>
          <cell r="E2330">
            <v>2705676779.3800001</v>
          </cell>
          <cell r="F2330">
            <v>-1356342.35</v>
          </cell>
        </row>
        <row r="2331">
          <cell r="A2331">
            <v>2590951827</v>
          </cell>
          <cell r="B2331" t="str">
            <v>SEGURO POR PAGAR IKE AS</v>
          </cell>
          <cell r="C2331">
            <v>-13693107.48</v>
          </cell>
          <cell r="D2331">
            <v>31492725.170000002</v>
          </cell>
          <cell r="E2331">
            <v>30441201.949999999</v>
          </cell>
          <cell r="F2331">
            <v>-12641584.26</v>
          </cell>
        </row>
        <row r="2332">
          <cell r="A2332">
            <v>2590951828</v>
          </cell>
          <cell r="B2332" t="str">
            <v>RECAUDO BANCA SEGUROS R</v>
          </cell>
          <cell r="C2332">
            <v>-213729.52</v>
          </cell>
          <cell r="D2332">
            <v>492338.22</v>
          </cell>
          <cell r="E2332">
            <v>483269.71</v>
          </cell>
          <cell r="F2332">
            <v>-204661.01</v>
          </cell>
        </row>
        <row r="2333">
          <cell r="A2333">
            <v>2590951829</v>
          </cell>
          <cell r="B2333" t="str">
            <v>PAGOS PARA PHOENIX</v>
          </cell>
          <cell r="C2333">
            <v>-63845489.159999996</v>
          </cell>
          <cell r="D2333">
            <v>2767299272.4000001</v>
          </cell>
          <cell r="E2333">
            <v>2771108122.4000001</v>
          </cell>
          <cell r="F2333">
            <v>-67654339.159999996</v>
          </cell>
        </row>
        <row r="2334">
          <cell r="A2334">
            <v>2590951830</v>
          </cell>
          <cell r="B2334" t="str">
            <v>FONDO NACIONAL DE GARAN</v>
          </cell>
          <cell r="C2334">
            <v>-591968532.99000001</v>
          </cell>
          <cell r="D2334">
            <v>668997578.89999998</v>
          </cell>
          <cell r="E2334">
            <v>760594005.94000006</v>
          </cell>
          <cell r="F2334">
            <v>-683564960.02999997</v>
          </cell>
        </row>
        <row r="2335">
          <cell r="A2335">
            <v>2590951831</v>
          </cell>
          <cell r="B2335" t="str">
            <v>PAGOS Y DESEMBOLSOS DE</v>
          </cell>
          <cell r="C2335">
            <v>-19648004850.43</v>
          </cell>
          <cell r="D2335">
            <v>971813122699.19995</v>
          </cell>
          <cell r="E2335">
            <v>970581518132.16003</v>
          </cell>
          <cell r="F2335">
            <v>-18416400283.389999</v>
          </cell>
        </row>
        <row r="2336">
          <cell r="A2336">
            <v>2590951832</v>
          </cell>
          <cell r="B2336" t="str">
            <v>OTRAS TESORERIA Y COMEX</v>
          </cell>
          <cell r="C2336">
            <v>-7601441390.8900003</v>
          </cell>
          <cell r="D2336">
            <v>1734020289373.5601</v>
          </cell>
          <cell r="E2336">
            <v>1731381399944.72</v>
          </cell>
          <cell r="F2336">
            <v>-4962551962.0500002</v>
          </cell>
        </row>
        <row r="2337">
          <cell r="A2337">
            <v>2590951833</v>
          </cell>
          <cell r="B2337" t="str">
            <v>RECAUDO AVALUOS MAYORIS</v>
          </cell>
          <cell r="C2337">
            <v>-14436550</v>
          </cell>
          <cell r="D2337">
            <v>27004317</v>
          </cell>
          <cell r="E2337">
            <v>25078767</v>
          </cell>
          <cell r="F2337">
            <v>-12511000</v>
          </cell>
        </row>
        <row r="2338">
          <cell r="A2338">
            <v>2590951834</v>
          </cell>
          <cell r="B2338" t="str">
            <v>OFICINA REPRESENTACION</v>
          </cell>
          <cell r="C2338">
            <v>-0.35</v>
          </cell>
          <cell r="D2338">
            <v>1471325712.47</v>
          </cell>
          <cell r="E2338">
            <v>1471429440.1700001</v>
          </cell>
          <cell r="F2338">
            <v>-103728.05</v>
          </cell>
        </row>
        <row r="2339">
          <cell r="A2339">
            <v>2590951835</v>
          </cell>
          <cell r="B2339" t="str">
            <v>TRASNFERENCIAS YA</v>
          </cell>
          <cell r="C2339">
            <v>-239754535</v>
          </cell>
          <cell r="D2339">
            <v>23366641785</v>
          </cell>
          <cell r="E2339">
            <v>23453971092</v>
          </cell>
          <cell r="F2339">
            <v>-327083842</v>
          </cell>
        </row>
        <row r="2340">
          <cell r="A2340">
            <v>2590951880</v>
          </cell>
          <cell r="B2340" t="str">
            <v>CUENTA SUSPENSO BANCO I</v>
          </cell>
          <cell r="C2340">
            <v>-6111920.7400000002</v>
          </cell>
          <cell r="D2340">
            <v>152086185107.63</v>
          </cell>
          <cell r="E2340">
            <v>152086814772.14001</v>
          </cell>
          <cell r="F2340">
            <v>-6741585.25</v>
          </cell>
        </row>
        <row r="2341">
          <cell r="A2341">
            <v>2590951901</v>
          </cell>
          <cell r="B2341" t="str">
            <v>CUENTAS POR PAGAR EMBAR</v>
          </cell>
          <cell r="C2341">
            <v>-425156569.00999999</v>
          </cell>
          <cell r="D2341">
            <v>0</v>
          </cell>
          <cell r="E2341">
            <v>0</v>
          </cell>
          <cell r="F2341">
            <v>-425156569.00999999</v>
          </cell>
        </row>
        <row r="2342">
          <cell r="A2342">
            <v>2590951902</v>
          </cell>
          <cell r="B2342" t="str">
            <v>SALDOS A FAVOR TARJETAS</v>
          </cell>
          <cell r="C2342">
            <v>-7382260750</v>
          </cell>
          <cell r="D2342">
            <v>2144087.87</v>
          </cell>
          <cell r="E2342">
            <v>220835797.06</v>
          </cell>
          <cell r="F2342">
            <v>-7600952459.1899996</v>
          </cell>
        </row>
        <row r="2343">
          <cell r="A2343">
            <v>2590951905</v>
          </cell>
          <cell r="B2343" t="str">
            <v>DEV POLIZAS CLIENTES</v>
          </cell>
          <cell r="C2343">
            <v>0</v>
          </cell>
          <cell r="D2343">
            <v>1893400046</v>
          </cell>
          <cell r="E2343">
            <v>1893400046</v>
          </cell>
          <cell r="F2343">
            <v>0</v>
          </cell>
        </row>
        <row r="2344">
          <cell r="A2344">
            <v>2590951911</v>
          </cell>
          <cell r="B2344" t="str">
            <v>PERSONAS O ENTIDADES SI</v>
          </cell>
          <cell r="C2344">
            <v>-852734005.16999996</v>
          </cell>
          <cell r="D2344">
            <v>184991216.75</v>
          </cell>
          <cell r="E2344">
            <v>94258853.379999995</v>
          </cell>
          <cell r="F2344">
            <v>-762001641.79999995</v>
          </cell>
        </row>
        <row r="2345">
          <cell r="A2345">
            <v>2590951917</v>
          </cell>
          <cell r="B2345" t="str">
            <v>OTROS</v>
          </cell>
          <cell r="C2345">
            <v>-1828929119.1900001</v>
          </cell>
          <cell r="D2345">
            <v>302664463.49000001</v>
          </cell>
          <cell r="E2345">
            <v>504314297.63</v>
          </cell>
          <cell r="F2345">
            <v>-2030578953.3299999</v>
          </cell>
        </row>
        <row r="2346">
          <cell r="A2346">
            <v>2590951919</v>
          </cell>
          <cell r="B2346" t="str">
            <v>SALDOS SEGUROS VOLUNTAR</v>
          </cell>
          <cell r="C2346">
            <v>-26400462.25</v>
          </cell>
          <cell r="D2346">
            <v>0</v>
          </cell>
          <cell r="E2346">
            <v>0</v>
          </cell>
          <cell r="F2346">
            <v>-26400462.25</v>
          </cell>
        </row>
        <row r="2347">
          <cell r="A2347">
            <v>2590951921</v>
          </cell>
          <cell r="B2347" t="str">
            <v>RECHAZO REINTEGRO PRIMA</v>
          </cell>
          <cell r="C2347">
            <v>-3867967343.75</v>
          </cell>
          <cell r="D2347">
            <v>5913294</v>
          </cell>
          <cell r="E2347">
            <v>8694934</v>
          </cell>
          <cell r="F2347">
            <v>-3870748983.75</v>
          </cell>
        </row>
        <row r="2348">
          <cell r="A2348">
            <v>2590951925</v>
          </cell>
          <cell r="B2348" t="str">
            <v>ADQUIRENCIA DEPOSITOS E</v>
          </cell>
          <cell r="C2348">
            <v>-130178773.04000001</v>
          </cell>
          <cell r="D2348">
            <v>1029978607.04</v>
          </cell>
          <cell r="E2348">
            <v>950990042.66999996</v>
          </cell>
          <cell r="F2348">
            <v>-51190208.670000002</v>
          </cell>
        </row>
        <row r="2349">
          <cell r="A2349">
            <v>2590951930</v>
          </cell>
          <cell r="B2349" t="str">
            <v>OTRAS DIVERSAS SIN IDEN</v>
          </cell>
          <cell r="C2349">
            <v>-2402812</v>
          </cell>
          <cell r="D2349">
            <v>0</v>
          </cell>
          <cell r="E2349">
            <v>0</v>
          </cell>
          <cell r="F2349">
            <v>-2402812</v>
          </cell>
        </row>
        <row r="2350">
          <cell r="A2350">
            <v>2590951933</v>
          </cell>
          <cell r="B2350" t="str">
            <v>SALDOS A FAVOR LIBRANZA</v>
          </cell>
          <cell r="C2350">
            <v>-9122522003.9799995</v>
          </cell>
          <cell r="D2350">
            <v>644149086.92999995</v>
          </cell>
          <cell r="E2350">
            <v>437164227.50999999</v>
          </cell>
          <cell r="F2350">
            <v>-8915537144.5599995</v>
          </cell>
        </row>
        <row r="2351">
          <cell r="A2351">
            <v>2590951934</v>
          </cell>
          <cell r="B2351" t="str">
            <v>SEGURO DE VIDA</v>
          </cell>
          <cell r="C2351">
            <v>-2671252005.3299999</v>
          </cell>
          <cell r="D2351">
            <v>10597842.710000001</v>
          </cell>
          <cell r="E2351">
            <v>12419954.199999999</v>
          </cell>
          <cell r="F2351">
            <v>-2673074116.8200002</v>
          </cell>
        </row>
        <row r="2352">
          <cell r="A2352">
            <v>2590951935</v>
          </cell>
          <cell r="B2352" t="str">
            <v>SEGURO DESEMPLEO</v>
          </cell>
          <cell r="C2352">
            <v>-2224590</v>
          </cell>
          <cell r="D2352">
            <v>0</v>
          </cell>
          <cell r="E2352">
            <v>0</v>
          </cell>
          <cell r="F2352">
            <v>-2224590</v>
          </cell>
        </row>
        <row r="2353">
          <cell r="A2353">
            <v>2590951936</v>
          </cell>
          <cell r="B2353" t="str">
            <v>SOBRANTES CARTERA SIN I</v>
          </cell>
          <cell r="C2353">
            <v>-846620450.70000005</v>
          </cell>
          <cell r="D2353">
            <v>70605000</v>
          </cell>
          <cell r="E2353">
            <v>16967633.780000001</v>
          </cell>
          <cell r="F2353">
            <v>-792983084.48000002</v>
          </cell>
        </row>
        <row r="2354">
          <cell r="A2354">
            <v>2590951937</v>
          </cell>
          <cell r="B2354" t="str">
            <v>DEAL MASTERCARD</v>
          </cell>
          <cell r="C2354">
            <v>-766956893.97000003</v>
          </cell>
          <cell r="D2354">
            <v>0</v>
          </cell>
          <cell r="E2354">
            <v>0</v>
          </cell>
          <cell r="F2354">
            <v>-766956893.97000003</v>
          </cell>
        </row>
        <row r="2355">
          <cell r="A2355">
            <v>2590951938</v>
          </cell>
          <cell r="B2355" t="str">
            <v>INSOLVENCIA CARTERA</v>
          </cell>
          <cell r="C2355">
            <v>-124962547.78</v>
          </cell>
          <cell r="D2355">
            <v>935340</v>
          </cell>
          <cell r="E2355">
            <v>2135680</v>
          </cell>
          <cell r="F2355">
            <v>-126162887.78</v>
          </cell>
        </row>
        <row r="2356">
          <cell r="A2356">
            <v>2590951939</v>
          </cell>
          <cell r="B2356" t="str">
            <v>POLIZA TODO RIESGO</v>
          </cell>
          <cell r="C2356">
            <v>-58245093.640000001</v>
          </cell>
          <cell r="D2356">
            <v>16051912.949999999</v>
          </cell>
          <cell r="E2356">
            <v>13581368.73</v>
          </cell>
          <cell r="F2356">
            <v>-55774549.420000002</v>
          </cell>
        </row>
        <row r="2357">
          <cell r="A2357">
            <v>2590951940</v>
          </cell>
          <cell r="B2357" t="str">
            <v>RECAUDO CARTERA VENDIDA</v>
          </cell>
          <cell r="C2357">
            <v>-4283805</v>
          </cell>
          <cell r="D2357">
            <v>2389103</v>
          </cell>
          <cell r="E2357">
            <v>626585</v>
          </cell>
          <cell r="F2357">
            <v>-2521287</v>
          </cell>
        </row>
        <row r="2358">
          <cell r="A2358">
            <v>2590951944</v>
          </cell>
          <cell r="B2358" t="str">
            <v>SALDOS A FAVOR CARTERA</v>
          </cell>
          <cell r="C2358">
            <v>-770457512.84000003</v>
          </cell>
          <cell r="D2358">
            <v>55159414.829999998</v>
          </cell>
          <cell r="E2358">
            <v>0</v>
          </cell>
          <cell r="F2358">
            <v>-715298098.00999999</v>
          </cell>
        </row>
        <row r="2359">
          <cell r="A2359">
            <v>2590952</v>
          </cell>
          <cell r="B2359" t="str">
            <v>OTRAS</v>
          </cell>
          <cell r="C2359">
            <v>-5339416583.4399996</v>
          </cell>
          <cell r="D2359">
            <v>389780239002.03003</v>
          </cell>
          <cell r="E2359">
            <v>390969863642.29999</v>
          </cell>
          <cell r="F2359">
            <v>-6529041223.71</v>
          </cell>
        </row>
        <row r="2360">
          <cell r="A2360">
            <v>2590952801</v>
          </cell>
          <cell r="B2360" t="str">
            <v>USD OTRAS USD</v>
          </cell>
          <cell r="C2360">
            <v>-1092490.99</v>
          </cell>
          <cell r="D2360">
            <v>290239187712.37</v>
          </cell>
          <cell r="E2360">
            <v>291090372016.97998</v>
          </cell>
          <cell r="F2360">
            <v>-852276795.60000002</v>
          </cell>
        </row>
        <row r="2361">
          <cell r="A2361">
            <v>2590952802</v>
          </cell>
          <cell r="B2361" t="str">
            <v>EUR OTRAS EUR</v>
          </cell>
          <cell r="C2361">
            <v>0</v>
          </cell>
          <cell r="D2361">
            <v>41741097.710000001</v>
          </cell>
          <cell r="E2361">
            <v>1315199900.0899999</v>
          </cell>
          <cell r="F2361">
            <v>-1273458802.3800001</v>
          </cell>
        </row>
        <row r="2362">
          <cell r="A2362">
            <v>2590952803</v>
          </cell>
          <cell r="B2362" t="str">
            <v>SWAPS ENGRAPADOS</v>
          </cell>
          <cell r="C2362">
            <v>-1016191223.08</v>
          </cell>
          <cell r="D2362">
            <v>42161516697.220001</v>
          </cell>
          <cell r="E2362">
            <v>42289222278.510002</v>
          </cell>
          <cell r="F2362">
            <v>-1143896804.3699999</v>
          </cell>
        </row>
        <row r="2363">
          <cell r="A2363">
            <v>2590952804</v>
          </cell>
          <cell r="B2363" t="str">
            <v>USD OPERACIONES OFF SHO</v>
          </cell>
          <cell r="C2363">
            <v>-4248670439.5</v>
          </cell>
          <cell r="D2363">
            <v>57331390440.309998</v>
          </cell>
          <cell r="E2363">
            <v>56262220613.809998</v>
          </cell>
          <cell r="F2363">
            <v>-3179500613</v>
          </cell>
        </row>
        <row r="2364">
          <cell r="A2364">
            <v>2590952903</v>
          </cell>
          <cell r="B2364" t="str">
            <v>USD SAL NO RECLAMADOS</v>
          </cell>
          <cell r="C2364">
            <v>-62381742.07</v>
          </cell>
          <cell r="D2364">
            <v>5173639.7</v>
          </cell>
          <cell r="E2364">
            <v>10829666.119999999</v>
          </cell>
          <cell r="F2364">
            <v>-68037768.489999995</v>
          </cell>
        </row>
        <row r="2365">
          <cell r="A2365">
            <v>2590952904</v>
          </cell>
          <cell r="B2365" t="str">
            <v>EUR SAL NO RECLAMADOS</v>
          </cell>
          <cell r="C2365">
            <v>-10145462.34</v>
          </cell>
          <cell r="D2365">
            <v>1154892.48</v>
          </cell>
          <cell r="E2365">
            <v>1927061.36</v>
          </cell>
          <cell r="F2365">
            <v>-10917631.220000001</v>
          </cell>
        </row>
        <row r="2366">
          <cell r="A2366">
            <v>2590952905</v>
          </cell>
          <cell r="B2366" t="str">
            <v>GBP SAL NO RECLAMADOS</v>
          </cell>
          <cell r="C2366">
            <v>-343074.06</v>
          </cell>
          <cell r="D2366">
            <v>27714.28</v>
          </cell>
          <cell r="E2366">
            <v>34385.31</v>
          </cell>
          <cell r="F2366">
            <v>-349745.09</v>
          </cell>
        </row>
        <row r="2367">
          <cell r="A2367">
            <v>2590952906</v>
          </cell>
          <cell r="B2367" t="str">
            <v>CHF SAL NO RECLAMADOS</v>
          </cell>
          <cell r="C2367">
            <v>-276086.28999999998</v>
          </cell>
          <cell r="D2367">
            <v>22521.17</v>
          </cell>
          <cell r="E2367">
            <v>29119.42</v>
          </cell>
          <cell r="F2367">
            <v>-282684.53999999998</v>
          </cell>
        </row>
        <row r="2368">
          <cell r="A2368">
            <v>2590952907</v>
          </cell>
          <cell r="B2368" t="str">
            <v>CAD SAL NO RECLAMADOS</v>
          </cell>
          <cell r="C2368">
            <v>-278550.09999999998</v>
          </cell>
          <cell r="D2368">
            <v>21034.720000000001</v>
          </cell>
          <cell r="E2368">
            <v>25458.01</v>
          </cell>
          <cell r="F2368">
            <v>-282973.39</v>
          </cell>
        </row>
        <row r="2369">
          <cell r="A2369">
            <v>2590952908</v>
          </cell>
          <cell r="B2369" t="str">
            <v>AUD SAL NO RECLAMADOS</v>
          </cell>
          <cell r="C2369">
            <v>-37515.01</v>
          </cell>
          <cell r="D2369">
            <v>3252.07</v>
          </cell>
          <cell r="E2369">
            <v>3142.69</v>
          </cell>
          <cell r="F2369">
            <v>-37405.629999999997</v>
          </cell>
        </row>
        <row r="2370">
          <cell r="A2370">
            <v>27</v>
          </cell>
          <cell r="B2370" t="str">
            <v>OBLIGACION LABORALES</v>
          </cell>
          <cell r="C2370">
            <v>-205798199654.10999</v>
          </cell>
          <cell r="D2370">
            <v>151143140720550</v>
          </cell>
          <cell r="E2370">
            <v>151150406443415</v>
          </cell>
          <cell r="F2370">
            <v>-213063922519.10999</v>
          </cell>
        </row>
        <row r="2371">
          <cell r="A2371">
            <v>2704</v>
          </cell>
          <cell r="B2371" t="str">
            <v>SUCURSALES Y AGENCIAS</v>
          </cell>
          <cell r="C2371">
            <v>0</v>
          </cell>
          <cell r="D2371">
            <v>151116040447686</v>
          </cell>
          <cell r="E2371">
            <v>151116040447686</v>
          </cell>
          <cell r="F2371">
            <v>0</v>
          </cell>
        </row>
        <row r="2372">
          <cell r="A2372">
            <v>270406</v>
          </cell>
          <cell r="B2372" t="str">
            <v>SUCURSALES Y AGENCIAS</v>
          </cell>
          <cell r="C2372">
            <v>0</v>
          </cell>
          <cell r="D2372">
            <v>29367979366142.5</v>
          </cell>
          <cell r="E2372">
            <v>29367979366142.5</v>
          </cell>
          <cell r="F2372">
            <v>0</v>
          </cell>
        </row>
        <row r="2373">
          <cell r="A2373">
            <v>2704061</v>
          </cell>
          <cell r="B2373" t="str">
            <v>SUCURSALES Y AGENCIAS</v>
          </cell>
          <cell r="C2373">
            <v>0</v>
          </cell>
          <cell r="D2373">
            <v>29367979366142.5</v>
          </cell>
          <cell r="E2373">
            <v>29367979366142.5</v>
          </cell>
          <cell r="F2373">
            <v>0</v>
          </cell>
        </row>
        <row r="2374">
          <cell r="A2374">
            <v>2704061001</v>
          </cell>
          <cell r="B2374" t="str">
            <v>TRASLADO CTA CTE</v>
          </cell>
          <cell r="C2374">
            <v>0</v>
          </cell>
          <cell r="D2374">
            <v>21297775967471</v>
          </cell>
          <cell r="E2374">
            <v>21297775967471</v>
          </cell>
          <cell r="F2374">
            <v>0</v>
          </cell>
        </row>
        <row r="2375">
          <cell r="A2375">
            <v>2704061002</v>
          </cell>
          <cell r="B2375" t="str">
            <v>TRASLADO CTA CTE CREDIB</v>
          </cell>
          <cell r="C2375">
            <v>0</v>
          </cell>
          <cell r="D2375">
            <v>26695305833.580002</v>
          </cell>
          <cell r="E2375">
            <v>26695305833.580002</v>
          </cell>
          <cell r="F2375">
            <v>0</v>
          </cell>
        </row>
        <row r="2376">
          <cell r="A2376">
            <v>2704061006</v>
          </cell>
          <cell r="B2376" t="str">
            <v>TRASLADOS OTROS DEP. Y</v>
          </cell>
          <cell r="C2376">
            <v>0</v>
          </cell>
          <cell r="D2376">
            <v>8043508092837.8701</v>
          </cell>
          <cell r="E2376">
            <v>8043508092837.8701</v>
          </cell>
          <cell r="F2376">
            <v>0</v>
          </cell>
        </row>
        <row r="2377">
          <cell r="A2377">
            <v>270407</v>
          </cell>
          <cell r="B2377" t="str">
            <v>SUCURSALES Y AGENCIAS</v>
          </cell>
          <cell r="C2377">
            <v>0</v>
          </cell>
          <cell r="D2377">
            <v>1091499030898.92</v>
          </cell>
          <cell r="E2377">
            <v>1091499030898.92</v>
          </cell>
          <cell r="F2377">
            <v>0</v>
          </cell>
        </row>
        <row r="2378">
          <cell r="A2378">
            <v>2704071</v>
          </cell>
          <cell r="B2378" t="str">
            <v>SUCURSALES Y AGENCIAS</v>
          </cell>
          <cell r="C2378">
            <v>0</v>
          </cell>
          <cell r="D2378">
            <v>1091499030898.92</v>
          </cell>
          <cell r="E2378">
            <v>1091499030898.92</v>
          </cell>
          <cell r="F2378">
            <v>0</v>
          </cell>
        </row>
        <row r="2379">
          <cell r="A2379">
            <v>2704071003</v>
          </cell>
          <cell r="B2379" t="str">
            <v>TRASL OTROS DEP Y EXIG</v>
          </cell>
          <cell r="C2379">
            <v>0</v>
          </cell>
          <cell r="D2379">
            <v>1091499030898.92</v>
          </cell>
          <cell r="E2379">
            <v>1091499030898.92</v>
          </cell>
          <cell r="F2379">
            <v>0</v>
          </cell>
        </row>
        <row r="2380">
          <cell r="A2380">
            <v>270411</v>
          </cell>
          <cell r="B2380" t="str">
            <v>SUCURSALES Y AGENCIAS</v>
          </cell>
          <cell r="C2380">
            <v>0</v>
          </cell>
          <cell r="D2380">
            <v>80345012358</v>
          </cell>
          <cell r="E2380">
            <v>80345012358</v>
          </cell>
          <cell r="F2380">
            <v>0</v>
          </cell>
        </row>
        <row r="2381">
          <cell r="A2381">
            <v>2704111</v>
          </cell>
          <cell r="B2381" t="str">
            <v>SUCURSALES Y AGENCIAS</v>
          </cell>
          <cell r="C2381">
            <v>0</v>
          </cell>
          <cell r="D2381">
            <v>80345012358</v>
          </cell>
          <cell r="E2381">
            <v>80345012358</v>
          </cell>
          <cell r="F2381">
            <v>0</v>
          </cell>
        </row>
        <row r="2382">
          <cell r="A2382">
            <v>2704111001</v>
          </cell>
          <cell r="B2382" t="str">
            <v>DEPOSITOS A TERMINO MEN</v>
          </cell>
          <cell r="C2382">
            <v>0</v>
          </cell>
          <cell r="D2382">
            <v>80345012358</v>
          </cell>
          <cell r="E2382">
            <v>80345012358</v>
          </cell>
          <cell r="F2382">
            <v>0</v>
          </cell>
        </row>
        <row r="2383">
          <cell r="A2383">
            <v>270416</v>
          </cell>
          <cell r="B2383" t="str">
            <v>SUCURSALES Y AGENCIAS</v>
          </cell>
          <cell r="C2383">
            <v>0</v>
          </cell>
          <cell r="D2383">
            <v>42602714940.190002</v>
          </cell>
          <cell r="E2383">
            <v>42602714940.190002</v>
          </cell>
          <cell r="F2383">
            <v>0</v>
          </cell>
        </row>
        <row r="2384">
          <cell r="A2384">
            <v>2704161</v>
          </cell>
          <cell r="B2384" t="str">
            <v>SUCURSALES Y AGENCIAS</v>
          </cell>
          <cell r="C2384">
            <v>0</v>
          </cell>
          <cell r="D2384">
            <v>42602714940.190002</v>
          </cell>
          <cell r="E2384">
            <v>42602714940.190002</v>
          </cell>
          <cell r="F2384">
            <v>0</v>
          </cell>
        </row>
        <row r="2385">
          <cell r="A2385">
            <v>2704161001</v>
          </cell>
          <cell r="B2385" t="str">
            <v>DEPS. A TERMIN ENTRE 6-</v>
          </cell>
          <cell r="C2385">
            <v>0</v>
          </cell>
          <cell r="D2385">
            <v>42602714940.190002</v>
          </cell>
          <cell r="E2385">
            <v>42602714940.190002</v>
          </cell>
          <cell r="F2385">
            <v>0</v>
          </cell>
        </row>
        <row r="2386">
          <cell r="A2386">
            <v>270421</v>
          </cell>
          <cell r="B2386" t="str">
            <v>SUCURSALES Y AGENCIAS</v>
          </cell>
          <cell r="C2386">
            <v>0</v>
          </cell>
          <cell r="D2386">
            <v>88020807995.190002</v>
          </cell>
          <cell r="E2386">
            <v>88020807995.190002</v>
          </cell>
          <cell r="F2386">
            <v>0</v>
          </cell>
        </row>
        <row r="2387">
          <cell r="A2387">
            <v>2704211</v>
          </cell>
          <cell r="B2387" t="str">
            <v>SUCURSALES Y AGENCIAS</v>
          </cell>
          <cell r="C2387">
            <v>0</v>
          </cell>
          <cell r="D2387">
            <v>88020807995.190002</v>
          </cell>
          <cell r="E2387">
            <v>88020807995.190002</v>
          </cell>
          <cell r="F2387">
            <v>0</v>
          </cell>
        </row>
        <row r="2388">
          <cell r="A2388">
            <v>2704211001</v>
          </cell>
          <cell r="B2388" t="str">
            <v>DEPS A TERM IGUAL O SUP</v>
          </cell>
          <cell r="C2388">
            <v>0</v>
          </cell>
          <cell r="D2388">
            <v>88020807995.190002</v>
          </cell>
          <cell r="E2388">
            <v>88020807995.190002</v>
          </cell>
          <cell r="F2388">
            <v>0</v>
          </cell>
        </row>
        <row r="2389">
          <cell r="A2389">
            <v>270426</v>
          </cell>
          <cell r="B2389" t="str">
            <v>SUCURSALES Y AGENCIAS</v>
          </cell>
          <cell r="C2389">
            <v>0</v>
          </cell>
          <cell r="D2389">
            <v>4653440070488.4102</v>
          </cell>
          <cell r="E2389">
            <v>4653440070488.4102</v>
          </cell>
          <cell r="F2389">
            <v>0</v>
          </cell>
        </row>
        <row r="2390">
          <cell r="A2390">
            <v>2704261</v>
          </cell>
          <cell r="B2390" t="str">
            <v>SUCURSALES Y AGENCIAS</v>
          </cell>
          <cell r="C2390">
            <v>0</v>
          </cell>
          <cell r="D2390">
            <v>4653440070488.4102</v>
          </cell>
          <cell r="E2390">
            <v>4653440070488.4102</v>
          </cell>
          <cell r="F2390">
            <v>0</v>
          </cell>
        </row>
        <row r="2391">
          <cell r="A2391">
            <v>2704261001</v>
          </cell>
          <cell r="B2391" t="str">
            <v>DEP AHORR ORD TERM SEC</v>
          </cell>
          <cell r="C2391">
            <v>0</v>
          </cell>
          <cell r="D2391">
            <v>4653440070488.4102</v>
          </cell>
          <cell r="E2391">
            <v>4653440070488.4102</v>
          </cell>
          <cell r="F2391">
            <v>0</v>
          </cell>
        </row>
        <row r="2392">
          <cell r="A2392">
            <v>270440</v>
          </cell>
          <cell r="B2392" t="str">
            <v>SUCURSALES Y AGENCIAS</v>
          </cell>
          <cell r="C2392">
            <v>0</v>
          </cell>
          <cell r="D2392">
            <v>980915755639.41003</v>
          </cell>
          <cell r="E2392">
            <v>980915755639.41003</v>
          </cell>
          <cell r="F2392">
            <v>0</v>
          </cell>
        </row>
        <row r="2393">
          <cell r="A2393">
            <v>2704401</v>
          </cell>
          <cell r="B2393" t="str">
            <v>SUCURSALES Y AGENCIAS</v>
          </cell>
          <cell r="C2393">
            <v>0</v>
          </cell>
          <cell r="D2393">
            <v>980915755639.41003</v>
          </cell>
          <cell r="E2393">
            <v>980915755639.41003</v>
          </cell>
          <cell r="F2393">
            <v>0</v>
          </cell>
        </row>
        <row r="2394">
          <cell r="A2394">
            <v>2704401001</v>
          </cell>
          <cell r="B2394" t="str">
            <v>TRASLADO DE INGRESOS</v>
          </cell>
          <cell r="C2394">
            <v>0</v>
          </cell>
          <cell r="D2394">
            <v>980915755639.41003</v>
          </cell>
          <cell r="E2394">
            <v>980915755639.41003</v>
          </cell>
          <cell r="F2394">
            <v>0</v>
          </cell>
        </row>
        <row r="2395">
          <cell r="A2395">
            <v>270495</v>
          </cell>
          <cell r="B2395" t="str">
            <v>SUCURSALES Y AGENCIAS</v>
          </cell>
          <cell r="C2395">
            <v>0</v>
          </cell>
          <cell r="D2395">
            <v>114811237689223</v>
          </cell>
          <cell r="E2395">
            <v>114811237689223</v>
          </cell>
          <cell r="F2395">
            <v>0</v>
          </cell>
        </row>
        <row r="2396">
          <cell r="A2396">
            <v>2704951</v>
          </cell>
          <cell r="B2396" t="str">
            <v>SUCURSALES Y AGENCIAS</v>
          </cell>
          <cell r="C2396">
            <v>0</v>
          </cell>
          <cell r="D2396">
            <v>114811237689223</v>
          </cell>
          <cell r="E2396">
            <v>114811237689223</v>
          </cell>
          <cell r="F2396">
            <v>0</v>
          </cell>
        </row>
        <row r="2397">
          <cell r="A2397">
            <v>2704951005</v>
          </cell>
          <cell r="B2397" t="str">
            <v>SUSPENSO INTERSUCURSALE</v>
          </cell>
          <cell r="C2397">
            <v>0</v>
          </cell>
          <cell r="D2397">
            <v>1732434253642</v>
          </cell>
          <cell r="E2397">
            <v>1732434253642</v>
          </cell>
          <cell r="F2397">
            <v>0</v>
          </cell>
        </row>
        <row r="2398">
          <cell r="A2398">
            <v>2704951006</v>
          </cell>
          <cell r="B2398" t="str">
            <v>NOTA DE GERENCIA ML</v>
          </cell>
          <cell r="C2398">
            <v>0</v>
          </cell>
          <cell r="D2398">
            <v>113078803435581</v>
          </cell>
          <cell r="E2398">
            <v>113078803435581</v>
          </cell>
          <cell r="F2398">
            <v>0</v>
          </cell>
        </row>
        <row r="2399">
          <cell r="A2399">
            <v>2705</v>
          </cell>
          <cell r="B2399" t="str">
            <v>NOMINA X PAGAR</v>
          </cell>
          <cell r="C2399">
            <v>0</v>
          </cell>
          <cell r="D2399">
            <v>22399934643</v>
          </cell>
          <cell r="E2399">
            <v>22399934643</v>
          </cell>
          <cell r="F2399">
            <v>0</v>
          </cell>
        </row>
        <row r="2400">
          <cell r="A2400">
            <v>270500</v>
          </cell>
          <cell r="B2400" t="str">
            <v>NOMINA X PAGAR</v>
          </cell>
          <cell r="C2400">
            <v>0</v>
          </cell>
          <cell r="D2400">
            <v>22399934643</v>
          </cell>
          <cell r="E2400">
            <v>22399934643</v>
          </cell>
          <cell r="F2400">
            <v>0</v>
          </cell>
        </row>
        <row r="2401">
          <cell r="A2401">
            <v>2705001</v>
          </cell>
          <cell r="B2401" t="str">
            <v>NOMINA X PAGAR</v>
          </cell>
          <cell r="C2401">
            <v>0</v>
          </cell>
          <cell r="D2401">
            <v>22399934643</v>
          </cell>
          <cell r="E2401">
            <v>22399934643</v>
          </cell>
          <cell r="F2401">
            <v>0</v>
          </cell>
        </row>
        <row r="2402">
          <cell r="A2402">
            <v>2705001501</v>
          </cell>
          <cell r="B2402" t="str">
            <v>NOMINA</v>
          </cell>
          <cell r="C2402">
            <v>0</v>
          </cell>
          <cell r="D2402">
            <v>22399934643</v>
          </cell>
          <cell r="E2402">
            <v>22399934643</v>
          </cell>
          <cell r="F2402">
            <v>0</v>
          </cell>
        </row>
        <row r="2403">
          <cell r="A2403">
            <v>2710</v>
          </cell>
          <cell r="B2403" t="str">
            <v>CESANTIAS</v>
          </cell>
          <cell r="C2403">
            <v>-991234347</v>
          </cell>
          <cell r="D2403">
            <v>417736479</v>
          </cell>
          <cell r="E2403">
            <v>989133451</v>
          </cell>
          <cell r="F2403">
            <v>-1562631319</v>
          </cell>
        </row>
        <row r="2404">
          <cell r="A2404">
            <v>271000</v>
          </cell>
          <cell r="B2404" t="str">
            <v>CESANTIAS</v>
          </cell>
          <cell r="C2404">
            <v>-991234347</v>
          </cell>
          <cell r="D2404">
            <v>417736479</v>
          </cell>
          <cell r="E2404">
            <v>989133451</v>
          </cell>
          <cell r="F2404">
            <v>-1562631319</v>
          </cell>
        </row>
        <row r="2405">
          <cell r="A2405">
            <v>2710001</v>
          </cell>
          <cell r="B2405" t="str">
            <v>CESANTIAS</v>
          </cell>
          <cell r="C2405">
            <v>-991234347</v>
          </cell>
          <cell r="D2405">
            <v>417736479</v>
          </cell>
          <cell r="E2405">
            <v>989133451</v>
          </cell>
          <cell r="F2405">
            <v>-1562631319</v>
          </cell>
        </row>
        <row r="2406">
          <cell r="A2406">
            <v>2710001501</v>
          </cell>
          <cell r="B2406" t="str">
            <v>CESANTIAS</v>
          </cell>
          <cell r="C2406">
            <v>-6247188024</v>
          </cell>
          <cell r="D2406">
            <v>249393</v>
          </cell>
          <cell r="E2406">
            <v>989133451</v>
          </cell>
          <cell r="F2406">
            <v>-7236072082</v>
          </cell>
        </row>
        <row r="2407">
          <cell r="A2407">
            <v>2710001503</v>
          </cell>
          <cell r="B2407" t="str">
            <v>PAGO CESANTIAS TRADICIO</v>
          </cell>
          <cell r="C2407">
            <v>5255953677</v>
          </cell>
          <cell r="D2407">
            <v>417487086</v>
          </cell>
          <cell r="E2407">
            <v>0</v>
          </cell>
          <cell r="F2407">
            <v>5673440763</v>
          </cell>
        </row>
        <row r="2408">
          <cell r="A2408">
            <v>2715</v>
          </cell>
          <cell r="B2408" t="str">
            <v>INTERESES SOBRE CESANTI</v>
          </cell>
          <cell r="C2408">
            <v>-21757255</v>
          </cell>
          <cell r="D2408">
            <v>7053687</v>
          </cell>
          <cell r="E2408">
            <v>33881680</v>
          </cell>
          <cell r="F2408">
            <v>-48585248</v>
          </cell>
        </row>
        <row r="2409">
          <cell r="A2409">
            <v>271500</v>
          </cell>
          <cell r="B2409" t="str">
            <v>INTERESES SOBRE CESANTI</v>
          </cell>
          <cell r="C2409">
            <v>-21757255</v>
          </cell>
          <cell r="D2409">
            <v>7053687</v>
          </cell>
          <cell r="E2409">
            <v>33881680</v>
          </cell>
          <cell r="F2409">
            <v>-48585248</v>
          </cell>
        </row>
        <row r="2410">
          <cell r="A2410">
            <v>2715001</v>
          </cell>
          <cell r="B2410" t="str">
            <v>INTERESES SOBRE CESANTI</v>
          </cell>
          <cell r="C2410">
            <v>-21757255</v>
          </cell>
          <cell r="D2410">
            <v>7053687</v>
          </cell>
          <cell r="E2410">
            <v>33881680</v>
          </cell>
          <cell r="F2410">
            <v>-48585248</v>
          </cell>
        </row>
        <row r="2411">
          <cell r="A2411">
            <v>2715001501</v>
          </cell>
          <cell r="B2411" t="str">
            <v>INTERESES SOBRE CESANTI</v>
          </cell>
          <cell r="C2411">
            <v>-755837393</v>
          </cell>
          <cell r="D2411">
            <v>383742</v>
          </cell>
          <cell r="E2411">
            <v>33881680</v>
          </cell>
          <cell r="F2411">
            <v>-789335331</v>
          </cell>
        </row>
        <row r="2412">
          <cell r="A2412">
            <v>2715001502</v>
          </cell>
          <cell r="B2412" t="str">
            <v>PAGO INTERESES CESANTIA</v>
          </cell>
          <cell r="C2412">
            <v>734080138</v>
          </cell>
          <cell r="D2412">
            <v>6669945</v>
          </cell>
          <cell r="E2412">
            <v>0</v>
          </cell>
          <cell r="F2412">
            <v>740750083</v>
          </cell>
        </row>
        <row r="2413">
          <cell r="A2413">
            <v>2720</v>
          </cell>
          <cell r="B2413" t="str">
            <v>VACACIONES</v>
          </cell>
          <cell r="C2413">
            <v>-11419579981.360001</v>
          </cell>
          <cell r="D2413">
            <v>519773767</v>
          </cell>
          <cell r="E2413">
            <v>2342634848</v>
          </cell>
          <cell r="F2413">
            <v>-13242441062.360001</v>
          </cell>
        </row>
        <row r="2414">
          <cell r="A2414">
            <v>272000</v>
          </cell>
          <cell r="B2414" t="str">
            <v>VACACIONES</v>
          </cell>
          <cell r="C2414">
            <v>-11419579981.360001</v>
          </cell>
          <cell r="D2414">
            <v>519773767</v>
          </cell>
          <cell r="E2414">
            <v>2342634848</v>
          </cell>
          <cell r="F2414">
            <v>-13242441062.360001</v>
          </cell>
        </row>
        <row r="2415">
          <cell r="A2415">
            <v>2720001</v>
          </cell>
          <cell r="B2415" t="str">
            <v>VACACIONES</v>
          </cell>
          <cell r="C2415">
            <v>-11419579981.360001</v>
          </cell>
          <cell r="D2415">
            <v>519773767</v>
          </cell>
          <cell r="E2415">
            <v>2342634848</v>
          </cell>
          <cell r="F2415">
            <v>-13242441062.360001</v>
          </cell>
        </row>
        <row r="2416">
          <cell r="A2416">
            <v>2720001501</v>
          </cell>
          <cell r="B2416" t="str">
            <v>VACACIONES</v>
          </cell>
          <cell r="C2416">
            <v>-13773581880.360001</v>
          </cell>
          <cell r="D2416">
            <v>61837797</v>
          </cell>
          <cell r="E2416">
            <v>2337879251</v>
          </cell>
          <cell r="F2416">
            <v>-16049623334.360001</v>
          </cell>
        </row>
        <row r="2417">
          <cell r="A2417">
            <v>2720001502</v>
          </cell>
          <cell r="B2417" t="str">
            <v>PAGO VACACIONES</v>
          </cell>
          <cell r="C2417">
            <v>2354001899</v>
          </cell>
          <cell r="D2417">
            <v>457935970</v>
          </cell>
          <cell r="E2417">
            <v>4755597</v>
          </cell>
          <cell r="F2417">
            <v>2807182272</v>
          </cell>
        </row>
        <row r="2418">
          <cell r="A2418">
            <v>2725</v>
          </cell>
          <cell r="B2418" t="str">
            <v>PRIMA LEGAL</v>
          </cell>
          <cell r="C2418">
            <v>-787629597</v>
          </cell>
          <cell r="D2418">
            <v>14230391</v>
          </cell>
          <cell r="E2418">
            <v>810073954</v>
          </cell>
          <cell r="F2418">
            <v>-1583473160</v>
          </cell>
        </row>
        <row r="2419">
          <cell r="A2419">
            <v>272500</v>
          </cell>
          <cell r="B2419" t="str">
            <v>PRIMA LEGAL</v>
          </cell>
          <cell r="C2419">
            <v>-787629597</v>
          </cell>
          <cell r="D2419">
            <v>14230391</v>
          </cell>
          <cell r="E2419">
            <v>810073954</v>
          </cell>
          <cell r="F2419">
            <v>-1583473160</v>
          </cell>
        </row>
        <row r="2420">
          <cell r="A2420">
            <v>2725001</v>
          </cell>
          <cell r="B2420" t="str">
            <v>PRIMA LEGAL</v>
          </cell>
          <cell r="C2420">
            <v>-787629597</v>
          </cell>
          <cell r="D2420">
            <v>14230391</v>
          </cell>
          <cell r="E2420">
            <v>810073954</v>
          </cell>
          <cell r="F2420">
            <v>-1583473160</v>
          </cell>
        </row>
        <row r="2421">
          <cell r="A2421">
            <v>2725001501</v>
          </cell>
          <cell r="B2421" t="str">
            <v>PRIMA LEGAL</v>
          </cell>
          <cell r="C2421">
            <v>-788370699</v>
          </cell>
          <cell r="D2421">
            <v>480942</v>
          </cell>
          <cell r="E2421">
            <v>810073954</v>
          </cell>
          <cell r="F2421">
            <v>-1597963711</v>
          </cell>
        </row>
        <row r="2422">
          <cell r="A2422">
            <v>2725001502</v>
          </cell>
          <cell r="B2422" t="str">
            <v>PAGO PRIMA LEGAL</v>
          </cell>
          <cell r="C2422">
            <v>741102</v>
          </cell>
          <cell r="D2422">
            <v>13749449</v>
          </cell>
          <cell r="E2422">
            <v>0</v>
          </cell>
          <cell r="F2422">
            <v>14490551</v>
          </cell>
        </row>
        <row r="2423">
          <cell r="A2423">
            <v>2730</v>
          </cell>
          <cell r="B2423" t="str">
            <v>PRIMA EXTRALEGAL</v>
          </cell>
          <cell r="C2423">
            <v>-2282115108</v>
          </cell>
          <cell r="D2423">
            <v>40982550</v>
          </cell>
          <cell r="E2423">
            <v>2274838566</v>
          </cell>
          <cell r="F2423">
            <v>-4515971124</v>
          </cell>
        </row>
        <row r="2424">
          <cell r="A2424">
            <v>273000</v>
          </cell>
          <cell r="B2424" t="str">
            <v>PRIMA EXTRALEGAL</v>
          </cell>
          <cell r="C2424">
            <v>-2282115108</v>
          </cell>
          <cell r="D2424">
            <v>40982550</v>
          </cell>
          <cell r="E2424">
            <v>2274838566</v>
          </cell>
          <cell r="F2424">
            <v>-4515971124</v>
          </cell>
        </row>
        <row r="2425">
          <cell r="A2425">
            <v>2730001</v>
          </cell>
          <cell r="B2425" t="str">
            <v>PRIMA EXTRALEGAL</v>
          </cell>
          <cell r="C2425">
            <v>-2282115108</v>
          </cell>
          <cell r="D2425">
            <v>40982550</v>
          </cell>
          <cell r="E2425">
            <v>2274838566</v>
          </cell>
          <cell r="F2425">
            <v>-4515971124</v>
          </cell>
        </row>
        <row r="2426">
          <cell r="A2426">
            <v>2730001501</v>
          </cell>
          <cell r="B2426" t="str">
            <v>PRIMA EXTRALEGAL</v>
          </cell>
          <cell r="C2426">
            <v>-2284347004</v>
          </cell>
          <cell r="D2426">
            <v>1361341</v>
          </cell>
          <cell r="E2426">
            <v>2274838566</v>
          </cell>
          <cell r="F2426">
            <v>-4557824229</v>
          </cell>
        </row>
        <row r="2427">
          <cell r="A2427">
            <v>2730001506</v>
          </cell>
          <cell r="B2427" t="str">
            <v>PAGO PRIMA EXTRALEGAL</v>
          </cell>
          <cell r="C2427">
            <v>2231896</v>
          </cell>
          <cell r="D2427">
            <v>39621209</v>
          </cell>
          <cell r="E2427">
            <v>0</v>
          </cell>
          <cell r="F2427">
            <v>41853105</v>
          </cell>
        </row>
        <row r="2428">
          <cell r="A2428">
            <v>2735</v>
          </cell>
          <cell r="B2428" t="str">
            <v>BONIFICACIONES</v>
          </cell>
          <cell r="C2428">
            <v>-30788661643.119999</v>
          </cell>
          <cell r="D2428">
            <v>992027185</v>
          </cell>
          <cell r="E2428">
            <v>3388192098</v>
          </cell>
          <cell r="F2428">
            <v>-33184826556.119999</v>
          </cell>
        </row>
        <row r="2429">
          <cell r="A2429">
            <v>273500</v>
          </cell>
          <cell r="B2429" t="str">
            <v>BONIFICACIONES</v>
          </cell>
          <cell r="C2429">
            <v>-30788661643.119999</v>
          </cell>
          <cell r="D2429">
            <v>992027185</v>
          </cell>
          <cell r="E2429">
            <v>3388192098</v>
          </cell>
          <cell r="F2429">
            <v>-33184826556.119999</v>
          </cell>
        </row>
        <row r="2430">
          <cell r="A2430">
            <v>2735001</v>
          </cell>
          <cell r="B2430" t="str">
            <v>BONIFICACIONES</v>
          </cell>
          <cell r="C2430">
            <v>-30788661643.119999</v>
          </cell>
          <cell r="D2430">
            <v>992027185</v>
          </cell>
          <cell r="E2430">
            <v>3388192098</v>
          </cell>
          <cell r="F2430">
            <v>-33184826556.119999</v>
          </cell>
        </row>
        <row r="2431">
          <cell r="A2431">
            <v>2735001501</v>
          </cell>
          <cell r="B2431" t="str">
            <v>BONIFICACIONES</v>
          </cell>
          <cell r="C2431">
            <v>-28433365723.240002</v>
          </cell>
          <cell r="D2431">
            <v>0</v>
          </cell>
          <cell r="E2431">
            <v>2894347670</v>
          </cell>
          <cell r="F2431">
            <v>-31327713393.240002</v>
          </cell>
        </row>
        <row r="2432">
          <cell r="A2432">
            <v>2735001503</v>
          </cell>
          <cell r="B2432" t="str">
            <v>PAGO BONIFICACIONES HAB</v>
          </cell>
          <cell r="C2432">
            <v>0</v>
          </cell>
          <cell r="D2432">
            <v>41000000</v>
          </cell>
          <cell r="E2432">
            <v>0</v>
          </cell>
          <cell r="F2432">
            <v>41000000</v>
          </cell>
        </row>
        <row r="2433">
          <cell r="A2433">
            <v>2735001504</v>
          </cell>
          <cell r="B2433" t="str">
            <v>BONO DIFERIDO</v>
          </cell>
          <cell r="C2433">
            <v>-2643206699.8800001</v>
          </cell>
          <cell r="D2433">
            <v>246922213</v>
          </cell>
          <cell r="E2433">
            <v>493844428</v>
          </cell>
          <cell r="F2433">
            <v>-2890128914.8800001</v>
          </cell>
        </row>
        <row r="2434">
          <cell r="A2434">
            <v>2735001506</v>
          </cell>
          <cell r="B2434" t="str">
            <v>PAGO BONIFICACION POR O</v>
          </cell>
          <cell r="C2434">
            <v>287910780</v>
          </cell>
          <cell r="D2434">
            <v>704104972</v>
          </cell>
          <cell r="E2434">
            <v>0</v>
          </cell>
          <cell r="F2434">
            <v>992015752</v>
          </cell>
        </row>
        <row r="2435">
          <cell r="A2435">
            <v>2745</v>
          </cell>
          <cell r="B2435" t="str">
            <v>PROVI CORRIENTES BENEFI</v>
          </cell>
          <cell r="C2435">
            <v>-6869703383.3599997</v>
          </cell>
          <cell r="D2435">
            <v>305522622</v>
          </cell>
          <cell r="E2435">
            <v>777512774</v>
          </cell>
          <cell r="F2435">
            <v>-7341693535.3599997</v>
          </cell>
        </row>
        <row r="2436">
          <cell r="A2436">
            <v>274500</v>
          </cell>
          <cell r="B2436" t="str">
            <v>PROVI  CORRIENTES BENEF</v>
          </cell>
          <cell r="C2436">
            <v>-6869703383.3599997</v>
          </cell>
          <cell r="D2436">
            <v>305522622</v>
          </cell>
          <cell r="E2436">
            <v>777512774</v>
          </cell>
          <cell r="F2436">
            <v>-7341693535.3599997</v>
          </cell>
        </row>
        <row r="2437">
          <cell r="A2437">
            <v>2745001</v>
          </cell>
          <cell r="B2437" t="str">
            <v>PRIMA DE VACACIONES</v>
          </cell>
          <cell r="C2437">
            <v>-6869703383.3599997</v>
          </cell>
          <cell r="D2437">
            <v>305522622</v>
          </cell>
          <cell r="E2437">
            <v>777512774</v>
          </cell>
          <cell r="F2437">
            <v>-7341693535.3599997</v>
          </cell>
        </row>
        <row r="2438">
          <cell r="A2438">
            <v>2745001501</v>
          </cell>
          <cell r="B2438" t="str">
            <v>PRIMA VACACIONES</v>
          </cell>
          <cell r="C2438">
            <v>-7731595687.3599997</v>
          </cell>
          <cell r="D2438">
            <v>72980004</v>
          </cell>
          <cell r="E2438">
            <v>772788905</v>
          </cell>
          <cell r="F2438">
            <v>-8431404588.3599997</v>
          </cell>
        </row>
        <row r="2439">
          <cell r="A2439">
            <v>2745001502</v>
          </cell>
          <cell r="B2439" t="str">
            <v>PAGO PRIMA VACACIONES</v>
          </cell>
          <cell r="C2439">
            <v>861892304</v>
          </cell>
          <cell r="D2439">
            <v>232542618</v>
          </cell>
          <cell r="E2439">
            <v>4723869</v>
          </cell>
          <cell r="F2439">
            <v>1089711053</v>
          </cell>
        </row>
        <row r="2440">
          <cell r="A2440">
            <v>2750</v>
          </cell>
          <cell r="B2440" t="str">
            <v>PROV NO CTES X BENEFICI</v>
          </cell>
          <cell r="C2440">
            <v>-40006516824</v>
          </cell>
          <cell r="D2440">
            <v>1250786075</v>
          </cell>
          <cell r="E2440">
            <v>478983806</v>
          </cell>
          <cell r="F2440">
            <v>-39234714555</v>
          </cell>
        </row>
        <row r="2441">
          <cell r="A2441">
            <v>275000</v>
          </cell>
          <cell r="B2441" t="str">
            <v>PROV NO CTES X BENEFICI</v>
          </cell>
          <cell r="C2441">
            <v>-40006516824</v>
          </cell>
          <cell r="D2441">
            <v>1250786075</v>
          </cell>
          <cell r="E2441">
            <v>478983806</v>
          </cell>
          <cell r="F2441">
            <v>-39234714555</v>
          </cell>
        </row>
        <row r="2442">
          <cell r="A2442">
            <v>2750001</v>
          </cell>
          <cell r="B2442" t="str">
            <v>PROV NO CTES X BENEFICI</v>
          </cell>
          <cell r="C2442">
            <v>-40006516824</v>
          </cell>
          <cell r="D2442">
            <v>1250786075</v>
          </cell>
          <cell r="E2442">
            <v>478983806</v>
          </cell>
          <cell r="F2442">
            <v>-39234714555</v>
          </cell>
        </row>
        <row r="2443">
          <cell r="A2443">
            <v>2750001501</v>
          </cell>
          <cell r="B2443" t="str">
            <v>CESANTIAS RETROACTIVAS</v>
          </cell>
          <cell r="C2443">
            <v>-1586505063</v>
          </cell>
          <cell r="D2443">
            <v>14872222</v>
          </cell>
          <cell r="E2443">
            <v>26730710</v>
          </cell>
          <cell r="F2443">
            <v>-1598363551</v>
          </cell>
        </row>
        <row r="2444">
          <cell r="A2444">
            <v>2750001502</v>
          </cell>
          <cell r="B2444" t="str">
            <v>BONIFICACIÓN DE RETIRO</v>
          </cell>
          <cell r="C2444">
            <v>-2562965868</v>
          </cell>
          <cell r="D2444">
            <v>0</v>
          </cell>
          <cell r="E2444">
            <v>31575833</v>
          </cell>
          <cell r="F2444">
            <v>-2594541701</v>
          </cell>
        </row>
        <row r="2445">
          <cell r="A2445">
            <v>2750001503</v>
          </cell>
          <cell r="B2445" t="str">
            <v>PRIMA DE ANTIGÜEDAD</v>
          </cell>
          <cell r="C2445">
            <v>-36281176688</v>
          </cell>
          <cell r="D2445">
            <v>344017606</v>
          </cell>
          <cell r="E2445">
            <v>412244670</v>
          </cell>
          <cell r="F2445">
            <v>-36349403752</v>
          </cell>
        </row>
        <row r="2446">
          <cell r="A2446">
            <v>2750001504</v>
          </cell>
          <cell r="B2446" t="str">
            <v>PAGO PRIMA DE ANTIGÜEDA</v>
          </cell>
          <cell r="C2446">
            <v>424130795</v>
          </cell>
          <cell r="D2446">
            <v>610401600</v>
          </cell>
          <cell r="E2446">
            <v>8432593</v>
          </cell>
          <cell r="F2446">
            <v>1026099802</v>
          </cell>
        </row>
        <row r="2447">
          <cell r="A2447">
            <v>2750001505</v>
          </cell>
          <cell r="B2447" t="str">
            <v>PAGO CESANTIAS REGIMEN</v>
          </cell>
          <cell r="C2447">
            <v>0</v>
          </cell>
          <cell r="D2447">
            <v>262704168</v>
          </cell>
          <cell r="E2447">
            <v>0</v>
          </cell>
          <cell r="F2447">
            <v>262704168</v>
          </cell>
        </row>
        <row r="2448">
          <cell r="A2448">
            <v>2750001506</v>
          </cell>
          <cell r="B2448" t="str">
            <v>PAGO BONIFI RETIRO DE J</v>
          </cell>
          <cell r="C2448">
            <v>0</v>
          </cell>
          <cell r="D2448">
            <v>18790479</v>
          </cell>
          <cell r="E2448">
            <v>0</v>
          </cell>
          <cell r="F2448">
            <v>18790479</v>
          </cell>
        </row>
        <row r="2449">
          <cell r="A2449">
            <v>2765</v>
          </cell>
          <cell r="B2449" t="str">
            <v>CALCULO ACTUARIAL PENSI</v>
          </cell>
          <cell r="C2449">
            <v>-112631001515.27</v>
          </cell>
          <cell r="D2449">
            <v>1152225465</v>
          </cell>
          <cell r="E2449">
            <v>870809909</v>
          </cell>
          <cell r="F2449">
            <v>-112349585959.27</v>
          </cell>
        </row>
        <row r="2450">
          <cell r="A2450">
            <v>276500</v>
          </cell>
          <cell r="B2450" t="str">
            <v>CALCULO ACTUARIAL PENSI</v>
          </cell>
          <cell r="C2450">
            <v>-112631001515.27</v>
          </cell>
          <cell r="D2450">
            <v>1152225465</v>
          </cell>
          <cell r="E2450">
            <v>870809909</v>
          </cell>
          <cell r="F2450">
            <v>-112349585959.27</v>
          </cell>
        </row>
        <row r="2451">
          <cell r="A2451">
            <v>2765001</v>
          </cell>
          <cell r="B2451" t="str">
            <v>CALCULO ACTUARIAL PENSI</v>
          </cell>
          <cell r="C2451">
            <v>-112631001515.27</v>
          </cell>
          <cell r="D2451">
            <v>1152225465</v>
          </cell>
          <cell r="E2451">
            <v>870809909</v>
          </cell>
          <cell r="F2451">
            <v>-112349585959.27</v>
          </cell>
        </row>
        <row r="2452">
          <cell r="A2452">
            <v>2765001501</v>
          </cell>
          <cell r="B2452" t="str">
            <v>PENSIONES DE JUBILACION</v>
          </cell>
          <cell r="C2452">
            <v>-113875496694.27</v>
          </cell>
          <cell r="D2452">
            <v>0</v>
          </cell>
          <cell r="E2452">
            <v>801363716</v>
          </cell>
          <cell r="F2452">
            <v>-114676860410.27</v>
          </cell>
        </row>
        <row r="2453">
          <cell r="A2453">
            <v>2765001502</v>
          </cell>
          <cell r="B2453" t="str">
            <v>PAGOS MESADAS PENSIONAL</v>
          </cell>
          <cell r="C2453">
            <v>1244495179</v>
          </cell>
          <cell r="D2453">
            <v>1152225465</v>
          </cell>
          <cell r="E2453">
            <v>500</v>
          </cell>
          <cell r="F2453">
            <v>2396720144</v>
          </cell>
        </row>
        <row r="2454">
          <cell r="A2454">
            <v>2765001503</v>
          </cell>
          <cell r="B2454" t="str">
            <v>RETROPATRONOS COLPENSIO</v>
          </cell>
          <cell r="C2454">
            <v>0</v>
          </cell>
          <cell r="D2454">
            <v>0</v>
          </cell>
          <cell r="E2454">
            <v>69445693</v>
          </cell>
          <cell r="F2454">
            <v>-69445693</v>
          </cell>
        </row>
        <row r="2455">
          <cell r="A2455">
            <v>28</v>
          </cell>
          <cell r="B2455" t="str">
            <v>PROVISIONES</v>
          </cell>
          <cell r="C2455">
            <v>-100658561259.73</v>
          </cell>
          <cell r="D2455">
            <v>31815916663.419998</v>
          </cell>
          <cell r="E2455">
            <v>31776482054.869999</v>
          </cell>
          <cell r="F2455">
            <v>-100619126651.17999</v>
          </cell>
        </row>
        <row r="2456">
          <cell r="A2456">
            <v>2805</v>
          </cell>
          <cell r="B2456" t="str">
            <v>CONTRIBUCIONES Y AFILIA</v>
          </cell>
          <cell r="C2456">
            <v>-3532138410.6999998</v>
          </cell>
          <cell r="D2456">
            <v>0</v>
          </cell>
          <cell r="E2456">
            <v>1145075221</v>
          </cell>
          <cell r="F2456">
            <v>-4677213631.6999998</v>
          </cell>
        </row>
        <row r="2457">
          <cell r="A2457">
            <v>280545</v>
          </cell>
          <cell r="B2457" t="str">
            <v>ASCREDIBANCO</v>
          </cell>
          <cell r="C2457">
            <v>-3532138410.6999998</v>
          </cell>
          <cell r="D2457">
            <v>0</v>
          </cell>
          <cell r="E2457">
            <v>1145075221</v>
          </cell>
          <cell r="F2457">
            <v>-4677213631.6999998</v>
          </cell>
        </row>
        <row r="2458">
          <cell r="A2458">
            <v>2805451</v>
          </cell>
          <cell r="B2458" t="str">
            <v>ASCREDIBANCO</v>
          </cell>
          <cell r="C2458">
            <v>-3532138410.6999998</v>
          </cell>
          <cell r="D2458">
            <v>0</v>
          </cell>
          <cell r="E2458">
            <v>1145075221</v>
          </cell>
          <cell r="F2458">
            <v>-4677213631.6999998</v>
          </cell>
        </row>
        <row r="2459">
          <cell r="A2459">
            <v>2805451301</v>
          </cell>
          <cell r="B2459" t="str">
            <v>ASCREDIBANCO ML</v>
          </cell>
          <cell r="C2459">
            <v>-2502809040.6900001</v>
          </cell>
          <cell r="D2459">
            <v>0</v>
          </cell>
          <cell r="E2459">
            <v>588690959</v>
          </cell>
          <cell r="F2459">
            <v>-3091499999.6900001</v>
          </cell>
        </row>
        <row r="2460">
          <cell r="A2460">
            <v>2805451302</v>
          </cell>
          <cell r="B2460" t="str">
            <v>MASTERCARD</v>
          </cell>
          <cell r="C2460">
            <v>-1029329370.01</v>
          </cell>
          <cell r="D2460">
            <v>0</v>
          </cell>
          <cell r="E2460">
            <v>556384262</v>
          </cell>
          <cell r="F2460">
            <v>-1585713632.01</v>
          </cell>
        </row>
        <row r="2461">
          <cell r="A2461">
            <v>2813</v>
          </cell>
          <cell r="B2461" t="str">
            <v>MULTAS Y SANCIONES SUPE</v>
          </cell>
          <cell r="C2461">
            <v>-1250000000</v>
          </cell>
          <cell r="D2461">
            <v>0</v>
          </cell>
          <cell r="E2461">
            <v>0</v>
          </cell>
          <cell r="F2461">
            <v>-1250000000</v>
          </cell>
        </row>
        <row r="2462">
          <cell r="A2462">
            <v>281340</v>
          </cell>
          <cell r="B2462" t="str">
            <v>OTRAS</v>
          </cell>
          <cell r="C2462">
            <v>-1250000000</v>
          </cell>
          <cell r="D2462">
            <v>0</v>
          </cell>
          <cell r="E2462">
            <v>0</v>
          </cell>
          <cell r="F2462">
            <v>-1250000000</v>
          </cell>
        </row>
        <row r="2463">
          <cell r="A2463">
            <v>2813401</v>
          </cell>
          <cell r="B2463" t="str">
            <v>OTRAS</v>
          </cell>
          <cell r="C2463">
            <v>-1250000000</v>
          </cell>
          <cell r="D2463">
            <v>0</v>
          </cell>
          <cell r="E2463">
            <v>0</v>
          </cell>
          <cell r="F2463">
            <v>-1250000000</v>
          </cell>
        </row>
        <row r="2464">
          <cell r="A2464">
            <v>2813401001</v>
          </cell>
          <cell r="B2464" t="str">
            <v>OTRAS MULTAS SFC</v>
          </cell>
          <cell r="C2464">
            <v>-1250000000</v>
          </cell>
          <cell r="D2464">
            <v>0</v>
          </cell>
          <cell r="E2464">
            <v>0</v>
          </cell>
          <cell r="F2464">
            <v>-1250000000</v>
          </cell>
        </row>
        <row r="2465">
          <cell r="A2465">
            <v>2814</v>
          </cell>
          <cell r="B2465" t="str">
            <v>MULTAS Y SANCIONES LITI</v>
          </cell>
          <cell r="C2465">
            <v>-67516644008.160004</v>
          </cell>
          <cell r="D2465">
            <v>1329822256</v>
          </cell>
          <cell r="E2465">
            <v>588333333</v>
          </cell>
          <cell r="F2465">
            <v>-66775155085.160004</v>
          </cell>
        </row>
        <row r="2466">
          <cell r="A2466">
            <v>281405</v>
          </cell>
          <cell r="B2466" t="str">
            <v>MULTAS Y SANCIONES OTRA</v>
          </cell>
          <cell r="C2466">
            <v>-1937109420</v>
          </cell>
          <cell r="D2466">
            <v>0</v>
          </cell>
          <cell r="E2466">
            <v>0</v>
          </cell>
          <cell r="F2466">
            <v>-1937109420</v>
          </cell>
        </row>
        <row r="2467">
          <cell r="A2467">
            <v>2814051</v>
          </cell>
          <cell r="B2467" t="str">
            <v>MULTAS Y SANCIONES OTRA</v>
          </cell>
          <cell r="C2467">
            <v>-1937109420</v>
          </cell>
          <cell r="D2467">
            <v>0</v>
          </cell>
          <cell r="E2467">
            <v>0</v>
          </cell>
          <cell r="F2467">
            <v>-1937109420</v>
          </cell>
        </row>
        <row r="2468">
          <cell r="A2468">
            <v>2814051901</v>
          </cell>
          <cell r="B2468" t="str">
            <v>OTRAS AUTORIDADES ADMIN</v>
          </cell>
          <cell r="C2468">
            <v>-1937109420</v>
          </cell>
          <cell r="D2468">
            <v>0</v>
          </cell>
          <cell r="E2468">
            <v>0</v>
          </cell>
          <cell r="F2468">
            <v>-1937109420</v>
          </cell>
        </row>
        <row r="2469">
          <cell r="A2469">
            <v>281415</v>
          </cell>
          <cell r="B2469" t="str">
            <v>OTRAS INDEMNIZACIONES</v>
          </cell>
          <cell r="C2469">
            <v>-41601828528</v>
          </cell>
          <cell r="D2469">
            <v>1296028282</v>
          </cell>
          <cell r="E2469">
            <v>258333333</v>
          </cell>
          <cell r="F2469">
            <v>-40564133579</v>
          </cell>
        </row>
        <row r="2470">
          <cell r="A2470">
            <v>2814151</v>
          </cell>
          <cell r="B2470" t="str">
            <v>OTRAS INDEMNIZACIONES</v>
          </cell>
          <cell r="C2470">
            <v>-41601828528</v>
          </cell>
          <cell r="D2470">
            <v>1296028282</v>
          </cell>
          <cell r="E2470">
            <v>258333333</v>
          </cell>
          <cell r="F2470">
            <v>-40564133579</v>
          </cell>
        </row>
        <row r="2471">
          <cell r="A2471">
            <v>2814151501</v>
          </cell>
          <cell r="B2471" t="str">
            <v>PAGO INDEMNIZACIONES</v>
          </cell>
          <cell r="C2471">
            <v>3035883984</v>
          </cell>
          <cell r="D2471">
            <v>1296028282</v>
          </cell>
          <cell r="E2471">
            <v>0</v>
          </cell>
          <cell r="F2471">
            <v>4331912266</v>
          </cell>
        </row>
        <row r="2472">
          <cell r="A2472">
            <v>2814151801</v>
          </cell>
          <cell r="B2472" t="str">
            <v>INDEM. NUEVO REG &lt; 1</v>
          </cell>
          <cell r="C2472">
            <v>-44637712512</v>
          </cell>
          <cell r="D2472">
            <v>0</v>
          </cell>
          <cell r="E2472">
            <v>258333333</v>
          </cell>
          <cell r="F2472">
            <v>-44896045845</v>
          </cell>
        </row>
        <row r="2473">
          <cell r="A2473">
            <v>281420</v>
          </cell>
          <cell r="B2473" t="str">
            <v>DEMANDAS LABORALES</v>
          </cell>
          <cell r="C2473">
            <v>-6981548403.6599998</v>
          </cell>
          <cell r="D2473">
            <v>33793974</v>
          </cell>
          <cell r="E2473">
            <v>330000000</v>
          </cell>
          <cell r="F2473">
            <v>-7277754429.6599998</v>
          </cell>
        </row>
        <row r="2474">
          <cell r="A2474">
            <v>2814201</v>
          </cell>
          <cell r="B2474" t="str">
            <v>DEMANDAS LABORALES</v>
          </cell>
          <cell r="C2474">
            <v>-6981548403.6599998</v>
          </cell>
          <cell r="D2474">
            <v>33793974</v>
          </cell>
          <cell r="E2474">
            <v>330000000</v>
          </cell>
          <cell r="F2474">
            <v>-7277754429.6599998</v>
          </cell>
        </row>
        <row r="2475">
          <cell r="A2475">
            <v>2814201901</v>
          </cell>
          <cell r="B2475" t="str">
            <v>DEMANDAS LABORALES ML</v>
          </cell>
          <cell r="C2475">
            <v>-7026654603.6599998</v>
          </cell>
          <cell r="D2475">
            <v>2654432</v>
          </cell>
          <cell r="E2475">
            <v>330000000</v>
          </cell>
          <cell r="F2475">
            <v>-7354000171.6599998</v>
          </cell>
        </row>
        <row r="2476">
          <cell r="A2476">
            <v>2814201902</v>
          </cell>
          <cell r="B2476" t="str">
            <v>PAGOS DEMANDAS LABORALE</v>
          </cell>
          <cell r="C2476">
            <v>45106200</v>
          </cell>
          <cell r="D2476">
            <v>31139542</v>
          </cell>
          <cell r="E2476">
            <v>0</v>
          </cell>
          <cell r="F2476">
            <v>76245742</v>
          </cell>
        </row>
        <row r="2477">
          <cell r="A2477">
            <v>281430</v>
          </cell>
          <cell r="B2477" t="str">
            <v>LITIGIOS PROCESO EJECUT</v>
          </cell>
          <cell r="C2477">
            <v>-1281793834.5</v>
          </cell>
          <cell r="D2477">
            <v>0</v>
          </cell>
          <cell r="E2477">
            <v>0</v>
          </cell>
          <cell r="F2477">
            <v>-1281793834.5</v>
          </cell>
        </row>
        <row r="2478">
          <cell r="A2478">
            <v>2814301</v>
          </cell>
          <cell r="B2478" t="str">
            <v>LITIGIOS PROCESO EJECUT</v>
          </cell>
          <cell r="C2478">
            <v>-1281793834.5</v>
          </cell>
          <cell r="D2478">
            <v>0</v>
          </cell>
          <cell r="E2478">
            <v>0</v>
          </cell>
          <cell r="F2478">
            <v>-1281793834.5</v>
          </cell>
        </row>
        <row r="2479">
          <cell r="A2479">
            <v>2814301801</v>
          </cell>
          <cell r="B2479" t="str">
            <v>PROCESOS CIVILES</v>
          </cell>
          <cell r="C2479">
            <v>-1281793834.5</v>
          </cell>
          <cell r="D2479">
            <v>0</v>
          </cell>
          <cell r="E2479">
            <v>0</v>
          </cell>
          <cell r="F2479">
            <v>-1281793834.5</v>
          </cell>
        </row>
        <row r="2480">
          <cell r="A2480">
            <v>281495</v>
          </cell>
          <cell r="B2480" t="str">
            <v>OTRAS</v>
          </cell>
          <cell r="C2480">
            <v>-15714363822</v>
          </cell>
          <cell r="D2480">
            <v>0</v>
          </cell>
          <cell r="E2480">
            <v>0</v>
          </cell>
          <cell r="F2480">
            <v>-15714363822</v>
          </cell>
        </row>
        <row r="2481">
          <cell r="A2481">
            <v>2814951</v>
          </cell>
          <cell r="B2481" t="str">
            <v>OTRAS</v>
          </cell>
          <cell r="C2481">
            <v>-15714363822</v>
          </cell>
          <cell r="D2481">
            <v>0</v>
          </cell>
          <cell r="E2481">
            <v>0</v>
          </cell>
          <cell r="F2481">
            <v>-15714363822</v>
          </cell>
        </row>
        <row r="2482">
          <cell r="A2482">
            <v>2814951901</v>
          </cell>
          <cell r="B2482" t="str">
            <v>CONTGIA LITIG SEGUR SOC</v>
          </cell>
          <cell r="C2482">
            <v>-15714363822</v>
          </cell>
          <cell r="D2482">
            <v>0</v>
          </cell>
          <cell r="E2482">
            <v>0</v>
          </cell>
          <cell r="F2482">
            <v>-15714363822</v>
          </cell>
        </row>
        <row r="2483">
          <cell r="A2483">
            <v>2819</v>
          </cell>
          <cell r="B2483" t="str">
            <v>DIVERSAS</v>
          </cell>
          <cell r="C2483">
            <v>-26832310783.68</v>
          </cell>
          <cell r="D2483">
            <v>30125154045.25</v>
          </cell>
          <cell r="E2483">
            <v>29669321696.700001</v>
          </cell>
          <cell r="F2483">
            <v>-26376478435.130001</v>
          </cell>
        </row>
        <row r="2484">
          <cell r="A2484">
            <v>281900</v>
          </cell>
          <cell r="B2484" t="str">
            <v>DIVERSAS</v>
          </cell>
          <cell r="C2484">
            <v>-26832310783.68</v>
          </cell>
          <cell r="D2484">
            <v>30125154045.25</v>
          </cell>
          <cell r="E2484">
            <v>29669321696.700001</v>
          </cell>
          <cell r="F2484">
            <v>-26376478435.130001</v>
          </cell>
        </row>
        <row r="2485">
          <cell r="A2485">
            <v>2819001</v>
          </cell>
          <cell r="B2485" t="str">
            <v>DIVERSAS</v>
          </cell>
          <cell r="C2485">
            <v>-26832310783.68</v>
          </cell>
          <cell r="D2485">
            <v>30125154045.25</v>
          </cell>
          <cell r="E2485">
            <v>29669321696.700001</v>
          </cell>
          <cell r="F2485">
            <v>-26376478435.130001</v>
          </cell>
        </row>
        <row r="2486">
          <cell r="A2486">
            <v>2819001001</v>
          </cell>
          <cell r="B2486" t="str">
            <v>OTRAS</v>
          </cell>
          <cell r="C2486">
            <v>-300000000</v>
          </cell>
          <cell r="D2486">
            <v>101588.25</v>
          </cell>
          <cell r="E2486">
            <v>101588.25</v>
          </cell>
          <cell r="F2486">
            <v>-300000000</v>
          </cell>
        </row>
        <row r="2487">
          <cell r="A2487">
            <v>2819001302</v>
          </cell>
          <cell r="B2487" t="str">
            <v>PROVISION TARJETA VIAJE</v>
          </cell>
          <cell r="C2487">
            <v>-13683042049.700001</v>
          </cell>
          <cell r="D2487">
            <v>0</v>
          </cell>
          <cell r="E2487">
            <v>344279938</v>
          </cell>
          <cell r="F2487">
            <v>-14027321987.700001</v>
          </cell>
        </row>
        <row r="2488">
          <cell r="A2488">
            <v>2819001303</v>
          </cell>
          <cell r="B2488" t="str">
            <v>REDENCION MILLAS TARJET</v>
          </cell>
          <cell r="C2488">
            <v>9349677471.7999992</v>
          </cell>
          <cell r="D2488">
            <v>370425190</v>
          </cell>
          <cell r="E2488">
            <v>0</v>
          </cell>
          <cell r="F2488">
            <v>9720102661.7999992</v>
          </cell>
        </row>
        <row r="2489">
          <cell r="A2489">
            <v>2819001401</v>
          </cell>
          <cell r="B2489" t="str">
            <v>PROVISION PUNTOS</v>
          </cell>
          <cell r="C2489">
            <v>-5889552943.7799997</v>
          </cell>
          <cell r="D2489">
            <v>1232631695</v>
          </cell>
          <cell r="E2489">
            <v>1290802326.45</v>
          </cell>
          <cell r="F2489">
            <v>-5947723575.2299995</v>
          </cell>
        </row>
        <row r="2490">
          <cell r="A2490">
            <v>2819001402</v>
          </cell>
          <cell r="B2490" t="str">
            <v>PROVISION PROCESO DE CO</v>
          </cell>
          <cell r="C2490">
            <v>-14239386249</v>
          </cell>
          <cell r="D2490">
            <v>27443885782</v>
          </cell>
          <cell r="E2490">
            <v>23825313415</v>
          </cell>
          <cell r="F2490">
            <v>-10620813882</v>
          </cell>
        </row>
        <row r="2491">
          <cell r="A2491">
            <v>2819001403</v>
          </cell>
          <cell r="B2491" t="str">
            <v>PROV. SERVICIOS PUBLICO</v>
          </cell>
          <cell r="C2491">
            <v>-370609261</v>
          </cell>
          <cell r="D2491">
            <v>296839556</v>
          </cell>
          <cell r="E2491">
            <v>304310433</v>
          </cell>
          <cell r="F2491">
            <v>-378080138</v>
          </cell>
        </row>
        <row r="2492">
          <cell r="A2492">
            <v>2819001405</v>
          </cell>
          <cell r="B2492" t="str">
            <v>OTRAS PROVISIONES</v>
          </cell>
          <cell r="C2492">
            <v>-869852818</v>
          </cell>
          <cell r="D2492">
            <v>775178332</v>
          </cell>
          <cell r="E2492">
            <v>3182654283</v>
          </cell>
          <cell r="F2492">
            <v>-3277328769</v>
          </cell>
        </row>
        <row r="2493">
          <cell r="A2493">
            <v>2819001801</v>
          </cell>
          <cell r="B2493" t="str">
            <v>PROVISION GASTOS DE PER</v>
          </cell>
          <cell r="C2493">
            <v>-721859713</v>
          </cell>
          <cell r="D2493">
            <v>0</v>
          </cell>
          <cell r="E2493">
            <v>721859713</v>
          </cell>
          <cell r="F2493">
            <v>-1443719426</v>
          </cell>
        </row>
        <row r="2494">
          <cell r="A2494">
            <v>2819001901</v>
          </cell>
          <cell r="B2494" t="str">
            <v>UTILIZACION CAJERO AUTO</v>
          </cell>
          <cell r="C2494">
            <v>-107685221</v>
          </cell>
          <cell r="D2494">
            <v>6091902</v>
          </cell>
          <cell r="E2494">
            <v>0</v>
          </cell>
          <cell r="F2494">
            <v>-101593319</v>
          </cell>
        </row>
        <row r="2495">
          <cell r="A2495">
            <v>2823</v>
          </cell>
          <cell r="B2495" t="str">
            <v>OTRAS PROVISIONES</v>
          </cell>
          <cell r="C2495">
            <v>-1527468057.1900001</v>
          </cell>
          <cell r="D2495">
            <v>360940362.17000002</v>
          </cell>
          <cell r="E2495">
            <v>373751804.17000002</v>
          </cell>
          <cell r="F2495">
            <v>-1540279499.1900001</v>
          </cell>
        </row>
        <row r="2496">
          <cell r="A2496">
            <v>282300</v>
          </cell>
          <cell r="B2496" t="str">
            <v>OTRAS PROVISIONES</v>
          </cell>
          <cell r="C2496">
            <v>-1527468057.1900001</v>
          </cell>
          <cell r="D2496">
            <v>360940362.17000002</v>
          </cell>
          <cell r="E2496">
            <v>373751804.17000002</v>
          </cell>
          <cell r="F2496">
            <v>-1540279499.1900001</v>
          </cell>
        </row>
        <row r="2497">
          <cell r="A2497">
            <v>2823001</v>
          </cell>
          <cell r="B2497" t="str">
            <v>OTRAS PROVISIONES</v>
          </cell>
          <cell r="C2497">
            <v>-1527468057.1900001</v>
          </cell>
          <cell r="D2497">
            <v>360940362.17000002</v>
          </cell>
          <cell r="E2497">
            <v>373751804.17000002</v>
          </cell>
          <cell r="F2497">
            <v>-1540279499.1900001</v>
          </cell>
        </row>
        <row r="2498">
          <cell r="A2498">
            <v>2823001001</v>
          </cell>
          <cell r="B2498" t="str">
            <v>PROVISION REDES Y CANAL</v>
          </cell>
          <cell r="C2498">
            <v>-64646408.590000004</v>
          </cell>
          <cell r="D2498">
            <v>351901804.17000002</v>
          </cell>
          <cell r="E2498">
            <v>351901804.17000002</v>
          </cell>
          <cell r="F2498">
            <v>-64646408.590000004</v>
          </cell>
        </row>
        <row r="2499">
          <cell r="A2499">
            <v>2823001904</v>
          </cell>
          <cell r="B2499" t="str">
            <v>COSTAS PROCESOS LABORAL</v>
          </cell>
          <cell r="C2499">
            <v>-1462821648.5999999</v>
          </cell>
          <cell r="D2499">
            <v>9038558</v>
          </cell>
          <cell r="E2499">
            <v>21850000</v>
          </cell>
          <cell r="F2499">
            <v>-1475633090.5999999</v>
          </cell>
        </row>
        <row r="2500">
          <cell r="A2500">
            <v>29</v>
          </cell>
          <cell r="B2500" t="str">
            <v>OTROS PASIVOS</v>
          </cell>
          <cell r="C2500">
            <v>-148862742587.51999</v>
          </cell>
          <cell r="D2500">
            <v>458386896790.84998</v>
          </cell>
          <cell r="E2500">
            <v>499428154556.46997</v>
          </cell>
          <cell r="F2500">
            <v>-189904000353.14001</v>
          </cell>
        </row>
        <row r="2501">
          <cell r="A2501">
            <v>2907</v>
          </cell>
          <cell r="B2501" t="str">
            <v>ING ANTICIPADOS</v>
          </cell>
          <cell r="C2501">
            <v>-37401558591.519997</v>
          </cell>
          <cell r="D2501">
            <v>11900132746.040001</v>
          </cell>
          <cell r="E2501">
            <v>5936859881.9499998</v>
          </cell>
          <cell r="F2501">
            <v>-31438285727.43</v>
          </cell>
        </row>
        <row r="2502">
          <cell r="A2502">
            <v>290705</v>
          </cell>
          <cell r="B2502" t="str">
            <v>INTERESES</v>
          </cell>
          <cell r="C2502">
            <v>-17287651944.709999</v>
          </cell>
          <cell r="D2502">
            <v>4710602673.6599998</v>
          </cell>
          <cell r="E2502">
            <v>4315323903.9499998</v>
          </cell>
          <cell r="F2502">
            <v>-16892373175</v>
          </cell>
        </row>
        <row r="2503">
          <cell r="A2503">
            <v>2907051</v>
          </cell>
          <cell r="B2503" t="str">
            <v>INTERESES</v>
          </cell>
          <cell r="C2503">
            <v>-17287651944.709999</v>
          </cell>
          <cell r="D2503">
            <v>4710602673.6599998</v>
          </cell>
          <cell r="E2503">
            <v>4315323903.9499998</v>
          </cell>
          <cell r="F2503">
            <v>-16892373175</v>
          </cell>
        </row>
        <row r="2504">
          <cell r="A2504">
            <v>2907051001</v>
          </cell>
          <cell r="B2504" t="str">
            <v>INTERESES CREDITO A EMP</v>
          </cell>
          <cell r="C2504">
            <v>-49229199.789999999</v>
          </cell>
          <cell r="D2504">
            <v>55098218.579999998</v>
          </cell>
          <cell r="E2504">
            <v>51259442.82</v>
          </cell>
          <cell r="F2504">
            <v>-45390424.030000001</v>
          </cell>
        </row>
        <row r="2505">
          <cell r="A2505">
            <v>2907051002</v>
          </cell>
          <cell r="B2505" t="str">
            <v>INTERESES CARTERA</v>
          </cell>
          <cell r="C2505">
            <v>-1761294373.4200001</v>
          </cell>
          <cell r="D2505">
            <v>4354780009.9799995</v>
          </cell>
          <cell r="E2505">
            <v>4264064461.1300001</v>
          </cell>
          <cell r="F2505">
            <v>-1670578824.5699999</v>
          </cell>
        </row>
        <row r="2506">
          <cell r="A2506">
            <v>2907051003</v>
          </cell>
          <cell r="B2506" t="str">
            <v>COSTO FINANCIERO</v>
          </cell>
          <cell r="C2506">
            <v>-15477128371.5</v>
          </cell>
          <cell r="D2506">
            <v>300724445.10000002</v>
          </cell>
          <cell r="E2506">
            <v>0</v>
          </cell>
          <cell r="F2506">
            <v>-15176403926.4</v>
          </cell>
        </row>
        <row r="2507">
          <cell r="A2507">
            <v>290715</v>
          </cell>
          <cell r="B2507" t="str">
            <v>ARRENDAMIENTOS</v>
          </cell>
          <cell r="C2507">
            <v>-12095991961.610001</v>
          </cell>
          <cell r="D2507">
            <v>7189530072.3800001</v>
          </cell>
          <cell r="E2507">
            <v>1621535978</v>
          </cell>
          <cell r="F2507">
            <v>-6527997867.2299995</v>
          </cell>
        </row>
        <row r="2508">
          <cell r="A2508">
            <v>2907151</v>
          </cell>
          <cell r="B2508" t="str">
            <v>ARRENDAMIENTOS</v>
          </cell>
          <cell r="C2508">
            <v>-12095991961.610001</v>
          </cell>
          <cell r="D2508">
            <v>7189530072.3800001</v>
          </cell>
          <cell r="E2508">
            <v>1621535978</v>
          </cell>
          <cell r="F2508">
            <v>-6527997867.2299995</v>
          </cell>
        </row>
        <row r="2509">
          <cell r="A2509">
            <v>2907151202</v>
          </cell>
          <cell r="B2509" t="str">
            <v>CUOTAS EXTRAORD LC'S FI</v>
          </cell>
          <cell r="C2509">
            <v>-8172863821</v>
          </cell>
          <cell r="D2509">
            <v>6999517777</v>
          </cell>
          <cell r="E2509">
            <v>1617070415</v>
          </cell>
          <cell r="F2509">
            <v>-2790416459</v>
          </cell>
        </row>
        <row r="2510">
          <cell r="A2510">
            <v>2907151203</v>
          </cell>
          <cell r="B2510" t="str">
            <v>AMORTIZACION LC'S FINAN</v>
          </cell>
          <cell r="C2510">
            <v>-2122930032.3900001</v>
          </cell>
          <cell r="D2510">
            <v>7091197</v>
          </cell>
          <cell r="E2510">
            <v>4465563</v>
          </cell>
          <cell r="F2510">
            <v>-2120304398.3900001</v>
          </cell>
        </row>
        <row r="2511">
          <cell r="A2511">
            <v>2907151204</v>
          </cell>
          <cell r="B2511" t="str">
            <v>ANTICIPOS LC OPERATIVOS</v>
          </cell>
          <cell r="C2511">
            <v>-62231988.219999999</v>
          </cell>
          <cell r="D2511">
            <v>4074067</v>
          </cell>
          <cell r="E2511">
            <v>0</v>
          </cell>
          <cell r="F2511">
            <v>-58157921.219999999</v>
          </cell>
        </row>
        <row r="2512">
          <cell r="A2512">
            <v>2907151801</v>
          </cell>
          <cell r="B2512" t="str">
            <v>UTILI EN RECOLOCACION D</v>
          </cell>
          <cell r="C2512">
            <v>-1737966120</v>
          </cell>
          <cell r="D2512">
            <v>178847031.38</v>
          </cell>
          <cell r="E2512">
            <v>0</v>
          </cell>
          <cell r="F2512">
            <v>-1559119088.6199999</v>
          </cell>
        </row>
        <row r="2513">
          <cell r="A2513">
            <v>290795</v>
          </cell>
          <cell r="B2513" t="str">
            <v>OTROS</v>
          </cell>
          <cell r="C2513">
            <v>-8017914685.1999998</v>
          </cell>
          <cell r="D2513">
            <v>0</v>
          </cell>
          <cell r="E2513">
            <v>0</v>
          </cell>
          <cell r="F2513">
            <v>-8017914685.1999998</v>
          </cell>
        </row>
        <row r="2514">
          <cell r="A2514">
            <v>2907951</v>
          </cell>
          <cell r="B2514" t="str">
            <v>OTROS</v>
          </cell>
          <cell r="C2514">
            <v>-8017914685.1999998</v>
          </cell>
          <cell r="D2514">
            <v>0</v>
          </cell>
          <cell r="E2514">
            <v>0</v>
          </cell>
          <cell r="F2514">
            <v>-8017914685.1999998</v>
          </cell>
        </row>
        <row r="2515">
          <cell r="A2515">
            <v>2907951001</v>
          </cell>
          <cell r="B2515" t="str">
            <v>RETORNO ANTPDO BCA SEGU</v>
          </cell>
          <cell r="C2515">
            <v>-8017914685</v>
          </cell>
          <cell r="D2515">
            <v>0</v>
          </cell>
          <cell r="E2515">
            <v>0</v>
          </cell>
          <cell r="F2515">
            <v>-8017914685</v>
          </cell>
        </row>
        <row r="2516">
          <cell r="A2516">
            <v>2907951202</v>
          </cell>
          <cell r="B2516" t="str">
            <v>SEG CART PROTEG LEASING</v>
          </cell>
          <cell r="C2516">
            <v>-0.2</v>
          </cell>
          <cell r="D2516">
            <v>0</v>
          </cell>
          <cell r="E2516">
            <v>0</v>
          </cell>
          <cell r="F2516">
            <v>-0.2</v>
          </cell>
        </row>
        <row r="2517">
          <cell r="A2517">
            <v>2940</v>
          </cell>
          <cell r="B2517" t="str">
            <v>ABONOS DIFERIDOS</v>
          </cell>
          <cell r="C2517">
            <v>0</v>
          </cell>
          <cell r="D2517">
            <v>0</v>
          </cell>
          <cell r="E2517">
            <v>28618994</v>
          </cell>
          <cell r="F2517">
            <v>-28618994</v>
          </cell>
        </row>
        <row r="2518">
          <cell r="A2518">
            <v>294095</v>
          </cell>
          <cell r="B2518" t="str">
            <v>OTROS</v>
          </cell>
          <cell r="C2518">
            <v>0</v>
          </cell>
          <cell r="D2518">
            <v>0</v>
          </cell>
          <cell r="E2518">
            <v>28618994</v>
          </cell>
          <cell r="F2518">
            <v>-28618994</v>
          </cell>
        </row>
        <row r="2519">
          <cell r="A2519">
            <v>2940951</v>
          </cell>
          <cell r="B2519" t="str">
            <v>OTROS</v>
          </cell>
          <cell r="C2519">
            <v>0</v>
          </cell>
          <cell r="D2519">
            <v>0</v>
          </cell>
          <cell r="E2519">
            <v>28618994</v>
          </cell>
          <cell r="F2519">
            <v>-28618994</v>
          </cell>
        </row>
        <row r="2520">
          <cell r="A2520">
            <v>2940951201</v>
          </cell>
          <cell r="B2520" t="str">
            <v>CARTERA EXPRESADA EN UV</v>
          </cell>
          <cell r="C2520">
            <v>0</v>
          </cell>
          <cell r="D2520">
            <v>0</v>
          </cell>
          <cell r="E2520">
            <v>28618994</v>
          </cell>
          <cell r="F2520">
            <v>-28618994</v>
          </cell>
        </row>
        <row r="2521">
          <cell r="A2521">
            <v>2990</v>
          </cell>
          <cell r="B2521" t="str">
            <v>DIVERSOS</v>
          </cell>
          <cell r="C2521">
            <v>-111461183996</v>
          </cell>
          <cell r="D2521">
            <v>446486764044.81</v>
          </cell>
          <cell r="E2521">
            <v>493462675680.52002</v>
          </cell>
          <cell r="F2521">
            <v>-158437095631.70999</v>
          </cell>
        </row>
        <row r="2522">
          <cell r="A2522">
            <v>299005</v>
          </cell>
          <cell r="B2522" t="str">
            <v>ABON APLICAR OBLIG COBR</v>
          </cell>
          <cell r="C2522">
            <v>-111448636173.27</v>
          </cell>
          <cell r="D2522">
            <v>445580443026.90997</v>
          </cell>
          <cell r="E2522">
            <v>492555997929.06</v>
          </cell>
          <cell r="F2522">
            <v>-158424191075.42001</v>
          </cell>
        </row>
        <row r="2523">
          <cell r="A2523">
            <v>2990051</v>
          </cell>
          <cell r="B2523" t="str">
            <v>ABON APLICAR OBLIG COBR</v>
          </cell>
          <cell r="C2523">
            <v>-6257869029.6700001</v>
          </cell>
          <cell r="D2523">
            <v>348913128661.14001</v>
          </cell>
          <cell r="E2523">
            <v>352041515954.35999</v>
          </cell>
          <cell r="F2523">
            <v>-9386256322.8899994</v>
          </cell>
        </row>
        <row r="2524">
          <cell r="A2524">
            <v>2990051001</v>
          </cell>
          <cell r="B2524" t="str">
            <v>CREDITO HIPOTECARIO</v>
          </cell>
          <cell r="C2524">
            <v>-866382135.48000002</v>
          </cell>
          <cell r="D2524">
            <v>1195963128.8599999</v>
          </cell>
          <cell r="E2524">
            <v>1185412402.21</v>
          </cell>
          <cell r="F2524">
            <v>-855831408.83000004</v>
          </cell>
        </row>
        <row r="2525">
          <cell r="A2525">
            <v>2990051004</v>
          </cell>
          <cell r="B2525" t="str">
            <v>RECAUDOS ITAU - LEASING</v>
          </cell>
          <cell r="C2525">
            <v>-702203141.03999996</v>
          </cell>
          <cell r="D2525">
            <v>320877513129.67999</v>
          </cell>
          <cell r="E2525">
            <v>323539668760.15002</v>
          </cell>
          <cell r="F2525">
            <v>-3364358771.5100002</v>
          </cell>
        </row>
        <row r="2526">
          <cell r="A2526">
            <v>2990051201</v>
          </cell>
          <cell r="B2526" t="str">
            <v>SALDOS A FAVOR CLIENTES</v>
          </cell>
          <cell r="C2526">
            <v>-2657448613.3400002</v>
          </cell>
          <cell r="D2526">
            <v>26638903024.599998</v>
          </cell>
          <cell r="E2526">
            <v>27065216357</v>
          </cell>
          <cell r="F2526">
            <v>-3083761945.7399998</v>
          </cell>
        </row>
        <row r="2527">
          <cell r="A2527">
            <v>2990051202</v>
          </cell>
          <cell r="B2527" t="str">
            <v>SALDOS A FAVOR LEASING</v>
          </cell>
          <cell r="C2527">
            <v>-1365971332.8599999</v>
          </cell>
          <cell r="D2527">
            <v>110195654</v>
          </cell>
          <cell r="E2527">
            <v>251088435</v>
          </cell>
          <cell r="F2527">
            <v>-1506864113.8599999</v>
          </cell>
        </row>
        <row r="2528">
          <cell r="A2528">
            <v>2990051901</v>
          </cell>
          <cell r="B2528" t="str">
            <v>RECAUDOS PENDIENTES DE</v>
          </cell>
          <cell r="C2528">
            <v>-85159173.159999996</v>
          </cell>
          <cell r="D2528">
            <v>0</v>
          </cell>
          <cell r="E2528">
            <v>0</v>
          </cell>
          <cell r="F2528">
            <v>-85159173.159999996</v>
          </cell>
        </row>
        <row r="2529">
          <cell r="A2529">
            <v>2990051902</v>
          </cell>
          <cell r="B2529" t="str">
            <v>TRASLADO FONDOS Y NOMIN</v>
          </cell>
          <cell r="C2529">
            <v>-5846398.7999999998</v>
          </cell>
          <cell r="D2529">
            <v>0</v>
          </cell>
          <cell r="E2529">
            <v>0</v>
          </cell>
          <cell r="F2529">
            <v>-5846398.7999999998</v>
          </cell>
        </row>
        <row r="2530">
          <cell r="A2530">
            <v>2990051903</v>
          </cell>
          <cell r="B2530" t="str">
            <v>CONSIG PTES DE IDENTIFI</v>
          </cell>
          <cell r="C2530">
            <v>-574858234.99000001</v>
          </cell>
          <cell r="D2530">
            <v>90553724</v>
          </cell>
          <cell r="E2530">
            <v>130000</v>
          </cell>
          <cell r="F2530">
            <v>-484434510.99000001</v>
          </cell>
        </row>
        <row r="2531">
          <cell r="A2531">
            <v>2990052</v>
          </cell>
          <cell r="B2531" t="str">
            <v>ABON APLICAR OBLIG COBR</v>
          </cell>
          <cell r="C2531">
            <v>-105190767143.60001</v>
          </cell>
          <cell r="D2531">
            <v>96667314365.770004</v>
          </cell>
          <cell r="E2531">
            <v>140514481974.70001</v>
          </cell>
          <cell r="F2531">
            <v>-149037934752.53</v>
          </cell>
        </row>
        <row r="2532">
          <cell r="A2532">
            <v>2990052001</v>
          </cell>
          <cell r="B2532" t="str">
            <v>Garantia ME Colateral</v>
          </cell>
          <cell r="C2532">
            <v>-101257966943.60001</v>
          </cell>
          <cell r="D2532">
            <v>96328976045.770004</v>
          </cell>
          <cell r="E2532">
            <v>138832679294.70001</v>
          </cell>
          <cell r="F2532">
            <v>-143761670192.53</v>
          </cell>
        </row>
        <row r="2533">
          <cell r="A2533">
            <v>2990052002</v>
          </cell>
          <cell r="B2533" t="str">
            <v>USD GAR RECUPONING</v>
          </cell>
          <cell r="C2533">
            <v>-3932800200</v>
          </cell>
          <cell r="D2533">
            <v>338338320</v>
          </cell>
          <cell r="E2533">
            <v>1681802680</v>
          </cell>
          <cell r="F2533">
            <v>-5276264560</v>
          </cell>
        </row>
        <row r="2534">
          <cell r="A2534">
            <v>299010</v>
          </cell>
          <cell r="B2534" t="str">
            <v>SOBRANTES CAJA</v>
          </cell>
          <cell r="C2534">
            <v>-11219478.949999999</v>
          </cell>
          <cell r="D2534">
            <v>891901017.89999998</v>
          </cell>
          <cell r="E2534">
            <v>893287751.46000004</v>
          </cell>
          <cell r="F2534">
            <v>-12606212.51</v>
          </cell>
        </row>
        <row r="2535">
          <cell r="A2535">
            <v>2990101</v>
          </cell>
          <cell r="B2535" t="str">
            <v>SOBRANTES CAJA</v>
          </cell>
          <cell r="C2535">
            <v>-8482510.3499999996</v>
          </cell>
          <cell r="D2535">
            <v>891641003.12</v>
          </cell>
          <cell r="E2535">
            <v>891484480.07000005</v>
          </cell>
          <cell r="F2535">
            <v>-8325987.2999999998</v>
          </cell>
        </row>
        <row r="2536">
          <cell r="A2536">
            <v>2990101801</v>
          </cell>
          <cell r="B2536" t="str">
            <v>SOBRANTES EN CAJA</v>
          </cell>
          <cell r="C2536">
            <v>-7592510.3499999996</v>
          </cell>
          <cell r="D2536">
            <v>60860883.840000004</v>
          </cell>
          <cell r="E2536">
            <v>60971960.789999999</v>
          </cell>
          <cell r="F2536">
            <v>-7703587.2999999998</v>
          </cell>
        </row>
        <row r="2537">
          <cell r="A2537">
            <v>2990101802</v>
          </cell>
          <cell r="B2537" t="str">
            <v>SOBRANTES EN CAJA TECNI</v>
          </cell>
          <cell r="C2537">
            <v>-350000</v>
          </cell>
          <cell r="D2537">
            <v>830400119.27999997</v>
          </cell>
          <cell r="E2537">
            <v>830400119.27999997</v>
          </cell>
          <cell r="F2537">
            <v>-350000</v>
          </cell>
        </row>
        <row r="2538">
          <cell r="A2538">
            <v>2990101803</v>
          </cell>
          <cell r="B2538" t="str">
            <v>SOBRANTES BCO REPUBLICA</v>
          </cell>
          <cell r="C2538">
            <v>-260000</v>
          </cell>
          <cell r="D2538">
            <v>360000</v>
          </cell>
          <cell r="E2538">
            <v>100000</v>
          </cell>
          <cell r="F2538">
            <v>0</v>
          </cell>
        </row>
        <row r="2539">
          <cell r="A2539">
            <v>2990101804</v>
          </cell>
          <cell r="B2539" t="str">
            <v>SOBRANTES EN REMESA EN</v>
          </cell>
          <cell r="C2539">
            <v>-280000</v>
          </cell>
          <cell r="D2539">
            <v>20000</v>
          </cell>
          <cell r="E2539">
            <v>12400</v>
          </cell>
          <cell r="F2539">
            <v>-272400</v>
          </cell>
        </row>
        <row r="2540">
          <cell r="A2540">
            <v>2990102</v>
          </cell>
          <cell r="B2540" t="str">
            <v>SOBRANTES CAJA</v>
          </cell>
          <cell r="C2540">
            <v>-2736968.6</v>
          </cell>
          <cell r="D2540">
            <v>260014.78</v>
          </cell>
          <cell r="E2540">
            <v>1803271.39</v>
          </cell>
          <cell r="F2540">
            <v>-4280225.21</v>
          </cell>
        </row>
        <row r="2541">
          <cell r="A2541">
            <v>2990102801</v>
          </cell>
          <cell r="B2541" t="str">
            <v>USD SOBRANTES EN CAJA U</v>
          </cell>
          <cell r="C2541">
            <v>-2736968.6</v>
          </cell>
          <cell r="D2541">
            <v>260014.78</v>
          </cell>
          <cell r="E2541">
            <v>1803271.39</v>
          </cell>
          <cell r="F2541">
            <v>-4280225.21</v>
          </cell>
        </row>
        <row r="2542">
          <cell r="A2542">
            <v>299015</v>
          </cell>
          <cell r="B2542" t="str">
            <v>SOBRANTES CANJE</v>
          </cell>
          <cell r="C2542">
            <v>-10000</v>
          </cell>
          <cell r="D2542">
            <v>10000</v>
          </cell>
          <cell r="E2542">
            <v>40000</v>
          </cell>
          <cell r="F2542">
            <v>-40000</v>
          </cell>
        </row>
        <row r="2543">
          <cell r="A2543">
            <v>2990151</v>
          </cell>
          <cell r="B2543" t="str">
            <v>SOBRANTES CANJE</v>
          </cell>
          <cell r="C2543">
            <v>-10000</v>
          </cell>
          <cell r="D2543">
            <v>10000</v>
          </cell>
          <cell r="E2543">
            <v>40000</v>
          </cell>
          <cell r="F2543">
            <v>-40000</v>
          </cell>
        </row>
        <row r="2544">
          <cell r="A2544">
            <v>2990151002</v>
          </cell>
          <cell r="B2544" t="str">
            <v>SOBRANTES CANJE AÑO 200</v>
          </cell>
          <cell r="C2544">
            <v>-10000</v>
          </cell>
          <cell r="D2544">
            <v>10000</v>
          </cell>
          <cell r="E2544">
            <v>40000</v>
          </cell>
          <cell r="F2544">
            <v>-40000</v>
          </cell>
        </row>
        <row r="2545">
          <cell r="A2545">
            <v>299095</v>
          </cell>
          <cell r="B2545" t="str">
            <v>OTROS</v>
          </cell>
          <cell r="C2545">
            <v>-1318343.78</v>
          </cell>
          <cell r="D2545">
            <v>14410000</v>
          </cell>
          <cell r="E2545">
            <v>13350000</v>
          </cell>
          <cell r="F2545">
            <v>-258343.78</v>
          </cell>
        </row>
        <row r="2546">
          <cell r="A2546">
            <v>2990951</v>
          </cell>
          <cell r="B2546" t="str">
            <v>OTROS</v>
          </cell>
          <cell r="C2546">
            <v>-1318343.78</v>
          </cell>
          <cell r="D2546">
            <v>14410000</v>
          </cell>
          <cell r="E2546">
            <v>13350000</v>
          </cell>
          <cell r="F2546">
            <v>-258343.78</v>
          </cell>
        </row>
        <row r="2547">
          <cell r="A2547">
            <v>2990951001</v>
          </cell>
          <cell r="B2547" t="str">
            <v>SOBRANTES EN CAJEROS AU</v>
          </cell>
          <cell r="C2547">
            <v>-1318343.78</v>
          </cell>
          <cell r="D2547">
            <v>14410000</v>
          </cell>
          <cell r="E2547">
            <v>13350000</v>
          </cell>
          <cell r="F2547">
            <v>-258343.78</v>
          </cell>
        </row>
        <row r="2548">
          <cell r="A2548">
            <v>3</v>
          </cell>
          <cell r="B2548" t="str">
            <v>PATRIMONIO</v>
          </cell>
          <cell r="C2548">
            <v>-2790622378675.8398</v>
          </cell>
          <cell r="D2548">
            <v>7180954575460.7998</v>
          </cell>
          <cell r="E2548">
            <v>7181809125519.5801</v>
          </cell>
          <cell r="F2548">
            <v>-2791476928734.6201</v>
          </cell>
        </row>
        <row r="2549">
          <cell r="A2549">
            <v>31</v>
          </cell>
          <cell r="B2549" t="str">
            <v>CAPITAL SOCIAL</v>
          </cell>
          <cell r="C2549">
            <v>-396356290508.42999</v>
          </cell>
          <cell r="D2549">
            <v>0</v>
          </cell>
          <cell r="E2549">
            <v>0</v>
          </cell>
          <cell r="F2549">
            <v>-396356290508.42999</v>
          </cell>
        </row>
        <row r="2550">
          <cell r="A2550">
            <v>3105</v>
          </cell>
          <cell r="B2550" t="str">
            <v>CAPITAL SUSCRITO Y PAGA</v>
          </cell>
          <cell r="C2550">
            <v>-396356290508.42999</v>
          </cell>
          <cell r="D2550">
            <v>0</v>
          </cell>
          <cell r="E2550">
            <v>0</v>
          </cell>
          <cell r="F2550">
            <v>-396356290508.42999</v>
          </cell>
        </row>
        <row r="2551">
          <cell r="A2551">
            <v>310505</v>
          </cell>
          <cell r="B2551" t="str">
            <v>CAPITAL AUTORIZADO</v>
          </cell>
          <cell r="C2551">
            <v>-488730875428.95001</v>
          </cell>
          <cell r="D2551">
            <v>0</v>
          </cell>
          <cell r="E2551">
            <v>0</v>
          </cell>
          <cell r="F2551">
            <v>-488730875428.95001</v>
          </cell>
        </row>
        <row r="2552">
          <cell r="A2552">
            <v>3105051</v>
          </cell>
          <cell r="B2552" t="str">
            <v>CAPITAL AUTORIZADO</v>
          </cell>
          <cell r="C2552">
            <v>-488730875428.95001</v>
          </cell>
          <cell r="D2552">
            <v>0</v>
          </cell>
          <cell r="E2552">
            <v>0</v>
          </cell>
          <cell r="F2552">
            <v>-488730875428.95001</v>
          </cell>
        </row>
        <row r="2553">
          <cell r="A2553">
            <v>3105051001</v>
          </cell>
          <cell r="B2553" t="str">
            <v>CAPITAL AUTORIZADO</v>
          </cell>
          <cell r="C2553">
            <v>-488730875428.95001</v>
          </cell>
          <cell r="D2553">
            <v>0</v>
          </cell>
          <cell r="E2553">
            <v>0</v>
          </cell>
          <cell r="F2553">
            <v>-488730875428.95001</v>
          </cell>
        </row>
        <row r="2554">
          <cell r="A2554">
            <v>310510</v>
          </cell>
          <cell r="B2554" t="str">
            <v>CAPITAL X SUSCRIBIR</v>
          </cell>
          <cell r="C2554">
            <v>92374584920.520004</v>
          </cell>
          <cell r="D2554">
            <v>0</v>
          </cell>
          <cell r="E2554">
            <v>0</v>
          </cell>
          <cell r="F2554">
            <v>92374584920.520004</v>
          </cell>
        </row>
        <row r="2555">
          <cell r="A2555">
            <v>3105101</v>
          </cell>
          <cell r="B2555" t="str">
            <v>CAPITAL X SUSCRIBIR</v>
          </cell>
          <cell r="C2555">
            <v>92374584920.520004</v>
          </cell>
          <cell r="D2555">
            <v>0</v>
          </cell>
          <cell r="E2555">
            <v>0</v>
          </cell>
          <cell r="F2555">
            <v>92374584920.520004</v>
          </cell>
        </row>
        <row r="2556">
          <cell r="A2556">
            <v>3105101001</v>
          </cell>
          <cell r="B2556" t="str">
            <v>CAPITAL POR SUSCRIBIR -</v>
          </cell>
          <cell r="C2556">
            <v>92374584920.520004</v>
          </cell>
          <cell r="D2556">
            <v>0</v>
          </cell>
          <cell r="E2556">
            <v>0</v>
          </cell>
          <cell r="F2556">
            <v>92374584920.520004</v>
          </cell>
        </row>
        <row r="2557">
          <cell r="A2557">
            <v>32</v>
          </cell>
          <cell r="B2557" t="str">
            <v>RESERVAS</v>
          </cell>
          <cell r="C2557">
            <v>-1171174883662.5</v>
          </cell>
          <cell r="D2557">
            <v>0</v>
          </cell>
          <cell r="E2557">
            <v>0</v>
          </cell>
          <cell r="F2557">
            <v>-1171174883662.5</v>
          </cell>
        </row>
        <row r="2558">
          <cell r="A2558">
            <v>3205</v>
          </cell>
          <cell r="B2558" t="str">
            <v>RESERVA LEGAL</v>
          </cell>
          <cell r="C2558">
            <v>-1171141789418.27</v>
          </cell>
          <cell r="D2558">
            <v>0</v>
          </cell>
          <cell r="E2558">
            <v>0</v>
          </cell>
          <cell r="F2558">
            <v>-1171141789418.27</v>
          </cell>
        </row>
        <row r="2559">
          <cell r="A2559">
            <v>320505</v>
          </cell>
          <cell r="B2559" t="str">
            <v>APROPIACION UTILID LIQU</v>
          </cell>
          <cell r="C2559">
            <v>-1171141789418.27</v>
          </cell>
          <cell r="D2559">
            <v>0</v>
          </cell>
          <cell r="E2559">
            <v>0</v>
          </cell>
          <cell r="F2559">
            <v>-1171141789418.27</v>
          </cell>
        </row>
        <row r="2560">
          <cell r="A2560">
            <v>3205051</v>
          </cell>
          <cell r="B2560" t="str">
            <v>APROPIACION UTILID LIQU</v>
          </cell>
          <cell r="C2560">
            <v>-1171141789418.27</v>
          </cell>
          <cell r="D2560">
            <v>0</v>
          </cell>
          <cell r="E2560">
            <v>0</v>
          </cell>
          <cell r="F2560">
            <v>-1171141789418.27</v>
          </cell>
        </row>
        <row r="2561">
          <cell r="A2561">
            <v>3205051001</v>
          </cell>
          <cell r="B2561" t="str">
            <v>RESERVA GRAVADA</v>
          </cell>
          <cell r="C2561">
            <v>-1171141789418.27</v>
          </cell>
          <cell r="D2561">
            <v>0</v>
          </cell>
          <cell r="E2561">
            <v>0</v>
          </cell>
          <cell r="F2561">
            <v>-1171141789418.27</v>
          </cell>
        </row>
        <row r="2562">
          <cell r="A2562">
            <v>3215</v>
          </cell>
          <cell r="B2562" t="str">
            <v>RESERVAS OCASIONALES</v>
          </cell>
          <cell r="C2562">
            <v>-33094244.23</v>
          </cell>
          <cell r="D2562">
            <v>0</v>
          </cell>
          <cell r="E2562">
            <v>0</v>
          </cell>
          <cell r="F2562">
            <v>-33094244.23</v>
          </cell>
        </row>
        <row r="2563">
          <cell r="A2563">
            <v>321595</v>
          </cell>
          <cell r="B2563" t="str">
            <v>OTRAS</v>
          </cell>
          <cell r="C2563">
            <v>-33094244.23</v>
          </cell>
          <cell r="D2563">
            <v>0</v>
          </cell>
          <cell r="E2563">
            <v>0</v>
          </cell>
          <cell r="F2563">
            <v>-33094244.23</v>
          </cell>
        </row>
        <row r="2564">
          <cell r="A2564">
            <v>3215951</v>
          </cell>
          <cell r="B2564" t="str">
            <v>OTRAS</v>
          </cell>
          <cell r="C2564">
            <v>-33094244.23</v>
          </cell>
          <cell r="D2564">
            <v>0</v>
          </cell>
          <cell r="E2564">
            <v>0</v>
          </cell>
          <cell r="F2564">
            <v>-33094244.23</v>
          </cell>
        </row>
        <row r="2565">
          <cell r="A2565">
            <v>3215951002</v>
          </cell>
          <cell r="B2565" t="str">
            <v>PAGO DIV UTIL DIC09 NO</v>
          </cell>
          <cell r="C2565">
            <v>-33094244.23</v>
          </cell>
          <cell r="D2565">
            <v>0</v>
          </cell>
          <cell r="E2565">
            <v>0</v>
          </cell>
          <cell r="F2565">
            <v>-33094244.23</v>
          </cell>
        </row>
        <row r="2566">
          <cell r="A2566">
            <v>38</v>
          </cell>
          <cell r="B2566" t="str">
            <v>SUPERAVIT O DEFICIT</v>
          </cell>
          <cell r="C2566">
            <v>-2284892949122.1899</v>
          </cell>
          <cell r="D2566">
            <v>6558190836489.46</v>
          </cell>
          <cell r="E2566">
            <v>6555758310304.0195</v>
          </cell>
          <cell r="F2566">
            <v>-2282460422936.75</v>
          </cell>
        </row>
        <row r="2567">
          <cell r="A2567">
            <v>3805</v>
          </cell>
          <cell r="B2567" t="str">
            <v>PRIMA COLOCACION ACCION</v>
          </cell>
          <cell r="C2567">
            <v>-1908266494308.6299</v>
          </cell>
          <cell r="D2567">
            <v>0</v>
          </cell>
          <cell r="E2567">
            <v>0</v>
          </cell>
          <cell r="F2567">
            <v>-1908266494308.6299</v>
          </cell>
        </row>
        <row r="2568">
          <cell r="A2568">
            <v>380505</v>
          </cell>
          <cell r="B2568" t="str">
            <v>PRIMA COLOCACION ACCION</v>
          </cell>
          <cell r="C2568">
            <v>-1908266494308.6299</v>
          </cell>
          <cell r="D2568">
            <v>0</v>
          </cell>
          <cell r="E2568">
            <v>0</v>
          </cell>
          <cell r="F2568">
            <v>-1908266494308.6299</v>
          </cell>
        </row>
        <row r="2569">
          <cell r="A2569">
            <v>3805051</v>
          </cell>
          <cell r="B2569" t="str">
            <v>PRIMA COLOCACION ACCION</v>
          </cell>
          <cell r="C2569">
            <v>-1908266494308.6299</v>
          </cell>
          <cell r="D2569">
            <v>0</v>
          </cell>
          <cell r="E2569">
            <v>0</v>
          </cell>
          <cell r="F2569">
            <v>-1908266494308.6299</v>
          </cell>
        </row>
        <row r="2570">
          <cell r="A2570">
            <v>3805051001</v>
          </cell>
          <cell r="B2570" t="str">
            <v>ACCIONES ORDINARIAS</v>
          </cell>
          <cell r="C2570">
            <v>-1906709386954.55</v>
          </cell>
          <cell r="D2570">
            <v>0</v>
          </cell>
          <cell r="E2570">
            <v>0</v>
          </cell>
          <cell r="F2570">
            <v>-1906709386954.55</v>
          </cell>
        </row>
        <row r="2571">
          <cell r="A2571">
            <v>3805051002</v>
          </cell>
          <cell r="B2571" t="str">
            <v>ACCIONES PREFERENCIALES</v>
          </cell>
          <cell r="C2571">
            <v>-1557107354.0799999</v>
          </cell>
          <cell r="D2571">
            <v>0</v>
          </cell>
          <cell r="E2571">
            <v>0</v>
          </cell>
          <cell r="F2571">
            <v>-1557107354.0799999</v>
          </cell>
        </row>
        <row r="2572">
          <cell r="A2572">
            <v>3815</v>
          </cell>
          <cell r="B2572" t="str">
            <v>GANANCIAS O PERDIDAS NO</v>
          </cell>
          <cell r="C2572">
            <v>-376626454813.56</v>
          </cell>
          <cell r="D2572">
            <v>6558190836489.46</v>
          </cell>
          <cell r="E2572">
            <v>6555758310304.0195</v>
          </cell>
          <cell r="F2572">
            <v>-374193928628.12</v>
          </cell>
        </row>
        <row r="2573">
          <cell r="A2573">
            <v>381505</v>
          </cell>
          <cell r="B2573" t="str">
            <v>REVLRIZACION ACTIVOS</v>
          </cell>
          <cell r="C2573">
            <v>-42517956799.139999</v>
          </cell>
          <cell r="D2573">
            <v>3023110846</v>
          </cell>
          <cell r="E2573">
            <v>2063273152</v>
          </cell>
          <cell r="F2573">
            <v>-41558119105.139999</v>
          </cell>
        </row>
        <row r="2574">
          <cell r="A2574">
            <v>3815051</v>
          </cell>
          <cell r="B2574" t="str">
            <v>REVLRIZACION ACTIVOS</v>
          </cell>
          <cell r="C2574">
            <v>-42517956799.139999</v>
          </cell>
          <cell r="D2574">
            <v>3023110846</v>
          </cell>
          <cell r="E2574">
            <v>2063273152</v>
          </cell>
          <cell r="F2574">
            <v>-41558119105.139999</v>
          </cell>
        </row>
        <row r="2575">
          <cell r="A2575">
            <v>3815051401</v>
          </cell>
          <cell r="B2575" t="str">
            <v>TERRENOS</v>
          </cell>
          <cell r="C2575">
            <v>-53736262269.139999</v>
          </cell>
          <cell r="D2575">
            <v>3023110846</v>
          </cell>
          <cell r="E2575">
            <v>1511555423</v>
          </cell>
          <cell r="F2575">
            <v>-52224706846.139999</v>
          </cell>
        </row>
        <row r="2576">
          <cell r="A2576">
            <v>3815051402</v>
          </cell>
          <cell r="B2576" t="str">
            <v>BIENES DE ARTE Y CULTUR</v>
          </cell>
          <cell r="C2576">
            <v>-8421583574</v>
          </cell>
          <cell r="D2576">
            <v>0</v>
          </cell>
          <cell r="E2576">
            <v>0</v>
          </cell>
          <cell r="F2576">
            <v>-8421583574</v>
          </cell>
        </row>
        <row r="2577">
          <cell r="A2577">
            <v>3815051403</v>
          </cell>
          <cell r="B2577" t="str">
            <v>NIC 12 EDIFICIOS</v>
          </cell>
          <cell r="C2577">
            <v>19639889044</v>
          </cell>
          <cell r="D2577">
            <v>0</v>
          </cell>
          <cell r="E2577">
            <v>551717729</v>
          </cell>
          <cell r="F2577">
            <v>19088171315</v>
          </cell>
        </row>
        <row r="2578">
          <cell r="A2578">
            <v>381510</v>
          </cell>
          <cell r="B2578" t="str">
            <v>INSTRUMENTOS FINAN MEDI</v>
          </cell>
          <cell r="C2578">
            <v>45854197752.160004</v>
          </cell>
          <cell r="D2578">
            <v>55135607876.93</v>
          </cell>
          <cell r="E2578">
            <v>62561965921.449997</v>
          </cell>
          <cell r="F2578">
            <v>38427839707.639999</v>
          </cell>
        </row>
        <row r="2579">
          <cell r="A2579">
            <v>3815101</v>
          </cell>
          <cell r="B2579" t="str">
            <v>INSTRUMENTOS FINAN MEDI</v>
          </cell>
          <cell r="C2579">
            <v>45854197752.160004</v>
          </cell>
          <cell r="D2579">
            <v>38918553957.339996</v>
          </cell>
          <cell r="E2579">
            <v>51864822946.690002</v>
          </cell>
          <cell r="F2579">
            <v>32907928762.810001</v>
          </cell>
        </row>
        <row r="2580">
          <cell r="A2580">
            <v>3815101001</v>
          </cell>
          <cell r="B2580" t="str">
            <v>TITULOS DE DEUDA</v>
          </cell>
          <cell r="C2580">
            <v>41556573304.620003</v>
          </cell>
          <cell r="D2580">
            <v>33955364379.43</v>
          </cell>
          <cell r="E2580">
            <v>25333211282.790001</v>
          </cell>
          <cell r="F2580">
            <v>50178726401.260002</v>
          </cell>
        </row>
        <row r="2581">
          <cell r="A2581">
            <v>3815101002</v>
          </cell>
          <cell r="B2581" t="str">
            <v>COBERTURA VR RAZONABLE</v>
          </cell>
          <cell r="C2581">
            <v>2506879318.04</v>
          </cell>
          <cell r="D2581">
            <v>2792101812.9099998</v>
          </cell>
          <cell r="E2581">
            <v>21094107009.900002</v>
          </cell>
          <cell r="F2581">
            <v>-15795125878.950001</v>
          </cell>
        </row>
        <row r="2582">
          <cell r="A2582">
            <v>3815101003</v>
          </cell>
          <cell r="B2582" t="str">
            <v>NIC 12 TITULOS DE DEUDA</v>
          </cell>
          <cell r="C2582">
            <v>-16622625680.5</v>
          </cell>
          <cell r="D2582">
            <v>0</v>
          </cell>
          <cell r="E2582">
            <v>3448861239</v>
          </cell>
          <cell r="F2582">
            <v>-20071486919.5</v>
          </cell>
        </row>
        <row r="2583">
          <cell r="A2583">
            <v>3815101005</v>
          </cell>
          <cell r="B2583" t="str">
            <v>BVC</v>
          </cell>
          <cell r="C2583">
            <v>18413370810</v>
          </cell>
          <cell r="D2583">
            <v>2171087765</v>
          </cell>
          <cell r="E2583">
            <v>1988643415</v>
          </cell>
          <cell r="F2583">
            <v>18595815160</v>
          </cell>
        </row>
        <row r="2584">
          <cell r="A2584">
            <v>3815102</v>
          </cell>
          <cell r="B2584" t="str">
            <v>INSTRUMENTOS FINAN MEDI</v>
          </cell>
          <cell r="C2584">
            <v>0</v>
          </cell>
          <cell r="D2584">
            <v>16217053919.59</v>
          </cell>
          <cell r="E2584">
            <v>10697142974.76</v>
          </cell>
          <cell r="F2584">
            <v>5519910944.8299999</v>
          </cell>
        </row>
        <row r="2585">
          <cell r="A2585">
            <v>3815102001</v>
          </cell>
          <cell r="B2585" t="str">
            <v>DISP VTA TIT DEUDA PUBL</v>
          </cell>
          <cell r="C2585">
            <v>0</v>
          </cell>
          <cell r="D2585">
            <v>8143207922.1700001</v>
          </cell>
          <cell r="E2585">
            <v>8143207922.1700001</v>
          </cell>
          <cell r="F2585">
            <v>0</v>
          </cell>
        </row>
        <row r="2586">
          <cell r="A2586">
            <v>3815102002</v>
          </cell>
          <cell r="B2586" t="str">
            <v>DISP VTA TIT DEUDA PUBL</v>
          </cell>
          <cell r="C2586">
            <v>0</v>
          </cell>
          <cell r="D2586">
            <v>8073845997.4200001</v>
          </cell>
          <cell r="E2586">
            <v>2553935052.5900002</v>
          </cell>
          <cell r="F2586">
            <v>5519910944.8299999</v>
          </cell>
        </row>
        <row r="2587">
          <cell r="A2587">
            <v>381520</v>
          </cell>
          <cell r="B2587" t="str">
            <v>DIF CAMBIOS X INV ASOCI</v>
          </cell>
          <cell r="C2587">
            <v>-208038162148.06</v>
          </cell>
          <cell r="D2587">
            <v>40538007661.519997</v>
          </cell>
          <cell r="E2587">
            <v>55963255657.440002</v>
          </cell>
          <cell r="F2587">
            <v>-223463410143.98001</v>
          </cell>
        </row>
        <row r="2588">
          <cell r="A2588">
            <v>3815201</v>
          </cell>
          <cell r="B2588" t="str">
            <v>DIF CAMBIOS X INV ASOCI</v>
          </cell>
          <cell r="C2588">
            <v>0</v>
          </cell>
          <cell r="D2588">
            <v>32223184770</v>
          </cell>
          <cell r="E2588">
            <v>32223184770</v>
          </cell>
          <cell r="F2588">
            <v>0</v>
          </cell>
        </row>
        <row r="2589">
          <cell r="A2589">
            <v>3815201001</v>
          </cell>
          <cell r="B2589" t="str">
            <v>DIFERENCIA EN CAMBIO PA</v>
          </cell>
          <cell r="C2589">
            <v>0</v>
          </cell>
          <cell r="D2589">
            <v>32223184770</v>
          </cell>
          <cell r="E2589">
            <v>32223184770</v>
          </cell>
          <cell r="F2589">
            <v>0</v>
          </cell>
        </row>
        <row r="2590">
          <cell r="A2590">
            <v>3815202</v>
          </cell>
          <cell r="B2590" t="str">
            <v>DIF CAMBIOS X INV ASOCI</v>
          </cell>
          <cell r="C2590">
            <v>-208038162148.06</v>
          </cell>
          <cell r="D2590">
            <v>8314822891.5200005</v>
          </cell>
          <cell r="E2590">
            <v>23740070887.439999</v>
          </cell>
          <cell r="F2590">
            <v>-223463410143.98001</v>
          </cell>
        </row>
        <row r="2591">
          <cell r="A2591">
            <v>3815202001</v>
          </cell>
          <cell r="B2591" t="str">
            <v>DIFERENCIA EN CAMBIO</v>
          </cell>
          <cell r="C2591">
            <v>-208038162148.06</v>
          </cell>
          <cell r="D2591">
            <v>8314822891.5200005</v>
          </cell>
          <cell r="E2591">
            <v>23740070887.439999</v>
          </cell>
          <cell r="F2591">
            <v>-223463410143.98001</v>
          </cell>
        </row>
        <row r="2592">
          <cell r="A2592">
            <v>381525</v>
          </cell>
          <cell r="B2592" t="str">
            <v>COBERTURA CON DERIVADOS</v>
          </cell>
          <cell r="C2592">
            <v>1328640511.8900001</v>
          </cell>
          <cell r="D2592">
            <v>5898722052005.25</v>
          </cell>
          <cell r="E2592">
            <v>5881852070450.3604</v>
          </cell>
          <cell r="F2592">
            <v>18198622066.779999</v>
          </cell>
        </row>
        <row r="2593">
          <cell r="A2593">
            <v>3815251</v>
          </cell>
          <cell r="B2593" t="str">
            <v>COBERTURA CON DERIVADOS</v>
          </cell>
          <cell r="C2593">
            <v>102862077.27</v>
          </cell>
          <cell r="D2593">
            <v>5767400666979.9297</v>
          </cell>
          <cell r="E2593">
            <v>5749563123283.1504</v>
          </cell>
          <cell r="F2593">
            <v>17940405774.049999</v>
          </cell>
        </row>
        <row r="2594">
          <cell r="A2594">
            <v>3815251001</v>
          </cell>
          <cell r="B2594" t="str">
            <v>NIC12 COBERTURA DERIVAD</v>
          </cell>
          <cell r="C2594">
            <v>-2304361294</v>
          </cell>
          <cell r="D2594">
            <v>7320802079</v>
          </cell>
          <cell r="E2594">
            <v>3703286536</v>
          </cell>
          <cell r="F2594">
            <v>1313154249</v>
          </cell>
        </row>
        <row r="2595">
          <cell r="A2595">
            <v>3815251002</v>
          </cell>
          <cell r="B2595" t="str">
            <v>COBERTURA CONTABLE FLUJ</v>
          </cell>
          <cell r="C2595">
            <v>2145657086.4300001</v>
          </cell>
          <cell r="D2595">
            <v>3962863318761.2002</v>
          </cell>
          <cell r="E2595">
            <v>3965008975847.6299</v>
          </cell>
          <cell r="F2595">
            <v>0</v>
          </cell>
        </row>
        <row r="2596">
          <cell r="A2596">
            <v>3815251004</v>
          </cell>
          <cell r="B2596" t="str">
            <v>COBERTURA FE SWP EMISIO</v>
          </cell>
          <cell r="C2596">
            <v>261566284.84</v>
          </cell>
          <cell r="D2596">
            <v>1797216546139.73</v>
          </cell>
          <cell r="E2596">
            <v>1780850860899.52</v>
          </cell>
          <cell r="F2596">
            <v>16627251525.049999</v>
          </cell>
        </row>
        <row r="2597">
          <cell r="A2597">
            <v>3815252</v>
          </cell>
          <cell r="B2597" t="str">
            <v>COBERTURA CON DERIVADOS</v>
          </cell>
          <cell r="C2597">
            <v>1225778434.6199999</v>
          </cell>
          <cell r="D2597">
            <v>131321385025.32001</v>
          </cell>
          <cell r="E2597">
            <v>132288947167.21001</v>
          </cell>
          <cell r="F2597">
            <v>258216292.72999999</v>
          </cell>
        </row>
        <row r="2598">
          <cell r="A2598">
            <v>3815252002</v>
          </cell>
          <cell r="B2598" t="str">
            <v>COBERTURA FE FWD CREDIT</v>
          </cell>
          <cell r="C2598">
            <v>768711680.03999996</v>
          </cell>
          <cell r="D2598">
            <v>120656938724.48</v>
          </cell>
          <cell r="E2598">
            <v>119653588640.60001</v>
          </cell>
          <cell r="F2598">
            <v>1772061763.9200001</v>
          </cell>
        </row>
        <row r="2599">
          <cell r="A2599">
            <v>3815252003</v>
          </cell>
          <cell r="B2599" t="str">
            <v>COBERTURA FE SWP CREDIT</v>
          </cell>
          <cell r="C2599">
            <v>457066754.57999998</v>
          </cell>
          <cell r="D2599">
            <v>10664443550.18</v>
          </cell>
          <cell r="E2599">
            <v>10946667951.370001</v>
          </cell>
          <cell r="F2599">
            <v>174842353.38999999</v>
          </cell>
        </row>
        <row r="2600">
          <cell r="A2600">
            <v>3815252004</v>
          </cell>
          <cell r="B2600" t="str">
            <v>COBERTURA FE SWP AFS EN</v>
          </cell>
          <cell r="C2600">
            <v>0</v>
          </cell>
          <cell r="D2600">
            <v>2750.66</v>
          </cell>
          <cell r="E2600">
            <v>678588864.65999997</v>
          </cell>
          <cell r="F2600">
            <v>-678586114</v>
          </cell>
        </row>
        <row r="2601">
          <cell r="A2601">
            <v>3815252005</v>
          </cell>
          <cell r="B2601" t="str">
            <v>COBERTURA FE FWD FACTUR</v>
          </cell>
          <cell r="C2601">
            <v>0</v>
          </cell>
          <cell r="D2601">
            <v>0</v>
          </cell>
          <cell r="E2601">
            <v>1010101710.58</v>
          </cell>
          <cell r="F2601">
            <v>-1010101710.58</v>
          </cell>
        </row>
        <row r="2602">
          <cell r="A2602">
            <v>381545</v>
          </cell>
          <cell r="B2602" t="str">
            <v>COBERTURA CON DERIVADOS</v>
          </cell>
          <cell r="C2602">
            <v>133913463487.28</v>
          </cell>
          <cell r="D2602">
            <v>553194264956.14001</v>
          </cell>
          <cell r="E2602">
            <v>544088387008.54999</v>
          </cell>
          <cell r="F2602">
            <v>143019341434.87</v>
          </cell>
        </row>
        <row r="2603">
          <cell r="A2603">
            <v>3815451</v>
          </cell>
          <cell r="B2603" t="str">
            <v>COBERTURA CON DERIVADOS</v>
          </cell>
          <cell r="C2603">
            <v>133913463487.28</v>
          </cell>
          <cell r="D2603">
            <v>553194264956.14001</v>
          </cell>
          <cell r="E2603">
            <v>544088387008.54999</v>
          </cell>
          <cell r="F2603">
            <v>143019341434.87</v>
          </cell>
        </row>
        <row r="2604">
          <cell r="A2604">
            <v>3815451001</v>
          </cell>
          <cell r="B2604" t="str">
            <v>POR COBERTURAS DE INVER</v>
          </cell>
          <cell r="C2604">
            <v>103930308972.19</v>
          </cell>
          <cell r="D2604">
            <v>553194264956.14001</v>
          </cell>
          <cell r="E2604">
            <v>536623701700.85999</v>
          </cell>
          <cell r="F2604">
            <v>120500872227.47</v>
          </cell>
        </row>
        <row r="2605">
          <cell r="A2605">
            <v>3815451003</v>
          </cell>
          <cell r="B2605" t="str">
            <v>NIC 12 POR COBER DE INV</v>
          </cell>
          <cell r="C2605">
            <v>-70539945667</v>
          </cell>
          <cell r="D2605">
            <v>0</v>
          </cell>
          <cell r="E2605">
            <v>6070585298</v>
          </cell>
          <cell r="F2605">
            <v>-76610530965</v>
          </cell>
        </row>
        <row r="2606">
          <cell r="A2606">
            <v>3815451004</v>
          </cell>
          <cell r="B2606" t="str">
            <v>REALIZADOS DERIVADOS DE</v>
          </cell>
          <cell r="C2606">
            <v>72419546049.990005</v>
          </cell>
          <cell r="D2606">
            <v>0</v>
          </cell>
          <cell r="E2606">
            <v>1394100009.6900001</v>
          </cell>
          <cell r="F2606">
            <v>71025446040.300003</v>
          </cell>
        </row>
        <row r="2607">
          <cell r="A2607">
            <v>3815451005</v>
          </cell>
          <cell r="B2607" t="str">
            <v>REALIZADO DERIVADOS DE</v>
          </cell>
          <cell r="C2607">
            <v>28103554132.099998</v>
          </cell>
          <cell r="D2607">
            <v>0</v>
          </cell>
          <cell r="E2607">
            <v>0</v>
          </cell>
          <cell r="F2607">
            <v>28103554132.099998</v>
          </cell>
        </row>
        <row r="2608">
          <cell r="A2608">
            <v>381550</v>
          </cell>
          <cell r="B2608" t="str">
            <v>INSTRUMENTOS FINAN MEDI</v>
          </cell>
          <cell r="C2608">
            <v>-9281892201.3199997</v>
          </cell>
          <cell r="D2608">
            <v>0</v>
          </cell>
          <cell r="E2608">
            <v>884195160.86000001</v>
          </cell>
          <cell r="F2608">
            <v>-10166087362.18</v>
          </cell>
        </row>
        <row r="2609">
          <cell r="A2609">
            <v>3815501</v>
          </cell>
          <cell r="B2609" t="str">
            <v>INSTRUMENTOS FINAN MEDI</v>
          </cell>
          <cell r="C2609">
            <v>-9281892201.3199997</v>
          </cell>
          <cell r="D2609">
            <v>0</v>
          </cell>
          <cell r="E2609">
            <v>884195160.86000001</v>
          </cell>
          <cell r="F2609">
            <v>-10166087362.18</v>
          </cell>
        </row>
        <row r="2610">
          <cell r="A2610">
            <v>3815501001</v>
          </cell>
          <cell r="B2610" t="str">
            <v>REDEBAN MULTICOLOR S.A</v>
          </cell>
          <cell r="C2610">
            <v>-1985529619.8499999</v>
          </cell>
          <cell r="D2610">
            <v>0</v>
          </cell>
          <cell r="E2610">
            <v>0</v>
          </cell>
          <cell r="F2610">
            <v>-1985529619.8499999</v>
          </cell>
        </row>
        <row r="2611">
          <cell r="A2611">
            <v>3815501002</v>
          </cell>
          <cell r="B2611" t="str">
            <v>INVERSION CREDIBANCO</v>
          </cell>
          <cell r="C2611">
            <v>-4285448691.7199998</v>
          </cell>
          <cell r="D2611">
            <v>0</v>
          </cell>
          <cell r="E2611">
            <v>463227452.76999998</v>
          </cell>
          <cell r="F2611">
            <v>-4748676144.4899998</v>
          </cell>
        </row>
        <row r="2612">
          <cell r="A2612">
            <v>3815501003</v>
          </cell>
          <cell r="B2612" t="str">
            <v>ACH COLOMBIA</v>
          </cell>
          <cell r="C2612">
            <v>-4133436701.3800001</v>
          </cell>
          <cell r="D2612">
            <v>0</v>
          </cell>
          <cell r="E2612">
            <v>420967708.08999997</v>
          </cell>
          <cell r="F2612">
            <v>-4554404409.4700003</v>
          </cell>
        </row>
        <row r="2613">
          <cell r="A2613">
            <v>3815501006</v>
          </cell>
          <cell r="B2613" t="str">
            <v>CAMARA DE RIESGO CENTRA</v>
          </cell>
          <cell r="C2613">
            <v>1122522811.52</v>
          </cell>
          <cell r="D2613">
            <v>0</v>
          </cell>
          <cell r="E2613">
            <v>0</v>
          </cell>
          <cell r="F2613">
            <v>1122522811.52</v>
          </cell>
        </row>
        <row r="2614">
          <cell r="A2614">
            <v>3815501007</v>
          </cell>
          <cell r="B2614" t="str">
            <v>ITAU (PANAMA)</v>
          </cell>
          <cell r="C2614">
            <v>-0.11</v>
          </cell>
          <cell r="D2614">
            <v>0</v>
          </cell>
          <cell r="E2614">
            <v>0</v>
          </cell>
          <cell r="F2614">
            <v>-0.11</v>
          </cell>
        </row>
        <row r="2615">
          <cell r="A2615">
            <v>3815501008</v>
          </cell>
          <cell r="B2615" t="str">
            <v>CORPBANCA INVESMENT TRU</v>
          </cell>
          <cell r="C2615">
            <v>0.22</v>
          </cell>
          <cell r="D2615">
            <v>0</v>
          </cell>
          <cell r="E2615">
            <v>0</v>
          </cell>
          <cell r="F2615">
            <v>0.22</v>
          </cell>
        </row>
        <row r="2616">
          <cell r="A2616">
            <v>381555</v>
          </cell>
          <cell r="B2616" t="str">
            <v>AJUSTES LA APLICACION X</v>
          </cell>
          <cell r="C2616">
            <v>-218670797858.73001</v>
          </cell>
          <cell r="D2616">
            <v>0</v>
          </cell>
          <cell r="E2616">
            <v>0</v>
          </cell>
          <cell r="F2616">
            <v>-218670797858.73001</v>
          </cell>
        </row>
        <row r="2617">
          <cell r="A2617">
            <v>3815551</v>
          </cell>
          <cell r="B2617" t="str">
            <v>AJUSTES LA APLICACION X</v>
          </cell>
          <cell r="C2617">
            <v>-218670797858.73001</v>
          </cell>
          <cell r="D2617">
            <v>0</v>
          </cell>
          <cell r="E2617">
            <v>0</v>
          </cell>
          <cell r="F2617">
            <v>-218670797858.73001</v>
          </cell>
        </row>
        <row r="2618">
          <cell r="A2618">
            <v>3815551001</v>
          </cell>
          <cell r="B2618" t="str">
            <v>CALCULOS ACTUARIALES</v>
          </cell>
          <cell r="C2618">
            <v>13545246335.780001</v>
          </cell>
          <cell r="D2618">
            <v>0</v>
          </cell>
          <cell r="E2618">
            <v>0</v>
          </cell>
          <cell r="F2618">
            <v>13545246335.780001</v>
          </cell>
        </row>
        <row r="2619">
          <cell r="A2619">
            <v>3815551002</v>
          </cell>
          <cell r="B2619" t="str">
            <v>ELIMINACION ACCIONES CL</v>
          </cell>
          <cell r="C2619">
            <v>578578202</v>
          </cell>
          <cell r="D2619">
            <v>0</v>
          </cell>
          <cell r="E2619">
            <v>0</v>
          </cell>
          <cell r="F2619">
            <v>578578202</v>
          </cell>
        </row>
        <row r="2620">
          <cell r="A2620">
            <v>3815551003</v>
          </cell>
          <cell r="B2620" t="str">
            <v>CALCULO ACTUARIAL QUINQ</v>
          </cell>
          <cell r="C2620">
            <v>18804469250</v>
          </cell>
          <cell r="D2620">
            <v>0</v>
          </cell>
          <cell r="E2620">
            <v>0</v>
          </cell>
          <cell r="F2620">
            <v>18804469250</v>
          </cell>
        </row>
        <row r="2621">
          <cell r="A2621">
            <v>3815551004</v>
          </cell>
          <cell r="B2621" t="str">
            <v>PROVISIÓN DEMANDAS LABO</v>
          </cell>
          <cell r="C2621">
            <v>-116785417.59</v>
          </cell>
          <cell r="D2621">
            <v>0</v>
          </cell>
          <cell r="E2621">
            <v>0</v>
          </cell>
          <cell r="F2621">
            <v>-116785417.59</v>
          </cell>
        </row>
        <row r="2622">
          <cell r="A2622">
            <v>3815551005</v>
          </cell>
          <cell r="B2622" t="str">
            <v>IMPUESTO DIFERIDO NIC 1</v>
          </cell>
          <cell r="C2622">
            <v>181169275953.94</v>
          </cell>
          <cell r="D2622">
            <v>0</v>
          </cell>
          <cell r="E2622">
            <v>0</v>
          </cell>
          <cell r="F2622">
            <v>181169275953.94</v>
          </cell>
        </row>
        <row r="2623">
          <cell r="A2623">
            <v>3815551006</v>
          </cell>
          <cell r="B2623" t="str">
            <v>COSTOS DE PERSONAL ADIC</v>
          </cell>
          <cell r="C2623">
            <v>-1926170233</v>
          </cell>
          <cell r="D2623">
            <v>0</v>
          </cell>
          <cell r="E2623">
            <v>0</v>
          </cell>
          <cell r="F2623">
            <v>-1926170233</v>
          </cell>
        </row>
        <row r="2624">
          <cell r="A2624">
            <v>3815551007</v>
          </cell>
          <cell r="B2624" t="str">
            <v>ELIMINACIÓN INGRESOS AN</v>
          </cell>
          <cell r="C2624">
            <v>-1893217174</v>
          </cell>
          <cell r="D2624">
            <v>0</v>
          </cell>
          <cell r="E2624">
            <v>0</v>
          </cell>
          <cell r="F2624">
            <v>-1893217174</v>
          </cell>
        </row>
        <row r="2625">
          <cell r="A2625">
            <v>3815551008</v>
          </cell>
          <cell r="B2625" t="str">
            <v>CRDTO MERTIL E INTANG C</v>
          </cell>
          <cell r="C2625">
            <v>-419171357924.32001</v>
          </cell>
          <cell r="D2625">
            <v>0</v>
          </cell>
          <cell r="E2625">
            <v>0</v>
          </cell>
          <cell r="F2625">
            <v>-419171357924.32001</v>
          </cell>
        </row>
        <row r="2626">
          <cell r="A2626">
            <v>3815551009</v>
          </cell>
          <cell r="B2626" t="str">
            <v>PROVISIÓN PROCESOS ORDI</v>
          </cell>
          <cell r="C2626">
            <v>-4536193999</v>
          </cell>
          <cell r="D2626">
            <v>0</v>
          </cell>
          <cell r="E2626">
            <v>0</v>
          </cell>
          <cell r="F2626">
            <v>-4536193999</v>
          </cell>
        </row>
        <row r="2627">
          <cell r="A2627">
            <v>3815551010</v>
          </cell>
          <cell r="B2627" t="str">
            <v>IMPUESTO DIFERIDO NIC 1</v>
          </cell>
          <cell r="C2627">
            <v>-157024917615.70001</v>
          </cell>
          <cell r="D2627">
            <v>0</v>
          </cell>
          <cell r="E2627">
            <v>0</v>
          </cell>
          <cell r="F2627">
            <v>-157024917615.70001</v>
          </cell>
        </row>
        <row r="2628">
          <cell r="A2628">
            <v>3815551011</v>
          </cell>
          <cell r="B2628" t="str">
            <v>RECONOCIMIENTO OTROS AC</v>
          </cell>
          <cell r="C2628">
            <v>116176861453.77</v>
          </cell>
          <cell r="D2628">
            <v>0</v>
          </cell>
          <cell r="E2628">
            <v>0</v>
          </cell>
          <cell r="F2628">
            <v>116176861453.77</v>
          </cell>
        </row>
        <row r="2629">
          <cell r="A2629">
            <v>3815551013</v>
          </cell>
          <cell r="B2629" t="str">
            <v>PROVISION MILLAS</v>
          </cell>
          <cell r="C2629">
            <v>6367793163.1499996</v>
          </cell>
          <cell r="D2629">
            <v>0</v>
          </cell>
          <cell r="E2629">
            <v>0</v>
          </cell>
          <cell r="F2629">
            <v>6367793163.1499996</v>
          </cell>
        </row>
        <row r="2630">
          <cell r="A2630">
            <v>3815551014</v>
          </cell>
          <cell r="B2630" t="str">
            <v>REVERSIÓN IMPUESTO AL P</v>
          </cell>
          <cell r="C2630">
            <v>25421500607.169998</v>
          </cell>
          <cell r="D2630">
            <v>0</v>
          </cell>
          <cell r="E2630">
            <v>0</v>
          </cell>
          <cell r="F2630">
            <v>25421500607.169998</v>
          </cell>
        </row>
        <row r="2631">
          <cell r="A2631">
            <v>3815551015</v>
          </cell>
          <cell r="B2631" t="str">
            <v>ELIMINACION CARGO DIFER</v>
          </cell>
          <cell r="C2631">
            <v>26550538.27</v>
          </cell>
          <cell r="D2631">
            <v>0</v>
          </cell>
          <cell r="E2631">
            <v>0</v>
          </cell>
          <cell r="F2631">
            <v>26550538.27</v>
          </cell>
        </row>
        <row r="2632">
          <cell r="A2632">
            <v>3815551016</v>
          </cell>
          <cell r="B2632" t="str">
            <v>REVERSIÓN IMPUESTO AL P</v>
          </cell>
          <cell r="C2632">
            <v>-338660103</v>
          </cell>
          <cell r="D2632">
            <v>0</v>
          </cell>
          <cell r="E2632">
            <v>0</v>
          </cell>
          <cell r="F2632">
            <v>-338660103</v>
          </cell>
        </row>
        <row r="2633">
          <cell r="A2633">
            <v>3815551017</v>
          </cell>
          <cell r="B2633" t="str">
            <v>ELIMINACION PROVISION T</v>
          </cell>
          <cell r="C2633">
            <v>-47034711</v>
          </cell>
          <cell r="D2633">
            <v>0</v>
          </cell>
          <cell r="E2633">
            <v>0</v>
          </cell>
          <cell r="F2633">
            <v>-47034711</v>
          </cell>
        </row>
        <row r="2634">
          <cell r="A2634">
            <v>3815551018</v>
          </cell>
          <cell r="B2634" t="str">
            <v>ELIMINACION GASTOS ANTI</v>
          </cell>
          <cell r="C2634">
            <v>505012378</v>
          </cell>
          <cell r="D2634">
            <v>0</v>
          </cell>
          <cell r="E2634">
            <v>0</v>
          </cell>
          <cell r="F2634">
            <v>505012378</v>
          </cell>
        </row>
        <row r="2635">
          <cell r="A2635">
            <v>3815551019</v>
          </cell>
          <cell r="B2635" t="str">
            <v>UTILIDAD IFRS</v>
          </cell>
          <cell r="C2635">
            <v>13101114296.57</v>
          </cell>
          <cell r="D2635">
            <v>0</v>
          </cell>
          <cell r="E2635">
            <v>0</v>
          </cell>
          <cell r="F2635">
            <v>13101114296.57</v>
          </cell>
        </row>
        <row r="2636">
          <cell r="A2636">
            <v>3815551020</v>
          </cell>
          <cell r="B2636" t="str">
            <v>IMPUESTO DIFERIDO CVA</v>
          </cell>
          <cell r="C2636">
            <v>1096596574</v>
          </cell>
          <cell r="D2636">
            <v>0</v>
          </cell>
          <cell r="E2636">
            <v>0</v>
          </cell>
          <cell r="F2636">
            <v>1096596574</v>
          </cell>
        </row>
        <row r="2637">
          <cell r="A2637">
            <v>3815551021</v>
          </cell>
          <cell r="B2637" t="str">
            <v>NIC12 ACTIVOS FIJOS</v>
          </cell>
          <cell r="C2637">
            <v>1237084220</v>
          </cell>
          <cell r="D2637">
            <v>0</v>
          </cell>
          <cell r="E2637">
            <v>0</v>
          </cell>
          <cell r="F2637">
            <v>1237084220</v>
          </cell>
        </row>
        <row r="2638">
          <cell r="A2638">
            <v>3815551022</v>
          </cell>
          <cell r="B2638" t="str">
            <v>NIC12 CALCULO ACTUARIAL</v>
          </cell>
          <cell r="C2638">
            <v>-11646543653.77</v>
          </cell>
          <cell r="D2638">
            <v>0</v>
          </cell>
          <cell r="E2638">
            <v>0</v>
          </cell>
          <cell r="F2638">
            <v>-11646543653.77</v>
          </cell>
        </row>
        <row r="2639">
          <cell r="A2639">
            <v>381565</v>
          </cell>
          <cell r="B2639" t="str">
            <v>GANANCIAS O PERDIDAS PA</v>
          </cell>
          <cell r="C2639">
            <v>-81069073750.600006</v>
          </cell>
          <cell r="D2639">
            <v>3227792423.3600001</v>
          </cell>
          <cell r="E2639">
            <v>912562.53</v>
          </cell>
          <cell r="F2639">
            <v>-77842193889.770004</v>
          </cell>
        </row>
        <row r="2640">
          <cell r="A2640">
            <v>3815651</v>
          </cell>
          <cell r="B2640" t="str">
            <v>GANANCIAS O PERDIDAS PA</v>
          </cell>
          <cell r="C2640">
            <v>9919548927.9699993</v>
          </cell>
          <cell r="D2640">
            <v>1574420</v>
          </cell>
          <cell r="E2640">
            <v>912562.53</v>
          </cell>
          <cell r="F2640">
            <v>9920210785.4400005</v>
          </cell>
        </row>
        <row r="2641">
          <cell r="A2641">
            <v>3815651001</v>
          </cell>
          <cell r="B2641" t="str">
            <v>ITAU COMISIONISTA</v>
          </cell>
          <cell r="C2641">
            <v>9624261189.7000008</v>
          </cell>
          <cell r="D2641">
            <v>0</v>
          </cell>
          <cell r="E2641">
            <v>912562.53</v>
          </cell>
          <cell r="F2641">
            <v>9623348627.1700001</v>
          </cell>
        </row>
        <row r="2642">
          <cell r="A2642">
            <v>3815651002</v>
          </cell>
          <cell r="B2642" t="str">
            <v>ITAU SECURITIES SERVICE</v>
          </cell>
          <cell r="C2642">
            <v>28571449665.389999</v>
          </cell>
          <cell r="D2642">
            <v>0</v>
          </cell>
          <cell r="E2642">
            <v>0</v>
          </cell>
          <cell r="F2642">
            <v>28571449665.389999</v>
          </cell>
        </row>
        <row r="2643">
          <cell r="A2643">
            <v>3815651003</v>
          </cell>
          <cell r="B2643" t="str">
            <v>ITAU ASSET MANAGEMENT</v>
          </cell>
          <cell r="C2643">
            <v>-28276161927.119999</v>
          </cell>
          <cell r="D2643">
            <v>1574420</v>
          </cell>
          <cell r="E2643">
            <v>0</v>
          </cell>
          <cell r="F2643">
            <v>-28274587507.119999</v>
          </cell>
        </row>
        <row r="2644">
          <cell r="A2644">
            <v>3815652</v>
          </cell>
          <cell r="B2644" t="str">
            <v>GANANCIAS O PERDIDAS PA</v>
          </cell>
          <cell r="C2644">
            <v>-90988622678.570007</v>
          </cell>
          <cell r="D2644">
            <v>3226218003.3600001</v>
          </cell>
          <cell r="E2644">
            <v>0</v>
          </cell>
          <cell r="F2644">
            <v>-87762404675.210007</v>
          </cell>
        </row>
        <row r="2645">
          <cell r="A2645">
            <v>3815652002</v>
          </cell>
          <cell r="B2645" t="str">
            <v>ITAU PANAMA VALORIZACIO</v>
          </cell>
          <cell r="C2645">
            <v>-90988622678.570007</v>
          </cell>
          <cell r="D2645">
            <v>3226218003.3600001</v>
          </cell>
          <cell r="E2645">
            <v>0</v>
          </cell>
          <cell r="F2645">
            <v>-87762404675.210007</v>
          </cell>
        </row>
        <row r="2646">
          <cell r="A2646">
            <v>381595</v>
          </cell>
          <cell r="B2646" t="str">
            <v>OTROS AL PATRIMONIO NET</v>
          </cell>
          <cell r="C2646">
            <v>1855126192.96</v>
          </cell>
          <cell r="D2646">
            <v>4350000720.2600002</v>
          </cell>
          <cell r="E2646">
            <v>8344250390.8299999</v>
          </cell>
          <cell r="F2646">
            <v>-2139123477.6099999</v>
          </cell>
        </row>
        <row r="2647">
          <cell r="A2647">
            <v>3815951</v>
          </cell>
          <cell r="B2647" t="str">
            <v>OTROS AL PATRIMONIO NET</v>
          </cell>
          <cell r="C2647">
            <v>2234104081.8200002</v>
          </cell>
          <cell r="D2647">
            <v>479539511</v>
          </cell>
          <cell r="E2647">
            <v>479539511</v>
          </cell>
          <cell r="F2647">
            <v>2234104081.8200002</v>
          </cell>
        </row>
        <row r="2648">
          <cell r="A2648">
            <v>3815951001</v>
          </cell>
          <cell r="B2648" t="str">
            <v>AJUSTES AL PATRIMONIO</v>
          </cell>
          <cell r="C2648">
            <v>-2745110383.9499998</v>
          </cell>
          <cell r="D2648">
            <v>0</v>
          </cell>
          <cell r="E2648">
            <v>0</v>
          </cell>
          <cell r="F2648">
            <v>-2745110383.9499998</v>
          </cell>
        </row>
        <row r="2649">
          <cell r="A2649">
            <v>3815951002</v>
          </cell>
          <cell r="B2649" t="str">
            <v>COBER FLUJOS EFECTIVO F</v>
          </cell>
          <cell r="C2649">
            <v>0</v>
          </cell>
          <cell r="D2649">
            <v>479539511</v>
          </cell>
          <cell r="E2649">
            <v>479539511</v>
          </cell>
          <cell r="F2649">
            <v>0</v>
          </cell>
        </row>
        <row r="2650">
          <cell r="A2650">
            <v>3815951004</v>
          </cell>
          <cell r="B2650" t="str">
            <v>CALCULO ACTUARIAL PASIV</v>
          </cell>
          <cell r="C2650">
            <v>10100283948.77</v>
          </cell>
          <cell r="D2650">
            <v>0</v>
          </cell>
          <cell r="E2650">
            <v>0</v>
          </cell>
          <cell r="F2650">
            <v>10100283948.77</v>
          </cell>
        </row>
        <row r="2651">
          <cell r="A2651">
            <v>3815951005</v>
          </cell>
          <cell r="B2651" t="str">
            <v>CALCULO ACTUARIAL CESAN</v>
          </cell>
          <cell r="C2651">
            <v>-922956103</v>
          </cell>
          <cell r="D2651">
            <v>0</v>
          </cell>
          <cell r="E2651">
            <v>0</v>
          </cell>
          <cell r="F2651">
            <v>-922956103</v>
          </cell>
        </row>
        <row r="2652">
          <cell r="A2652">
            <v>3815951006</v>
          </cell>
          <cell r="B2652" t="str">
            <v>BONIFICACIÓN POR RETIRO</v>
          </cell>
          <cell r="C2652">
            <v>-553139691</v>
          </cell>
          <cell r="D2652">
            <v>0</v>
          </cell>
          <cell r="E2652">
            <v>0</v>
          </cell>
          <cell r="F2652">
            <v>-553139691</v>
          </cell>
        </row>
        <row r="2653">
          <cell r="A2653">
            <v>3815951007</v>
          </cell>
          <cell r="B2653" t="str">
            <v>NIC 12 CALCULO ACTUARIA</v>
          </cell>
          <cell r="C2653">
            <v>-3644973689</v>
          </cell>
          <cell r="D2653">
            <v>0</v>
          </cell>
          <cell r="E2653">
            <v>0</v>
          </cell>
          <cell r="F2653">
            <v>-3644973689</v>
          </cell>
        </row>
        <row r="2654">
          <cell r="A2654">
            <v>3815952</v>
          </cell>
          <cell r="B2654" t="str">
            <v>OTROS AL PATRIMONIO NET</v>
          </cell>
          <cell r="C2654">
            <v>-378977888.86000001</v>
          </cell>
          <cell r="D2654">
            <v>3870461209.2600002</v>
          </cell>
          <cell r="E2654">
            <v>7864710879.8299999</v>
          </cell>
          <cell r="F2654">
            <v>-4373227559.4300003</v>
          </cell>
        </row>
        <row r="2655">
          <cell r="A2655">
            <v>3815952001</v>
          </cell>
          <cell r="B2655" t="str">
            <v>COBERTURA FLUJO DE EFEC</v>
          </cell>
          <cell r="C2655">
            <v>-378977888.86000001</v>
          </cell>
          <cell r="D2655">
            <v>3870461209.2600002</v>
          </cell>
          <cell r="E2655">
            <v>7864710879.8299999</v>
          </cell>
          <cell r="F2655">
            <v>-4373227559.4300003</v>
          </cell>
        </row>
        <row r="2656">
          <cell r="A2656">
            <v>39</v>
          </cell>
          <cell r="B2656" t="str">
            <v>GANANCIAS O PERDIDAS</v>
          </cell>
          <cell r="C2656">
            <v>1061801744617.28</v>
          </cell>
          <cell r="D2656">
            <v>622763738971.33997</v>
          </cell>
          <cell r="E2656">
            <v>626050815215.56006</v>
          </cell>
          <cell r="F2656">
            <v>1058514668373.0601</v>
          </cell>
        </row>
        <row r="2657">
          <cell r="A2657">
            <v>3905</v>
          </cell>
          <cell r="B2657" t="str">
            <v>GANANCIAS EJERCICIOS AN</v>
          </cell>
          <cell r="C2657">
            <v>-138178806604.76999</v>
          </cell>
          <cell r="D2657">
            <v>0</v>
          </cell>
          <cell r="E2657">
            <v>0</v>
          </cell>
          <cell r="F2657">
            <v>-138178806604.76999</v>
          </cell>
        </row>
        <row r="2658">
          <cell r="A2658">
            <v>390500</v>
          </cell>
          <cell r="B2658" t="str">
            <v>GANANCIAS EJERCICIOS AN</v>
          </cell>
          <cell r="C2658">
            <v>-138178806604.76999</v>
          </cell>
          <cell r="D2658">
            <v>0</v>
          </cell>
          <cell r="E2658">
            <v>0</v>
          </cell>
          <cell r="F2658">
            <v>-138178806604.76999</v>
          </cell>
        </row>
        <row r="2659">
          <cell r="A2659">
            <v>3905001</v>
          </cell>
          <cell r="B2659" t="str">
            <v>GANANCIAS EJERCICIOS AN</v>
          </cell>
          <cell r="C2659">
            <v>-138178806604.76999</v>
          </cell>
          <cell r="D2659">
            <v>0</v>
          </cell>
          <cell r="E2659">
            <v>0</v>
          </cell>
          <cell r="F2659">
            <v>-138178806604.76999</v>
          </cell>
        </row>
        <row r="2660">
          <cell r="A2660">
            <v>3905001001</v>
          </cell>
          <cell r="B2660" t="str">
            <v>GANANCIAS ACUMULADAS EJ</v>
          </cell>
          <cell r="C2660">
            <v>-138178806604.76999</v>
          </cell>
          <cell r="D2660">
            <v>0</v>
          </cell>
          <cell r="E2660">
            <v>0</v>
          </cell>
          <cell r="F2660">
            <v>-138178806604.76999</v>
          </cell>
        </row>
        <row r="2661">
          <cell r="A2661">
            <v>3910</v>
          </cell>
          <cell r="B2661" t="str">
            <v>PERDIDAS ACUMULADAS EJE</v>
          </cell>
          <cell r="C2661">
            <v>1202024074913.5601</v>
          </cell>
          <cell r="D2661">
            <v>0</v>
          </cell>
          <cell r="E2661">
            <v>0</v>
          </cell>
          <cell r="F2661">
            <v>1202024074913.5601</v>
          </cell>
        </row>
        <row r="2662">
          <cell r="A2662">
            <v>391000</v>
          </cell>
          <cell r="B2662" t="str">
            <v>PERDIDAS ACUMULADAS EJE</v>
          </cell>
          <cell r="C2662">
            <v>1202024074913.5601</v>
          </cell>
          <cell r="D2662">
            <v>0</v>
          </cell>
          <cell r="E2662">
            <v>0</v>
          </cell>
          <cell r="F2662">
            <v>1202024074913.5601</v>
          </cell>
        </row>
        <row r="2663">
          <cell r="A2663">
            <v>3910001</v>
          </cell>
          <cell r="B2663" t="str">
            <v>PERDIDAS ACUMULADAS EJE</v>
          </cell>
          <cell r="C2663">
            <v>1202024074913.5601</v>
          </cell>
          <cell r="D2663">
            <v>0</v>
          </cell>
          <cell r="E2663">
            <v>0</v>
          </cell>
          <cell r="F2663">
            <v>1202024074913.5601</v>
          </cell>
        </row>
        <row r="2664">
          <cell r="A2664">
            <v>3910001001</v>
          </cell>
          <cell r="B2664" t="str">
            <v>PERDIDAS ACUMULADAS EJE</v>
          </cell>
          <cell r="C2664">
            <v>1200821777412.0701</v>
          </cell>
          <cell r="D2664">
            <v>0</v>
          </cell>
          <cell r="E2664">
            <v>0</v>
          </cell>
          <cell r="F2664">
            <v>1200821777412.0701</v>
          </cell>
        </row>
        <row r="2665">
          <cell r="A2665">
            <v>3910001901</v>
          </cell>
          <cell r="B2665" t="str">
            <v>RTE FUENTE DIVIDENDOS S</v>
          </cell>
          <cell r="C2665">
            <v>1202297501.49</v>
          </cell>
          <cell r="D2665">
            <v>0</v>
          </cell>
          <cell r="E2665">
            <v>0</v>
          </cell>
          <cell r="F2665">
            <v>1202297501.49</v>
          </cell>
        </row>
        <row r="2666">
          <cell r="A2666">
            <v>3915</v>
          </cell>
          <cell r="B2666" t="str">
            <v>GANANCIA DEL EJERCICIO</v>
          </cell>
          <cell r="C2666">
            <v>-2043523691.51</v>
          </cell>
          <cell r="D2666">
            <v>622763738971.33997</v>
          </cell>
          <cell r="E2666">
            <v>626050815215.56006</v>
          </cell>
          <cell r="F2666">
            <v>-5330599935.7299995</v>
          </cell>
        </row>
        <row r="2667">
          <cell r="A2667">
            <v>391500</v>
          </cell>
          <cell r="B2667" t="str">
            <v>GANANCIA DEL EJERCICIO</v>
          </cell>
          <cell r="C2667">
            <v>-2043523691.51</v>
          </cell>
          <cell r="D2667">
            <v>622763738971.33997</v>
          </cell>
          <cell r="E2667">
            <v>626050815215.56006</v>
          </cell>
          <cell r="F2667">
            <v>-5330599935.7299995</v>
          </cell>
        </row>
        <row r="2668">
          <cell r="A2668">
            <v>3915001</v>
          </cell>
          <cell r="B2668" t="str">
            <v>GANANCIA DEL EJERCICIO</v>
          </cell>
          <cell r="C2668">
            <v>-2794715831.4000001</v>
          </cell>
          <cell r="D2668">
            <v>302786085379.52002</v>
          </cell>
          <cell r="E2668">
            <v>301291504576.16998</v>
          </cell>
          <cell r="F2668">
            <v>-1300135028.05</v>
          </cell>
        </row>
        <row r="2669">
          <cell r="A2669">
            <v>3915001001</v>
          </cell>
          <cell r="B2669" t="str">
            <v>UTILIDADES</v>
          </cell>
          <cell r="C2669">
            <v>-2794715831.4000001</v>
          </cell>
          <cell r="D2669">
            <v>302786085379.52002</v>
          </cell>
          <cell r="E2669">
            <v>301291504576.16998</v>
          </cell>
          <cell r="F2669">
            <v>-1300135028.05</v>
          </cell>
        </row>
        <row r="2670">
          <cell r="A2670">
            <v>3915002</v>
          </cell>
          <cell r="B2670" t="str">
            <v>GANANCIA DEL EJERCICIO</v>
          </cell>
          <cell r="C2670">
            <v>751192139.88999999</v>
          </cell>
          <cell r="D2670">
            <v>319977653591.82001</v>
          </cell>
          <cell r="E2670">
            <v>324759310639.39001</v>
          </cell>
          <cell r="F2670">
            <v>-4030464907.6799998</v>
          </cell>
        </row>
        <row r="2671">
          <cell r="A2671">
            <v>3915002001</v>
          </cell>
          <cell r="B2671" t="str">
            <v>RESULTADOS DEL EJERCICI</v>
          </cell>
          <cell r="C2671">
            <v>751192139.88999999</v>
          </cell>
          <cell r="D2671">
            <v>319977653591.82001</v>
          </cell>
          <cell r="E2671">
            <v>324759310639.39001</v>
          </cell>
          <cell r="F2671">
            <v>-4030464907.6799998</v>
          </cell>
        </row>
        <row r="2672">
          <cell r="A2672">
            <v>4</v>
          </cell>
          <cell r="B2672" t="str">
            <v>INGRESOS DE OPERACIONES</v>
          </cell>
          <cell r="C2672">
            <v>-1412629164386.1499</v>
          </cell>
          <cell r="D2672">
            <v>24508281506630.398</v>
          </cell>
          <cell r="E2672">
            <v>25964458052945.398</v>
          </cell>
          <cell r="F2672">
            <v>-2868805710701.0898</v>
          </cell>
        </row>
        <row r="2673">
          <cell r="A2673">
            <v>41</v>
          </cell>
          <cell r="B2673" t="str">
            <v>ING OP ORDINARIAS GENER</v>
          </cell>
          <cell r="C2673">
            <v>-1412629164386.1499</v>
          </cell>
          <cell r="D2673">
            <v>24508281506630.398</v>
          </cell>
          <cell r="E2673">
            <v>25964458052945.398</v>
          </cell>
          <cell r="F2673">
            <v>-2868805710701.0898</v>
          </cell>
        </row>
        <row r="2674">
          <cell r="A2674">
            <v>4102</v>
          </cell>
          <cell r="B2674" t="str">
            <v>ING FINAN CARTERA</v>
          </cell>
          <cell r="C2674">
            <v>-203274369550.95999</v>
          </cell>
          <cell r="D2674">
            <v>7713723332.4200001</v>
          </cell>
          <cell r="E2674">
            <v>198054076585.17999</v>
          </cell>
          <cell r="F2674">
            <v>-393614722803.71997</v>
          </cell>
        </row>
        <row r="2675">
          <cell r="A2675">
            <v>410202</v>
          </cell>
          <cell r="B2675" t="str">
            <v>CREDITOS COMERCIALES</v>
          </cell>
          <cell r="C2675">
            <v>-120322639891.3</v>
          </cell>
          <cell r="D2675">
            <v>847843553.38999999</v>
          </cell>
          <cell r="E2675">
            <v>116068720961.44</v>
          </cell>
          <cell r="F2675">
            <v>-235543517299.35001</v>
          </cell>
        </row>
        <row r="2676">
          <cell r="A2676">
            <v>4102021</v>
          </cell>
          <cell r="B2676" t="str">
            <v>CREDITOS COMERCIALES</v>
          </cell>
          <cell r="C2676">
            <v>-113722782379.92</v>
          </cell>
          <cell r="D2676">
            <v>762117153.94000006</v>
          </cell>
          <cell r="E2676">
            <v>109515106777.48</v>
          </cell>
          <cell r="F2676">
            <v>-222475772003.45999</v>
          </cell>
        </row>
        <row r="2677">
          <cell r="A2677">
            <v>4102021001</v>
          </cell>
          <cell r="B2677" t="str">
            <v>INT CTES CARTERA COMERC</v>
          </cell>
          <cell r="C2677">
            <v>-112284231317.84</v>
          </cell>
          <cell r="D2677">
            <v>760120316.36000001</v>
          </cell>
          <cell r="E2677">
            <v>107808826343.19</v>
          </cell>
          <cell r="F2677">
            <v>-219332937344.67001</v>
          </cell>
        </row>
        <row r="2678">
          <cell r="A2678">
            <v>4102021002</v>
          </cell>
          <cell r="B2678" t="str">
            <v>CREDITO ROTATIVO EMPRES</v>
          </cell>
          <cell r="C2678">
            <v>-1342594249.3699999</v>
          </cell>
          <cell r="D2678">
            <v>1815489.73</v>
          </cell>
          <cell r="E2678">
            <v>1606863813.27</v>
          </cell>
          <cell r="F2678">
            <v>-2947642572.9099998</v>
          </cell>
        </row>
        <row r="2679">
          <cell r="A2679">
            <v>4102021003</v>
          </cell>
          <cell r="B2679" t="str">
            <v>CR ROTATIVO EMPRESARIAL</v>
          </cell>
          <cell r="C2679">
            <v>-95126605.620000005</v>
          </cell>
          <cell r="D2679">
            <v>0</v>
          </cell>
          <cell r="E2679">
            <v>97054367.569999993</v>
          </cell>
          <cell r="F2679">
            <v>-192180973.19</v>
          </cell>
        </row>
        <row r="2680">
          <cell r="A2680">
            <v>4102021004</v>
          </cell>
          <cell r="B2680" t="str">
            <v>CREDITO EMPLEADOS VEHIC</v>
          </cell>
          <cell r="C2680">
            <v>-2443807.15</v>
          </cell>
          <cell r="D2680">
            <v>0</v>
          </cell>
          <cell r="E2680">
            <v>2357207.31</v>
          </cell>
          <cell r="F2680">
            <v>-4801014.46</v>
          </cell>
        </row>
        <row r="2681">
          <cell r="A2681">
            <v>4102021901</v>
          </cell>
          <cell r="B2681" t="str">
            <v>AJUSTES MANUALES CARTER</v>
          </cell>
          <cell r="C2681">
            <v>1613600.06</v>
          </cell>
          <cell r="D2681">
            <v>181347.85</v>
          </cell>
          <cell r="E2681">
            <v>5046.1400000000003</v>
          </cell>
          <cell r="F2681">
            <v>1789901.77</v>
          </cell>
        </row>
        <row r="2682">
          <cell r="A2682">
            <v>4102022</v>
          </cell>
          <cell r="B2682" t="str">
            <v>CREDITOS COMERCIALES</v>
          </cell>
          <cell r="C2682">
            <v>-6599857511.3800001</v>
          </cell>
          <cell r="D2682">
            <v>85726399.450000003</v>
          </cell>
          <cell r="E2682">
            <v>6553614183.96</v>
          </cell>
          <cell r="F2682">
            <v>-13067745295.889999</v>
          </cell>
        </row>
        <row r="2683">
          <cell r="A2683">
            <v>4102022001</v>
          </cell>
          <cell r="B2683" t="str">
            <v>CARTERA COMERCIAL</v>
          </cell>
          <cell r="C2683">
            <v>-6593806318.3800001</v>
          </cell>
          <cell r="D2683">
            <v>85726399.450000003</v>
          </cell>
          <cell r="E2683">
            <v>6553614183.96</v>
          </cell>
          <cell r="F2683">
            <v>-13061694102.889999</v>
          </cell>
        </row>
        <row r="2684">
          <cell r="A2684">
            <v>4102022099</v>
          </cell>
          <cell r="B2684" t="str">
            <v>AJ MAN. M.E CARTERA COM</v>
          </cell>
          <cell r="C2684">
            <v>-6051193</v>
          </cell>
          <cell r="D2684">
            <v>0</v>
          </cell>
          <cell r="E2684">
            <v>0</v>
          </cell>
          <cell r="F2684">
            <v>-6051193</v>
          </cell>
        </row>
        <row r="2685">
          <cell r="A2685">
            <v>410204</v>
          </cell>
          <cell r="B2685" t="str">
            <v>CREDITOS CONSUMO</v>
          </cell>
          <cell r="C2685">
            <v>-39317240576.860001</v>
          </cell>
          <cell r="D2685">
            <v>403140464.91000003</v>
          </cell>
          <cell r="E2685">
            <v>38685969965</v>
          </cell>
          <cell r="F2685">
            <v>-77600070076.949997</v>
          </cell>
        </row>
        <row r="2686">
          <cell r="A2686">
            <v>4102041</v>
          </cell>
          <cell r="B2686" t="str">
            <v>CREDITOS CONSUMO</v>
          </cell>
          <cell r="C2686">
            <v>-39317240576.860001</v>
          </cell>
          <cell r="D2686">
            <v>403140464.91000003</v>
          </cell>
          <cell r="E2686">
            <v>38685969965</v>
          </cell>
          <cell r="F2686">
            <v>-77600070076.949997</v>
          </cell>
        </row>
        <row r="2687">
          <cell r="A2687">
            <v>4102041001</v>
          </cell>
          <cell r="B2687" t="str">
            <v>INT CTES CARTERA DE CON</v>
          </cell>
          <cell r="C2687">
            <v>-38900955102.230003</v>
          </cell>
          <cell r="D2687">
            <v>396807704.56999999</v>
          </cell>
          <cell r="E2687">
            <v>38318344714.730003</v>
          </cell>
          <cell r="F2687">
            <v>-76822492112.389999</v>
          </cell>
        </row>
        <row r="2688">
          <cell r="A2688">
            <v>4102041002</v>
          </cell>
          <cell r="B2688" t="str">
            <v>CREDITO EMPLEADOS CONSU</v>
          </cell>
          <cell r="C2688">
            <v>-364684195.20999998</v>
          </cell>
          <cell r="D2688">
            <v>4267669.8499999996</v>
          </cell>
          <cell r="E2688">
            <v>365771977.51999998</v>
          </cell>
          <cell r="F2688">
            <v>-726188502.88</v>
          </cell>
        </row>
        <row r="2689">
          <cell r="A2689">
            <v>4102041901</v>
          </cell>
          <cell r="B2689" t="str">
            <v>AJUSTES MANUALES CARTER</v>
          </cell>
          <cell r="C2689">
            <v>-51601279.420000002</v>
          </cell>
          <cell r="D2689">
            <v>2065090.49</v>
          </cell>
          <cell r="E2689">
            <v>1853272.75</v>
          </cell>
          <cell r="F2689">
            <v>-51389461.68</v>
          </cell>
        </row>
        <row r="2690">
          <cell r="A2690">
            <v>410206</v>
          </cell>
          <cell r="B2690" t="str">
            <v>CTRA TARJETAS CR COMERC</v>
          </cell>
          <cell r="C2690">
            <v>-360645568.52999997</v>
          </cell>
          <cell r="D2690">
            <v>215180.23</v>
          </cell>
          <cell r="E2690">
            <v>321305992.97000003</v>
          </cell>
          <cell r="F2690">
            <v>-681736381.26999998</v>
          </cell>
        </row>
        <row r="2691">
          <cell r="A2691">
            <v>4102061</v>
          </cell>
          <cell r="B2691" t="str">
            <v>CTRA TARJETAS CR COMERC</v>
          </cell>
          <cell r="C2691">
            <v>-360645568.52999997</v>
          </cell>
          <cell r="D2691">
            <v>215180.23</v>
          </cell>
          <cell r="E2691">
            <v>321305992.97000003</v>
          </cell>
          <cell r="F2691">
            <v>-681736381.26999998</v>
          </cell>
        </row>
        <row r="2692">
          <cell r="A2692">
            <v>4102061301</v>
          </cell>
          <cell r="B2692" t="str">
            <v>INTERESES VISA</v>
          </cell>
          <cell r="C2692">
            <v>-153783033.90000001</v>
          </cell>
          <cell r="D2692">
            <v>33825.83</v>
          </cell>
          <cell r="E2692">
            <v>126048950.15000001</v>
          </cell>
          <cell r="F2692">
            <v>-279798158.22000003</v>
          </cell>
        </row>
        <row r="2693">
          <cell r="A2693">
            <v>4102061302</v>
          </cell>
          <cell r="B2693" t="str">
            <v>INTERESES MASTERD CARD</v>
          </cell>
          <cell r="C2693">
            <v>-206862534.63</v>
          </cell>
          <cell r="D2693">
            <v>181354.4</v>
          </cell>
          <cell r="E2693">
            <v>195257042.81999999</v>
          </cell>
          <cell r="F2693">
            <v>-401938223.05000001</v>
          </cell>
        </row>
        <row r="2694">
          <cell r="A2694">
            <v>410208</v>
          </cell>
          <cell r="B2694" t="str">
            <v>SOBREGIROS CR COMERCIAL</v>
          </cell>
          <cell r="C2694">
            <v>-700429799.35000002</v>
          </cell>
          <cell r="D2694">
            <v>56924004.799999997</v>
          </cell>
          <cell r="E2694">
            <v>1307821196.8399999</v>
          </cell>
          <cell r="F2694">
            <v>-1951326991.3900001</v>
          </cell>
        </row>
        <row r="2695">
          <cell r="A2695">
            <v>4102081</v>
          </cell>
          <cell r="B2695" t="str">
            <v>SOBREGIROS CR COMERCIAL</v>
          </cell>
          <cell r="C2695">
            <v>-700429799.35000002</v>
          </cell>
          <cell r="D2695">
            <v>56924004.799999997</v>
          </cell>
          <cell r="E2695">
            <v>1307821196.8399999</v>
          </cell>
          <cell r="F2695">
            <v>-1951326991.3900001</v>
          </cell>
        </row>
        <row r="2696">
          <cell r="A2696">
            <v>4102081001</v>
          </cell>
          <cell r="B2696" t="str">
            <v>CARTERA DESCUBIERTOS CT</v>
          </cell>
          <cell r="C2696">
            <v>-700429799.35000002</v>
          </cell>
          <cell r="D2696">
            <v>56924004.799999997</v>
          </cell>
          <cell r="E2696">
            <v>1307821196.8399999</v>
          </cell>
          <cell r="F2696">
            <v>-1951326991.3900001</v>
          </cell>
        </row>
        <row r="2697">
          <cell r="A2697">
            <v>410210</v>
          </cell>
          <cell r="B2697" t="str">
            <v>CREDITOS VIV Y LEASING</v>
          </cell>
          <cell r="C2697">
            <v>-17988941944.59</v>
          </cell>
          <cell r="D2697">
            <v>5358659714.2299995</v>
          </cell>
          <cell r="E2697">
            <v>15794658809.75</v>
          </cell>
          <cell r="F2697">
            <v>-28424941040.110001</v>
          </cell>
        </row>
        <row r="2698">
          <cell r="A2698">
            <v>4102101</v>
          </cell>
          <cell r="B2698" t="str">
            <v>CREDITOS VIV Y LEASING</v>
          </cell>
          <cell r="C2698">
            <v>-17988941944.59</v>
          </cell>
          <cell r="D2698">
            <v>5358659714.2299995</v>
          </cell>
          <cell r="E2698">
            <v>15794658809.75</v>
          </cell>
          <cell r="F2698">
            <v>-28424941040.110001</v>
          </cell>
        </row>
        <row r="2699">
          <cell r="A2699">
            <v>4102101004</v>
          </cell>
          <cell r="B2699" t="str">
            <v>CREDITOS DE VIVIENDA</v>
          </cell>
          <cell r="C2699">
            <v>-15646188068.59</v>
          </cell>
          <cell r="D2699">
            <v>91717644.280000001</v>
          </cell>
          <cell r="E2699">
            <v>15794658809.75</v>
          </cell>
          <cell r="F2699">
            <v>-31349129234.060001</v>
          </cell>
        </row>
        <row r="2700">
          <cell r="A2700">
            <v>4102101006</v>
          </cell>
          <cell r="B2700" t="str">
            <v>RTRO. MANUAL  CRDTO. HI</v>
          </cell>
          <cell r="C2700">
            <v>0</v>
          </cell>
          <cell r="D2700">
            <v>2077054.08</v>
          </cell>
          <cell r="E2700">
            <v>0</v>
          </cell>
          <cell r="F2700">
            <v>2077054.08</v>
          </cell>
        </row>
        <row r="2701">
          <cell r="A2701">
            <v>4102101904</v>
          </cell>
          <cell r="B2701" t="str">
            <v>COBERTURAS CONT. CARTER</v>
          </cell>
          <cell r="C2701">
            <v>-2342753876</v>
          </cell>
          <cell r="D2701">
            <v>5264865015.8699999</v>
          </cell>
          <cell r="E2701">
            <v>0</v>
          </cell>
          <cell r="F2701">
            <v>2922111139.8699999</v>
          </cell>
        </row>
        <row r="2702">
          <cell r="A2702">
            <v>410214</v>
          </cell>
          <cell r="B2702" t="str">
            <v>CARTERA TARJETAS CREDIT</v>
          </cell>
          <cell r="C2702">
            <v>-17265282708.02</v>
          </cell>
          <cell r="D2702">
            <v>105898414.84999999</v>
          </cell>
          <cell r="E2702">
            <v>16944555745.58</v>
          </cell>
          <cell r="F2702">
            <v>-34103940038.75</v>
          </cell>
        </row>
        <row r="2703">
          <cell r="A2703">
            <v>4102141</v>
          </cell>
          <cell r="B2703" t="str">
            <v>CARTERA TARJETAS CREDIT</v>
          </cell>
          <cell r="C2703">
            <v>-17265282708.02</v>
          </cell>
          <cell r="D2703">
            <v>105898414.84999999</v>
          </cell>
          <cell r="E2703">
            <v>16944555745.58</v>
          </cell>
          <cell r="F2703">
            <v>-34103940038.75</v>
          </cell>
        </row>
        <row r="2704">
          <cell r="A2704">
            <v>4102141301</v>
          </cell>
          <cell r="B2704" t="str">
            <v>T.C.CONSUMO - VISA</v>
          </cell>
          <cell r="C2704">
            <v>-9182535310.6299992</v>
          </cell>
          <cell r="D2704">
            <v>59483235.950000003</v>
          </cell>
          <cell r="E2704">
            <v>8770794088.5699997</v>
          </cell>
          <cell r="F2704">
            <v>-17893846163.25</v>
          </cell>
        </row>
        <row r="2705">
          <cell r="A2705">
            <v>4102141302</v>
          </cell>
          <cell r="B2705" t="str">
            <v>T.C.CONSUMO - MASTERD C</v>
          </cell>
          <cell r="C2705">
            <v>-8082720687.1199999</v>
          </cell>
          <cell r="D2705">
            <v>46415178.899999999</v>
          </cell>
          <cell r="E2705">
            <v>8173718665.2200003</v>
          </cell>
          <cell r="F2705">
            <v>-16210024173.440001</v>
          </cell>
        </row>
        <row r="2706">
          <cell r="A2706">
            <v>4102141399</v>
          </cell>
          <cell r="B2706" t="str">
            <v>AJUSTES  MANUALES INTER</v>
          </cell>
          <cell r="C2706">
            <v>-26710.27</v>
          </cell>
          <cell r="D2706">
            <v>0</v>
          </cell>
          <cell r="E2706">
            <v>42991.79</v>
          </cell>
          <cell r="F2706">
            <v>-69702.06</v>
          </cell>
        </row>
        <row r="2707">
          <cell r="A2707">
            <v>410216</v>
          </cell>
          <cell r="B2707" t="str">
            <v>SOBREGIROS CREDITOS CON</v>
          </cell>
          <cell r="C2707">
            <v>-166553419.91</v>
          </cell>
          <cell r="D2707">
            <v>8742841.5299999993</v>
          </cell>
          <cell r="E2707">
            <v>178117814.09</v>
          </cell>
          <cell r="F2707">
            <v>-335928392.47000003</v>
          </cell>
        </row>
        <row r="2708">
          <cell r="A2708">
            <v>4102161</v>
          </cell>
          <cell r="B2708" t="str">
            <v>SOBREGIROS CREDITOS CON</v>
          </cell>
          <cell r="C2708">
            <v>-166553419.91</v>
          </cell>
          <cell r="D2708">
            <v>8742841.5299999993</v>
          </cell>
          <cell r="E2708">
            <v>178117814.09</v>
          </cell>
          <cell r="F2708">
            <v>-335928392.47000003</v>
          </cell>
        </row>
        <row r="2709">
          <cell r="A2709">
            <v>4102161001</v>
          </cell>
          <cell r="B2709" t="str">
            <v>SOBREGIROS CONSUMO</v>
          </cell>
          <cell r="C2709">
            <v>-166553419.91</v>
          </cell>
          <cell r="D2709">
            <v>8742841.5299999993</v>
          </cell>
          <cell r="E2709">
            <v>178117814.09</v>
          </cell>
          <cell r="F2709">
            <v>-335928392.47000003</v>
          </cell>
        </row>
        <row r="2710">
          <cell r="A2710">
            <v>410218</v>
          </cell>
          <cell r="B2710" t="str">
            <v>OP FACTORING</v>
          </cell>
          <cell r="C2710">
            <v>-461264097.56999999</v>
          </cell>
          <cell r="D2710">
            <v>1245762.73</v>
          </cell>
          <cell r="E2710">
            <v>469849457.19</v>
          </cell>
          <cell r="F2710">
            <v>-929867792.02999997</v>
          </cell>
        </row>
        <row r="2711">
          <cell r="A2711">
            <v>4102181</v>
          </cell>
          <cell r="B2711" t="str">
            <v>OP FACTORING</v>
          </cell>
          <cell r="C2711">
            <v>-461264097.56999999</v>
          </cell>
          <cell r="D2711">
            <v>1245762.73</v>
          </cell>
          <cell r="E2711">
            <v>469849457.19</v>
          </cell>
          <cell r="F2711">
            <v>-929867792.02999997</v>
          </cell>
        </row>
        <row r="2712">
          <cell r="A2712">
            <v>4102181001</v>
          </cell>
          <cell r="B2712" t="str">
            <v>OPERACIONES FACTORING M</v>
          </cell>
          <cell r="C2712">
            <v>-461264097.56999999</v>
          </cell>
          <cell r="D2712">
            <v>1245762.73</v>
          </cell>
          <cell r="E2712">
            <v>469849457.19</v>
          </cell>
          <cell r="F2712">
            <v>-929867792.02999997</v>
          </cell>
        </row>
        <row r="2713">
          <cell r="A2713">
            <v>410234</v>
          </cell>
          <cell r="B2713" t="str">
            <v>OP REDCTO CARTERA COMER</v>
          </cell>
          <cell r="C2713">
            <v>-5001466078.6199999</v>
          </cell>
          <cell r="D2713">
            <v>182617.66</v>
          </cell>
          <cell r="E2713">
            <v>5296173226.2399998</v>
          </cell>
          <cell r="F2713">
            <v>-10297456687.200001</v>
          </cell>
        </row>
        <row r="2714">
          <cell r="A2714">
            <v>4102341</v>
          </cell>
          <cell r="B2714" t="str">
            <v>OP REDCTO CARTERA COMER</v>
          </cell>
          <cell r="C2714">
            <v>-5001466078.6199999</v>
          </cell>
          <cell r="D2714">
            <v>182617.66</v>
          </cell>
          <cell r="E2714">
            <v>5296173226.2399998</v>
          </cell>
          <cell r="F2714">
            <v>-10297456687.200001</v>
          </cell>
        </row>
        <row r="2715">
          <cell r="A2715">
            <v>4102341001</v>
          </cell>
          <cell r="B2715" t="str">
            <v>CARTERA DE REDESCUENTO</v>
          </cell>
          <cell r="C2715">
            <v>-3785278781.0100002</v>
          </cell>
          <cell r="D2715">
            <v>182617.66</v>
          </cell>
          <cell r="E2715">
            <v>4045773520.9099998</v>
          </cell>
          <cell r="F2715">
            <v>-7830869684.2600002</v>
          </cell>
        </row>
        <row r="2716">
          <cell r="A2716">
            <v>4102341002</v>
          </cell>
          <cell r="B2716" t="str">
            <v>CARTERA FINAGRO</v>
          </cell>
          <cell r="C2716">
            <v>-1210705427.6099999</v>
          </cell>
          <cell r="D2716">
            <v>0</v>
          </cell>
          <cell r="E2716">
            <v>1248126044.3299999</v>
          </cell>
          <cell r="F2716">
            <v>-2458831471.9400001</v>
          </cell>
        </row>
        <row r="2717">
          <cell r="A2717">
            <v>4102341003</v>
          </cell>
          <cell r="B2717" t="str">
            <v>SUBSIDIO TASA FINAGRO</v>
          </cell>
          <cell r="C2717">
            <v>-5481870</v>
          </cell>
          <cell r="D2717">
            <v>0</v>
          </cell>
          <cell r="E2717">
            <v>2273661</v>
          </cell>
          <cell r="F2717">
            <v>-7755531</v>
          </cell>
        </row>
        <row r="2718">
          <cell r="A2718">
            <v>410238</v>
          </cell>
          <cell r="B2718" t="str">
            <v>MORA CARTERA CONSUMO</v>
          </cell>
          <cell r="C2718">
            <v>-1109022682.3599999</v>
          </cell>
          <cell r="D2718">
            <v>17030759.32</v>
          </cell>
          <cell r="E2718">
            <v>1127435758.52</v>
          </cell>
          <cell r="F2718">
            <v>-2219427681.5599999</v>
          </cell>
        </row>
        <row r="2719">
          <cell r="A2719">
            <v>4102381</v>
          </cell>
          <cell r="B2719" t="str">
            <v>MORA CARTERA CONSUMO</v>
          </cell>
          <cell r="C2719">
            <v>-1109022682.3599999</v>
          </cell>
          <cell r="D2719">
            <v>17030759.32</v>
          </cell>
          <cell r="E2719">
            <v>1127435758.52</v>
          </cell>
          <cell r="F2719">
            <v>-2219427681.5599999</v>
          </cell>
        </row>
        <row r="2720">
          <cell r="A2720">
            <v>4102381001</v>
          </cell>
          <cell r="B2720" t="str">
            <v>MORATORIOS CONSUMO</v>
          </cell>
          <cell r="C2720">
            <v>-138754525.52000001</v>
          </cell>
          <cell r="D2720">
            <v>13397586.02</v>
          </cell>
          <cell r="E2720">
            <v>139604260.09999999</v>
          </cell>
          <cell r="F2720">
            <v>-264961199.59999999</v>
          </cell>
        </row>
        <row r="2721">
          <cell r="A2721">
            <v>4102381004</v>
          </cell>
          <cell r="B2721" t="str">
            <v>CREDITO EMPLEADOS HIPOT</v>
          </cell>
          <cell r="C2721">
            <v>-436386448.33999997</v>
          </cell>
          <cell r="D2721">
            <v>2517267.86</v>
          </cell>
          <cell r="E2721">
            <v>439316617.30000001</v>
          </cell>
          <cell r="F2721">
            <v>-873185797.77999997</v>
          </cell>
        </row>
        <row r="2722">
          <cell r="A2722">
            <v>4102381302</v>
          </cell>
          <cell r="B2722" t="str">
            <v>INTERES MORA FACTURACIO</v>
          </cell>
          <cell r="C2722">
            <v>-291981730.54000002</v>
          </cell>
          <cell r="D2722">
            <v>520385.66</v>
          </cell>
          <cell r="E2722">
            <v>295597692</v>
          </cell>
          <cell r="F2722">
            <v>-587059036.88</v>
          </cell>
        </row>
        <row r="2723">
          <cell r="A2723">
            <v>4102381303</v>
          </cell>
          <cell r="B2723" t="str">
            <v>INTERES MORA FACTURACIO</v>
          </cell>
          <cell r="C2723">
            <v>-241899977.96000001</v>
          </cell>
          <cell r="D2723">
            <v>595519.78</v>
          </cell>
          <cell r="E2723">
            <v>252917189.12</v>
          </cell>
          <cell r="F2723">
            <v>-494221647.30000001</v>
          </cell>
        </row>
        <row r="2724">
          <cell r="A2724">
            <v>410240</v>
          </cell>
          <cell r="B2724" t="str">
            <v>MORA CARTERA VIV Y LEAS</v>
          </cell>
          <cell r="C2724">
            <v>-9802382.8599999994</v>
          </cell>
          <cell r="D2724">
            <v>1640074.21</v>
          </cell>
          <cell r="E2724">
            <v>11930338.619999999</v>
          </cell>
          <cell r="F2724">
            <v>-20092647.27</v>
          </cell>
        </row>
        <row r="2725">
          <cell r="A2725">
            <v>4102401</v>
          </cell>
          <cell r="B2725" t="str">
            <v>MORA CARTERA VIV Y LEAS</v>
          </cell>
          <cell r="C2725">
            <v>-9802382.8599999994</v>
          </cell>
          <cell r="D2725">
            <v>1640074.21</v>
          </cell>
          <cell r="E2725">
            <v>11930338.619999999</v>
          </cell>
          <cell r="F2725">
            <v>-20092647.27</v>
          </cell>
        </row>
        <row r="2726">
          <cell r="A2726">
            <v>4102401002</v>
          </cell>
          <cell r="B2726" t="str">
            <v>CREDITOS DE VIVIENDA</v>
          </cell>
          <cell r="C2726">
            <v>-9802382.8599999994</v>
          </cell>
          <cell r="D2726">
            <v>1640074.21</v>
          </cell>
          <cell r="E2726">
            <v>11930338.619999999</v>
          </cell>
          <cell r="F2726">
            <v>-20092647.27</v>
          </cell>
        </row>
        <row r="2727">
          <cell r="A2727">
            <v>410242</v>
          </cell>
          <cell r="B2727" t="str">
            <v>MORA CARTERA COMERCIAL</v>
          </cell>
          <cell r="C2727">
            <v>-571080400.99000001</v>
          </cell>
          <cell r="D2727">
            <v>912199944.55999994</v>
          </cell>
          <cell r="E2727">
            <v>1847537318.9400001</v>
          </cell>
          <cell r="F2727">
            <v>-1506417775.3699999</v>
          </cell>
        </row>
        <row r="2728">
          <cell r="A2728">
            <v>4102421</v>
          </cell>
          <cell r="B2728" t="str">
            <v>MORA CARTERA COMERCIAL</v>
          </cell>
          <cell r="C2728">
            <v>-442428581.74000001</v>
          </cell>
          <cell r="D2728">
            <v>645444264.47000003</v>
          </cell>
          <cell r="E2728">
            <v>1400174287.76</v>
          </cell>
          <cell r="F2728">
            <v>-1197158605.03</v>
          </cell>
        </row>
        <row r="2729">
          <cell r="A2729">
            <v>4102421001</v>
          </cell>
          <cell r="B2729" t="str">
            <v>MORATORIOS ML</v>
          </cell>
          <cell r="C2729">
            <v>-375837288.27999997</v>
          </cell>
          <cell r="D2729">
            <v>645433796.05999994</v>
          </cell>
          <cell r="E2729">
            <v>1319829525.78</v>
          </cell>
          <cell r="F2729">
            <v>-1050233018</v>
          </cell>
        </row>
        <row r="2730">
          <cell r="A2730">
            <v>4102421002</v>
          </cell>
          <cell r="B2730" t="str">
            <v>CR ROTATIVO PERSONAL</v>
          </cell>
          <cell r="C2730">
            <v>-1049237.32</v>
          </cell>
          <cell r="D2730">
            <v>0</v>
          </cell>
          <cell r="E2730">
            <v>1083079.04</v>
          </cell>
          <cell r="F2730">
            <v>-2132316.36</v>
          </cell>
        </row>
        <row r="2731">
          <cell r="A2731">
            <v>4102421004</v>
          </cell>
          <cell r="B2731" t="str">
            <v>CR ROTATIVO EMPRESARIAL</v>
          </cell>
          <cell r="C2731">
            <v>-51375738.200000003</v>
          </cell>
          <cell r="D2731">
            <v>0</v>
          </cell>
          <cell r="E2731">
            <v>30460806.800000001</v>
          </cell>
          <cell r="F2731">
            <v>-81836545</v>
          </cell>
        </row>
        <row r="2732">
          <cell r="A2732">
            <v>4102421005</v>
          </cell>
          <cell r="B2732" t="str">
            <v>CR ROTATIVO EMPRESARIAL</v>
          </cell>
          <cell r="C2732">
            <v>-1610898.09</v>
          </cell>
          <cell r="D2732">
            <v>0</v>
          </cell>
          <cell r="E2732">
            <v>1660812.32</v>
          </cell>
          <cell r="F2732">
            <v>-3271710.41</v>
          </cell>
        </row>
        <row r="2733">
          <cell r="A2733">
            <v>4102421006</v>
          </cell>
          <cell r="B2733" t="str">
            <v>INT MORA CART EMPLEADOS</v>
          </cell>
          <cell r="C2733">
            <v>-116229.95</v>
          </cell>
          <cell r="D2733">
            <v>10468.41</v>
          </cell>
          <cell r="E2733">
            <v>91114.48</v>
          </cell>
          <cell r="F2733">
            <v>-196876.02</v>
          </cell>
        </row>
        <row r="2734">
          <cell r="A2734">
            <v>4102421301</v>
          </cell>
          <cell r="B2734" t="str">
            <v>INTERES MORA FACTURACIO</v>
          </cell>
          <cell r="C2734">
            <v>-5143482.6100000003</v>
          </cell>
          <cell r="D2734">
            <v>0</v>
          </cell>
          <cell r="E2734">
            <v>4868338.05</v>
          </cell>
          <cell r="F2734">
            <v>-10011820.66</v>
          </cell>
        </row>
        <row r="2735">
          <cell r="A2735">
            <v>4102421302</v>
          </cell>
          <cell r="B2735" t="str">
            <v>INTERES MORA FACTURACIO</v>
          </cell>
          <cell r="C2735">
            <v>-8916475.2599999998</v>
          </cell>
          <cell r="D2735">
            <v>0</v>
          </cell>
          <cell r="E2735">
            <v>8399141.9600000009</v>
          </cell>
          <cell r="F2735">
            <v>-17315617.219999999</v>
          </cell>
        </row>
        <row r="2736">
          <cell r="A2736">
            <v>4102421901</v>
          </cell>
          <cell r="B2736" t="str">
            <v>AJUSTES MANUALES INTERE</v>
          </cell>
          <cell r="C2736">
            <v>1620767.97</v>
          </cell>
          <cell r="D2736">
            <v>0</v>
          </cell>
          <cell r="E2736">
            <v>0</v>
          </cell>
          <cell r="F2736">
            <v>1620767.97</v>
          </cell>
        </row>
        <row r="2737">
          <cell r="A2737">
            <v>4102421902</v>
          </cell>
          <cell r="B2737" t="str">
            <v>AJUSTE MORA POST CASTIG</v>
          </cell>
          <cell r="C2737">
            <v>0</v>
          </cell>
          <cell r="D2737">
            <v>0</v>
          </cell>
          <cell r="E2737">
            <v>33781469.329999998</v>
          </cell>
          <cell r="F2737">
            <v>-33781469.329999998</v>
          </cell>
        </row>
        <row r="2738">
          <cell r="A2738">
            <v>4102422</v>
          </cell>
          <cell r="B2738" t="str">
            <v>MORA CARTERA COMERCIAL</v>
          </cell>
          <cell r="C2738">
            <v>-128651819.25</v>
          </cell>
          <cell r="D2738">
            <v>266755680.09</v>
          </cell>
          <cell r="E2738">
            <v>447363031.18000001</v>
          </cell>
          <cell r="F2738">
            <v>-309259170.33999997</v>
          </cell>
        </row>
        <row r="2739">
          <cell r="A2739">
            <v>4102422001</v>
          </cell>
          <cell r="B2739" t="str">
            <v>MORATORIOS ME</v>
          </cell>
          <cell r="C2739">
            <v>-128651819.25</v>
          </cell>
          <cell r="D2739">
            <v>266755680.09</v>
          </cell>
          <cell r="E2739">
            <v>447363031.18000001</v>
          </cell>
          <cell r="F2739">
            <v>-309259170.33999997</v>
          </cell>
        </row>
        <row r="2740">
          <cell r="A2740">
            <v>4103</v>
          </cell>
          <cell r="B2740" t="str">
            <v>ING FINAN OP MERCADO MO</v>
          </cell>
          <cell r="C2740">
            <v>-7409947371.0699997</v>
          </cell>
          <cell r="D2740">
            <v>799474918.76999998</v>
          </cell>
          <cell r="E2740">
            <v>8072072749.0100002</v>
          </cell>
          <cell r="F2740">
            <v>-14682545201.309999</v>
          </cell>
        </row>
        <row r="2741">
          <cell r="A2741">
            <v>410310</v>
          </cell>
          <cell r="B2741" t="str">
            <v>FDOS INTERB VENDIDOS OR</v>
          </cell>
          <cell r="C2741">
            <v>-549030279</v>
          </cell>
          <cell r="D2741">
            <v>0</v>
          </cell>
          <cell r="E2741">
            <v>947177508</v>
          </cell>
          <cell r="F2741">
            <v>-1496207787</v>
          </cell>
        </row>
        <row r="2742">
          <cell r="A2742">
            <v>4103101</v>
          </cell>
          <cell r="B2742" t="str">
            <v>FDOS INTERB VENDIDOS OR</v>
          </cell>
          <cell r="C2742">
            <v>-549030279</v>
          </cell>
          <cell r="D2742">
            <v>0</v>
          </cell>
          <cell r="E2742">
            <v>947177508</v>
          </cell>
          <cell r="F2742">
            <v>-1496207787</v>
          </cell>
        </row>
        <row r="2743">
          <cell r="A2743">
            <v>4103101001</v>
          </cell>
          <cell r="B2743" t="str">
            <v>FDOS INTERBANC VENDIDOS</v>
          </cell>
          <cell r="C2743">
            <v>-549030279</v>
          </cell>
          <cell r="D2743">
            <v>0</v>
          </cell>
          <cell r="E2743">
            <v>947177508</v>
          </cell>
          <cell r="F2743">
            <v>-1496207787</v>
          </cell>
        </row>
        <row r="2744">
          <cell r="A2744">
            <v>410355</v>
          </cell>
          <cell r="B2744" t="str">
            <v>REND X COMPR TRANSF OP</v>
          </cell>
          <cell r="C2744">
            <v>-4239465632</v>
          </cell>
          <cell r="D2744">
            <v>0</v>
          </cell>
          <cell r="E2744">
            <v>2793344734</v>
          </cell>
          <cell r="F2744">
            <v>-7032810366</v>
          </cell>
        </row>
        <row r="2745">
          <cell r="A2745">
            <v>4103551</v>
          </cell>
          <cell r="B2745" t="str">
            <v>REND X COMPR TRANSF OP</v>
          </cell>
          <cell r="C2745">
            <v>-4239465632</v>
          </cell>
          <cell r="D2745">
            <v>0</v>
          </cell>
          <cell r="E2745">
            <v>2793344734</v>
          </cell>
          <cell r="F2745">
            <v>-7032810366</v>
          </cell>
        </row>
        <row r="2746">
          <cell r="A2746">
            <v>4103551001</v>
          </cell>
          <cell r="B2746" t="str">
            <v>REND X COMP TRANSF EN O</v>
          </cell>
          <cell r="C2746">
            <v>-4239465632</v>
          </cell>
          <cell r="D2746">
            <v>0</v>
          </cell>
          <cell r="E2746">
            <v>2793344734</v>
          </cell>
          <cell r="F2746">
            <v>-7032810366</v>
          </cell>
        </row>
        <row r="2747">
          <cell r="A2747">
            <v>410395</v>
          </cell>
          <cell r="B2747" t="str">
            <v>OTROS INTERESES</v>
          </cell>
          <cell r="C2747">
            <v>-2621451460.0700002</v>
          </cell>
          <cell r="D2747">
            <v>799474918.76999998</v>
          </cell>
          <cell r="E2747">
            <v>4331550507.0100002</v>
          </cell>
          <cell r="F2747">
            <v>-6153527048.3100004</v>
          </cell>
        </row>
        <row r="2748">
          <cell r="A2748">
            <v>4103951</v>
          </cell>
          <cell r="B2748" t="str">
            <v>OTROS INTERESES</v>
          </cell>
          <cell r="C2748">
            <v>-747566423.84000003</v>
          </cell>
          <cell r="D2748">
            <v>7862374</v>
          </cell>
          <cell r="E2748">
            <v>759972476.63999999</v>
          </cell>
          <cell r="F2748">
            <v>-1499676526.48</v>
          </cell>
        </row>
        <row r="2749">
          <cell r="A2749">
            <v>4103951001</v>
          </cell>
          <cell r="B2749" t="str">
            <v>INTERESES SOBRE ANTICIP</v>
          </cell>
          <cell r="C2749">
            <v>-398361259</v>
          </cell>
          <cell r="D2749">
            <v>7862374</v>
          </cell>
          <cell r="E2749">
            <v>365470699</v>
          </cell>
          <cell r="F2749">
            <v>-755969584</v>
          </cell>
        </row>
        <row r="2750">
          <cell r="A2750">
            <v>4103951003</v>
          </cell>
          <cell r="B2750" t="str">
            <v>OTROS INTERESES</v>
          </cell>
          <cell r="C2750">
            <v>0</v>
          </cell>
          <cell r="D2750">
            <v>0</v>
          </cell>
          <cell r="E2750">
            <v>76496598.769999996</v>
          </cell>
          <cell r="F2750">
            <v>-76496598.769999996</v>
          </cell>
        </row>
        <row r="2751">
          <cell r="A2751">
            <v>4103951901</v>
          </cell>
          <cell r="B2751" t="str">
            <v>AMORTIZ PASIVO FINANCIE</v>
          </cell>
          <cell r="C2751">
            <v>-331535294.61000001</v>
          </cell>
          <cell r="D2751">
            <v>0</v>
          </cell>
          <cell r="E2751">
            <v>300724445.10000002</v>
          </cell>
          <cell r="F2751">
            <v>-632259739.71000004</v>
          </cell>
        </row>
        <row r="2752">
          <cell r="A2752">
            <v>4103951902</v>
          </cell>
          <cell r="B2752" t="str">
            <v>COSTO FINAN ARRENDTOS A</v>
          </cell>
          <cell r="C2752">
            <v>-4866718.41</v>
          </cell>
          <cell r="D2752">
            <v>0</v>
          </cell>
          <cell r="E2752">
            <v>4725067.7300000004</v>
          </cell>
          <cell r="F2752">
            <v>-9591786.1400000006</v>
          </cell>
        </row>
        <row r="2753">
          <cell r="A2753">
            <v>4103951903</v>
          </cell>
          <cell r="B2753" t="str">
            <v>COSTO FINANCIERO ITAÚ C</v>
          </cell>
          <cell r="C2753">
            <v>-6152806.46</v>
          </cell>
          <cell r="D2753">
            <v>0</v>
          </cell>
          <cell r="E2753">
            <v>5970976.6399999997</v>
          </cell>
          <cell r="F2753">
            <v>-12123783.1</v>
          </cell>
        </row>
        <row r="2754">
          <cell r="A2754">
            <v>4103951904</v>
          </cell>
          <cell r="B2754" t="str">
            <v>COSTO FINANCIERO ARREND</v>
          </cell>
          <cell r="C2754">
            <v>-5026884.5199999996</v>
          </cell>
          <cell r="D2754">
            <v>0</v>
          </cell>
          <cell r="E2754">
            <v>4897178.8099999996</v>
          </cell>
          <cell r="F2754">
            <v>-9924063.3300000001</v>
          </cell>
        </row>
        <row r="2755">
          <cell r="A2755">
            <v>4103951906</v>
          </cell>
          <cell r="B2755" t="str">
            <v>COSTO FINANCIERO ARREND</v>
          </cell>
          <cell r="C2755">
            <v>-1623460.84</v>
          </cell>
          <cell r="D2755">
            <v>0</v>
          </cell>
          <cell r="E2755">
            <v>1687510.59</v>
          </cell>
          <cell r="F2755">
            <v>-3310971.43</v>
          </cell>
        </row>
        <row r="2756">
          <cell r="A2756">
            <v>4103952</v>
          </cell>
          <cell r="B2756" t="str">
            <v>OTROS INTERESES</v>
          </cell>
          <cell r="C2756">
            <v>-1873885036.23</v>
          </cell>
          <cell r="D2756">
            <v>791612544.76999998</v>
          </cell>
          <cell r="E2756">
            <v>3571578030.3699999</v>
          </cell>
          <cell r="F2756">
            <v>-4653850521.8299999</v>
          </cell>
        </row>
        <row r="2757">
          <cell r="A2757">
            <v>4103952001</v>
          </cell>
          <cell r="B2757" t="str">
            <v>OTROS INTERESES ME</v>
          </cell>
          <cell r="C2757">
            <v>-1828735646.6600001</v>
          </cell>
          <cell r="D2757">
            <v>791612544.76999998</v>
          </cell>
          <cell r="E2757">
            <v>2771400986.23</v>
          </cell>
          <cell r="F2757">
            <v>-3808524088.1199999</v>
          </cell>
        </row>
        <row r="2758">
          <cell r="A2758">
            <v>4103952002</v>
          </cell>
          <cell r="B2758" t="str">
            <v>INTERESES OVER NIGHT</v>
          </cell>
          <cell r="C2758">
            <v>-43298928.049999997</v>
          </cell>
          <cell r="D2758">
            <v>0</v>
          </cell>
          <cell r="E2758">
            <v>8564499.3699999992</v>
          </cell>
          <cell r="F2758">
            <v>-51863427.420000002</v>
          </cell>
        </row>
        <row r="2759">
          <cell r="A2759">
            <v>4103952902</v>
          </cell>
          <cell r="B2759" t="str">
            <v>OTROS INTERESES ITAU NE</v>
          </cell>
          <cell r="C2759">
            <v>-1850461.52</v>
          </cell>
          <cell r="D2759">
            <v>0</v>
          </cell>
          <cell r="E2759">
            <v>791612544.76999998</v>
          </cell>
          <cell r="F2759">
            <v>-793463006.28999996</v>
          </cell>
        </row>
        <row r="2760">
          <cell r="A2760">
            <v>4107</v>
          </cell>
          <cell r="B2760" t="str">
            <v>X VLR INV A VLR RAZONAB</v>
          </cell>
          <cell r="C2760">
            <v>-54398979369.959999</v>
          </cell>
          <cell r="D2760">
            <v>21094107009.900002</v>
          </cell>
          <cell r="E2760">
            <v>31337840261.099998</v>
          </cell>
          <cell r="F2760">
            <v>-64642712621.160004</v>
          </cell>
        </row>
        <row r="2761">
          <cell r="A2761">
            <v>410705</v>
          </cell>
          <cell r="B2761" t="str">
            <v>X AUMENTO VLR RAZONABLE</v>
          </cell>
          <cell r="C2761">
            <v>-54398979369.959999</v>
          </cell>
          <cell r="D2761">
            <v>21094107009.900002</v>
          </cell>
          <cell r="E2761">
            <v>31337840261.099998</v>
          </cell>
          <cell r="F2761">
            <v>-64642712621.160004</v>
          </cell>
        </row>
        <row r="2762">
          <cell r="A2762">
            <v>4107051</v>
          </cell>
          <cell r="B2762" t="str">
            <v>X AUMENTO VLR RAZONABLE</v>
          </cell>
          <cell r="C2762">
            <v>-53091756808.889999</v>
          </cell>
          <cell r="D2762">
            <v>21094107009.900002</v>
          </cell>
          <cell r="E2762">
            <v>30085661341.810001</v>
          </cell>
          <cell r="F2762">
            <v>-62083311140.800003</v>
          </cell>
        </row>
        <row r="2763">
          <cell r="A2763">
            <v>4107051001</v>
          </cell>
          <cell r="B2763" t="str">
            <v>x INCREMENTO EN EL VR D</v>
          </cell>
          <cell r="C2763">
            <v>-44909191748.160004</v>
          </cell>
          <cell r="D2763">
            <v>0</v>
          </cell>
          <cell r="E2763">
            <v>27293559528.900002</v>
          </cell>
          <cell r="F2763">
            <v>-72202751277.059998</v>
          </cell>
        </row>
        <row r="2764">
          <cell r="A2764">
            <v>4107051099</v>
          </cell>
          <cell r="B2764" t="str">
            <v>COBERT. VR RAZ DISP VEN</v>
          </cell>
          <cell r="C2764">
            <v>-8182565060.7299995</v>
          </cell>
          <cell r="D2764">
            <v>21094107009.900002</v>
          </cell>
          <cell r="E2764">
            <v>2792101812.9099998</v>
          </cell>
          <cell r="F2764">
            <v>10119440136.26</v>
          </cell>
        </row>
        <row r="2765">
          <cell r="A2765">
            <v>4107052</v>
          </cell>
          <cell r="B2765" t="str">
            <v>X AUMENTO VLR RAZONABLE</v>
          </cell>
          <cell r="C2765">
            <v>-1307222561.0699999</v>
          </cell>
          <cell r="D2765">
            <v>0</v>
          </cell>
          <cell r="E2765">
            <v>1252178919.29</v>
          </cell>
          <cell r="F2765">
            <v>-2559401480.3600001</v>
          </cell>
        </row>
        <row r="2766">
          <cell r="A2766">
            <v>4107052001</v>
          </cell>
          <cell r="B2766" t="str">
            <v>X AUMENTO VR RAZONA USD</v>
          </cell>
          <cell r="C2766">
            <v>-1307222561.0699999</v>
          </cell>
          <cell r="D2766">
            <v>0</v>
          </cell>
          <cell r="E2766">
            <v>1252178919.29</v>
          </cell>
          <cell r="F2766">
            <v>-2559401480.3600001</v>
          </cell>
        </row>
        <row r="2767">
          <cell r="A2767">
            <v>4108</v>
          </cell>
          <cell r="B2767" t="str">
            <v>X VLR INV A VLR RAZONAB</v>
          </cell>
          <cell r="C2767">
            <v>-379775421.63</v>
          </cell>
          <cell r="D2767">
            <v>43416134.829999998</v>
          </cell>
          <cell r="E2767">
            <v>570556156.07000005</v>
          </cell>
          <cell r="F2767">
            <v>-906915442.87</v>
          </cell>
        </row>
        <row r="2768">
          <cell r="A2768">
            <v>410805</v>
          </cell>
          <cell r="B2768" t="str">
            <v>X INCREMENTO VLR MERCAD</v>
          </cell>
          <cell r="C2768">
            <v>-379775421.63</v>
          </cell>
          <cell r="D2768">
            <v>43416134.829999998</v>
          </cell>
          <cell r="E2768">
            <v>570556156.07000005</v>
          </cell>
          <cell r="F2768">
            <v>-906915442.87</v>
          </cell>
        </row>
        <row r="2769">
          <cell r="A2769">
            <v>4108051</v>
          </cell>
          <cell r="B2769" t="str">
            <v>X INCREMENTO VLR MERCAD</v>
          </cell>
          <cell r="C2769">
            <v>-379775421.63</v>
          </cell>
          <cell r="D2769">
            <v>43416134.829999998</v>
          </cell>
          <cell r="E2769">
            <v>570556156.07000005</v>
          </cell>
          <cell r="F2769">
            <v>-906915442.87</v>
          </cell>
        </row>
        <row r="2770">
          <cell r="A2770">
            <v>4108051001</v>
          </cell>
          <cell r="B2770" t="str">
            <v>x INCREMENTO EN EL VR D</v>
          </cell>
          <cell r="C2770">
            <v>-379775421.63</v>
          </cell>
          <cell r="D2770">
            <v>43416134.829999998</v>
          </cell>
          <cell r="E2770">
            <v>570556156.07000005</v>
          </cell>
          <cell r="F2770">
            <v>-906915442.87</v>
          </cell>
        </row>
        <row r="2771">
          <cell r="A2771">
            <v>4110</v>
          </cell>
          <cell r="B2771" t="str">
            <v>REAJUSTE LA UNIDAD VLR</v>
          </cell>
          <cell r="C2771">
            <v>-74625447</v>
          </cell>
          <cell r="D2771">
            <v>58133101</v>
          </cell>
          <cell r="E2771">
            <v>116251842.43000001</v>
          </cell>
          <cell r="F2771">
            <v>-132744188.43000001</v>
          </cell>
        </row>
        <row r="2772">
          <cell r="A2772">
            <v>411015</v>
          </cell>
          <cell r="B2772" t="str">
            <v>OP LEASING FINANCIERO</v>
          </cell>
          <cell r="C2772">
            <v>-74625447</v>
          </cell>
          <cell r="D2772">
            <v>58133101</v>
          </cell>
          <cell r="E2772">
            <v>116251842.43000001</v>
          </cell>
          <cell r="F2772">
            <v>-132744188.43000001</v>
          </cell>
        </row>
        <row r="2773">
          <cell r="A2773">
            <v>4110151</v>
          </cell>
          <cell r="B2773" t="str">
            <v>OP LEASING FINANCIERO</v>
          </cell>
          <cell r="C2773">
            <v>-74625447</v>
          </cell>
          <cell r="D2773">
            <v>58133101</v>
          </cell>
          <cell r="E2773">
            <v>116251842.43000001</v>
          </cell>
          <cell r="F2773">
            <v>-132744188.43000001</v>
          </cell>
        </row>
        <row r="2774">
          <cell r="A2774">
            <v>4110151201</v>
          </cell>
          <cell r="B2774" t="str">
            <v>OPERACIONES DE LEASING</v>
          </cell>
          <cell r="C2774">
            <v>-74625447</v>
          </cell>
          <cell r="D2774">
            <v>58133101</v>
          </cell>
          <cell r="E2774">
            <v>116251842.43000001</v>
          </cell>
          <cell r="F2774">
            <v>-132744188.43000001</v>
          </cell>
        </row>
        <row r="2775">
          <cell r="A2775">
            <v>4111</v>
          </cell>
          <cell r="B2775" t="str">
            <v>X VLR A COSTO AMORTIZAD</v>
          </cell>
          <cell r="C2775">
            <v>-17034461390.860001</v>
          </cell>
          <cell r="D2775">
            <v>4280842306.5700002</v>
          </cell>
          <cell r="E2775">
            <v>21316372006.580002</v>
          </cell>
          <cell r="F2775">
            <v>-34069991090.869999</v>
          </cell>
        </row>
        <row r="2776">
          <cell r="A2776">
            <v>411105</v>
          </cell>
          <cell r="B2776" t="str">
            <v>X INCREMENTO VLR PRESEN</v>
          </cell>
          <cell r="C2776">
            <v>-17034461390.860001</v>
          </cell>
          <cell r="D2776">
            <v>4280842306.5700002</v>
          </cell>
          <cell r="E2776">
            <v>21316372006.580002</v>
          </cell>
          <cell r="F2776">
            <v>-34069991090.869999</v>
          </cell>
        </row>
        <row r="2777">
          <cell r="A2777">
            <v>4111051</v>
          </cell>
          <cell r="B2777" t="str">
            <v>X INCREMENTO VLR PRESEN</v>
          </cell>
          <cell r="C2777">
            <v>-17034461390.860001</v>
          </cell>
          <cell r="D2777">
            <v>4280842306.5700002</v>
          </cell>
          <cell r="E2777">
            <v>20795225722.869999</v>
          </cell>
          <cell r="F2777">
            <v>-33548844807.16</v>
          </cell>
        </row>
        <row r="2778">
          <cell r="A2778">
            <v>4111051001</v>
          </cell>
          <cell r="B2778" t="str">
            <v>X INCREMENTO EN VR PRES</v>
          </cell>
          <cell r="C2778">
            <v>-6445812078.4099998</v>
          </cell>
          <cell r="D2778">
            <v>0</v>
          </cell>
          <cell r="E2778">
            <v>7059809616.8100004</v>
          </cell>
          <cell r="F2778">
            <v>-13505621695.219999</v>
          </cell>
        </row>
        <row r="2779">
          <cell r="A2779">
            <v>4111051003</v>
          </cell>
          <cell r="B2779" t="str">
            <v>x INCREMENTO EN EL VR P</v>
          </cell>
          <cell r="C2779">
            <v>-5415810249.1300001</v>
          </cell>
          <cell r="D2779">
            <v>4280842306.5700002</v>
          </cell>
          <cell r="E2779">
            <v>8894190473.3999996</v>
          </cell>
          <cell r="F2779">
            <v>-10029158415.959999</v>
          </cell>
        </row>
        <row r="2780">
          <cell r="A2780">
            <v>4111051004</v>
          </cell>
          <cell r="B2780" t="str">
            <v>TES-POR INCREMENTO VR P</v>
          </cell>
          <cell r="C2780">
            <v>-5172839063.3199997</v>
          </cell>
          <cell r="D2780">
            <v>0</v>
          </cell>
          <cell r="E2780">
            <v>4841225632.6599998</v>
          </cell>
          <cell r="F2780">
            <v>-10014064695.98</v>
          </cell>
        </row>
        <row r="2781">
          <cell r="A2781">
            <v>4111052</v>
          </cell>
          <cell r="B2781" t="str">
            <v>X INCREMENTO VLR PRESEN</v>
          </cell>
          <cell r="C2781">
            <v>0</v>
          </cell>
          <cell r="D2781">
            <v>0</v>
          </cell>
          <cell r="E2781">
            <v>521146283.70999998</v>
          </cell>
          <cell r="F2781">
            <v>-521146283.70999998</v>
          </cell>
        </row>
        <row r="2782">
          <cell r="A2782">
            <v>4111052001</v>
          </cell>
          <cell r="B2782" t="str">
            <v>x INCREMENTO EN EL VR P</v>
          </cell>
          <cell r="C2782">
            <v>0</v>
          </cell>
          <cell r="D2782">
            <v>0</v>
          </cell>
          <cell r="E2782">
            <v>521146283.70999998</v>
          </cell>
          <cell r="F2782">
            <v>-521146283.70999998</v>
          </cell>
        </row>
        <row r="2783">
          <cell r="A2783">
            <v>4115</v>
          </cell>
          <cell r="B2783" t="str">
            <v>COMISIONES Y/O HONORARI</v>
          </cell>
          <cell r="C2783">
            <v>-21348891831.59</v>
          </cell>
          <cell r="D2783">
            <v>2173531251.6700001</v>
          </cell>
          <cell r="E2783">
            <v>20577749548.48</v>
          </cell>
          <cell r="F2783">
            <v>-39753110128.400002</v>
          </cell>
        </row>
        <row r="2784">
          <cell r="A2784">
            <v>411504</v>
          </cell>
          <cell r="B2784" t="str">
            <v>CARTAS CREDITO</v>
          </cell>
          <cell r="C2784">
            <v>-10178303.470000001</v>
          </cell>
          <cell r="D2784">
            <v>0</v>
          </cell>
          <cell r="E2784">
            <v>202538752.38999999</v>
          </cell>
          <cell r="F2784">
            <v>-212717055.86000001</v>
          </cell>
        </row>
        <row r="2785">
          <cell r="A2785">
            <v>4115042</v>
          </cell>
          <cell r="B2785" t="str">
            <v>CARTAS CREDITO</v>
          </cell>
          <cell r="C2785">
            <v>-10178303.470000001</v>
          </cell>
          <cell r="D2785">
            <v>0</v>
          </cell>
          <cell r="E2785">
            <v>202538752.38999999</v>
          </cell>
          <cell r="F2785">
            <v>-212717055.86000001</v>
          </cell>
        </row>
        <row r="2786">
          <cell r="A2786">
            <v>4115042002</v>
          </cell>
          <cell r="B2786" t="str">
            <v>DE IMPORT. X APERTURA</v>
          </cell>
          <cell r="C2786">
            <v>-1686424.82</v>
          </cell>
          <cell r="D2786">
            <v>0</v>
          </cell>
          <cell r="E2786">
            <v>199282865.40000001</v>
          </cell>
          <cell r="F2786">
            <v>-200969290.22</v>
          </cell>
        </row>
        <row r="2787">
          <cell r="A2787">
            <v>4115042003</v>
          </cell>
          <cell r="B2787" t="str">
            <v>DE IMPORT. X MODIFICACI</v>
          </cell>
          <cell r="C2787">
            <v>-4505839.25</v>
          </cell>
          <cell r="D2787">
            <v>0</v>
          </cell>
          <cell r="E2787">
            <v>732227.4</v>
          </cell>
          <cell r="F2787">
            <v>-5238066.6500000004</v>
          </cell>
        </row>
        <row r="2788">
          <cell r="A2788">
            <v>4115042004</v>
          </cell>
          <cell r="B2788" t="str">
            <v>DE IMPORT. X ACEPTACION</v>
          </cell>
          <cell r="C2788">
            <v>-1498950.97</v>
          </cell>
          <cell r="D2788">
            <v>0</v>
          </cell>
          <cell r="E2788">
            <v>1673304.85</v>
          </cell>
          <cell r="F2788">
            <v>-3172255.82</v>
          </cell>
        </row>
        <row r="2789">
          <cell r="A2789">
            <v>4115042006</v>
          </cell>
          <cell r="B2789" t="str">
            <v>X EXPORTACION</v>
          </cell>
          <cell r="C2789">
            <v>-2487088.4300000002</v>
          </cell>
          <cell r="D2789">
            <v>0</v>
          </cell>
          <cell r="E2789">
            <v>850354.74</v>
          </cell>
          <cell r="F2789">
            <v>-3337443.17</v>
          </cell>
        </row>
        <row r="2790">
          <cell r="A2790">
            <v>411506</v>
          </cell>
          <cell r="B2790" t="str">
            <v>AVALES</v>
          </cell>
          <cell r="C2790">
            <v>-21921002.27</v>
          </cell>
          <cell r="D2790">
            <v>0</v>
          </cell>
          <cell r="E2790">
            <v>49650537.57</v>
          </cell>
          <cell r="F2790">
            <v>-71571539.840000004</v>
          </cell>
        </row>
        <row r="2791">
          <cell r="A2791">
            <v>4115062</v>
          </cell>
          <cell r="B2791" t="str">
            <v>AVALES</v>
          </cell>
          <cell r="C2791">
            <v>-21921002.27</v>
          </cell>
          <cell r="D2791">
            <v>0</v>
          </cell>
          <cell r="E2791">
            <v>49650537.57</v>
          </cell>
          <cell r="F2791">
            <v>-71571539.840000004</v>
          </cell>
        </row>
        <row r="2792">
          <cell r="A2792">
            <v>4115062001</v>
          </cell>
          <cell r="B2792" t="str">
            <v>STANDBY Y GARANTÍAS M.E</v>
          </cell>
          <cell r="C2792">
            <v>-21921002.27</v>
          </cell>
          <cell r="D2792">
            <v>0</v>
          </cell>
          <cell r="E2792">
            <v>49650537.57</v>
          </cell>
          <cell r="F2792">
            <v>-71571539.840000004</v>
          </cell>
        </row>
        <row r="2793">
          <cell r="A2793">
            <v>411508</v>
          </cell>
          <cell r="B2793" t="str">
            <v>GARANTIAS BANCARIAS</v>
          </cell>
          <cell r="C2793">
            <v>-3651044227.04</v>
          </cell>
          <cell r="D2793">
            <v>77756542.489999995</v>
          </cell>
          <cell r="E2793">
            <v>2470003484.3000002</v>
          </cell>
          <cell r="F2793">
            <v>-6043291168.8500004</v>
          </cell>
        </row>
        <row r="2794">
          <cell r="A2794">
            <v>4115081</v>
          </cell>
          <cell r="B2794" t="str">
            <v>GARANTIAS BANCARIAS</v>
          </cell>
          <cell r="C2794">
            <v>-464715480.74000001</v>
          </cell>
          <cell r="D2794">
            <v>0</v>
          </cell>
          <cell r="E2794">
            <v>1165482200.1600001</v>
          </cell>
          <cell r="F2794">
            <v>-1630197680.9000001</v>
          </cell>
        </row>
        <row r="2795">
          <cell r="A2795">
            <v>4115081001</v>
          </cell>
          <cell r="B2795" t="str">
            <v>GTIAS BCARIAS</v>
          </cell>
          <cell r="C2795">
            <v>-464715480.74000001</v>
          </cell>
          <cell r="D2795">
            <v>0</v>
          </cell>
          <cell r="E2795">
            <v>1165482200.1600001</v>
          </cell>
          <cell r="F2795">
            <v>-1630197680.9000001</v>
          </cell>
        </row>
        <row r="2796">
          <cell r="A2796">
            <v>4115082</v>
          </cell>
          <cell r="B2796" t="str">
            <v>GARANTIAS BANCARIAS</v>
          </cell>
          <cell r="C2796">
            <v>-3186328746.3000002</v>
          </cell>
          <cell r="D2796">
            <v>77756542.489999995</v>
          </cell>
          <cell r="E2796">
            <v>1304521284.1400001</v>
          </cell>
          <cell r="F2796">
            <v>-4413093487.9499998</v>
          </cell>
        </row>
        <row r="2797">
          <cell r="A2797">
            <v>4115082001</v>
          </cell>
          <cell r="B2797" t="str">
            <v>GARANTIAS EMITIDAS</v>
          </cell>
          <cell r="C2797">
            <v>-3186328746.3000002</v>
          </cell>
          <cell r="D2797">
            <v>77756542.489999995</v>
          </cell>
          <cell r="E2797">
            <v>1304521284.1400001</v>
          </cell>
          <cell r="F2797">
            <v>-4413093487.9499998</v>
          </cell>
        </row>
        <row r="2798">
          <cell r="A2798">
            <v>411510</v>
          </cell>
          <cell r="B2798" t="str">
            <v>SERVICIOS BANCARIOS</v>
          </cell>
          <cell r="C2798">
            <v>-4090886005.1999998</v>
          </cell>
          <cell r="D2798">
            <v>1526135597.9200001</v>
          </cell>
          <cell r="E2798">
            <v>5560691612.8699999</v>
          </cell>
          <cell r="F2798">
            <v>-8125442020.1499996</v>
          </cell>
        </row>
        <row r="2799">
          <cell r="A2799">
            <v>4115101</v>
          </cell>
          <cell r="B2799" t="str">
            <v>SERVICIOS BANCARIOS</v>
          </cell>
          <cell r="C2799">
            <v>-3338250339.75</v>
          </cell>
          <cell r="D2799">
            <v>1517874707.77</v>
          </cell>
          <cell r="E2799">
            <v>4808442181.8400002</v>
          </cell>
          <cell r="F2799">
            <v>-6628817813.8199997</v>
          </cell>
        </row>
        <row r="2800">
          <cell r="A2800">
            <v>4115101001</v>
          </cell>
          <cell r="B2800" t="str">
            <v>RECAUDO EMBAJADA AMERIC</v>
          </cell>
          <cell r="C2800">
            <v>-31796430</v>
          </cell>
          <cell r="D2800">
            <v>0</v>
          </cell>
          <cell r="E2800">
            <v>0</v>
          </cell>
          <cell r="F2800">
            <v>-31796430</v>
          </cell>
        </row>
        <row r="2801">
          <cell r="A2801">
            <v>4115101004</v>
          </cell>
          <cell r="B2801" t="str">
            <v>REMESAS -INTERIOR-</v>
          </cell>
          <cell r="C2801">
            <v>-811555</v>
          </cell>
          <cell r="D2801">
            <v>0</v>
          </cell>
          <cell r="E2801">
            <v>880586.21</v>
          </cell>
          <cell r="F2801">
            <v>-1692141.21</v>
          </cell>
        </row>
        <row r="2802">
          <cell r="A2802">
            <v>4115101005</v>
          </cell>
          <cell r="B2802" t="str">
            <v>TRANSFERENCIA DE FONDOS</v>
          </cell>
          <cell r="C2802">
            <v>-271787265.17000002</v>
          </cell>
          <cell r="D2802">
            <v>0</v>
          </cell>
          <cell r="E2802">
            <v>268495284.56999999</v>
          </cell>
          <cell r="F2802">
            <v>-540282549.74000001</v>
          </cell>
        </row>
        <row r="2803">
          <cell r="A2803">
            <v>4115101006</v>
          </cell>
          <cell r="B2803" t="str">
            <v>CUOTA DE MANEJO TD CUEN</v>
          </cell>
          <cell r="C2803">
            <v>-170530.24</v>
          </cell>
          <cell r="D2803">
            <v>0</v>
          </cell>
          <cell r="E2803">
            <v>109117.97</v>
          </cell>
          <cell r="F2803">
            <v>-279648.21000000002</v>
          </cell>
        </row>
        <row r="2804">
          <cell r="A2804">
            <v>4115101007</v>
          </cell>
          <cell r="B2804" t="str">
            <v>T DB ELECT REEXPEDICION</v>
          </cell>
          <cell r="C2804">
            <v>-406350</v>
          </cell>
          <cell r="D2804">
            <v>0</v>
          </cell>
          <cell r="E2804">
            <v>120400</v>
          </cell>
          <cell r="F2804">
            <v>-526750</v>
          </cell>
        </row>
        <row r="2805">
          <cell r="A2805">
            <v>4115101008</v>
          </cell>
          <cell r="B2805" t="str">
            <v>CUOTA MANEJO CREDICASH</v>
          </cell>
          <cell r="C2805">
            <v>-125534147.09999999</v>
          </cell>
          <cell r="D2805">
            <v>1073869</v>
          </cell>
          <cell r="E2805">
            <v>125149140.83</v>
          </cell>
          <cell r="F2805">
            <v>-249609418.93000001</v>
          </cell>
        </row>
        <row r="2806">
          <cell r="A2806">
            <v>4115101009</v>
          </cell>
          <cell r="B2806" t="str">
            <v>UTILIZACIÓN TD</v>
          </cell>
          <cell r="C2806">
            <v>-178413650</v>
          </cell>
          <cell r="D2806">
            <v>170232250</v>
          </cell>
          <cell r="E2806">
            <v>339009350</v>
          </cell>
          <cell r="F2806">
            <v>-347190750</v>
          </cell>
        </row>
        <row r="2807">
          <cell r="A2807">
            <v>4115101010</v>
          </cell>
          <cell r="B2807" t="str">
            <v>CUOTA DE MANEJO TD CUEN</v>
          </cell>
          <cell r="C2807">
            <v>-45451.59</v>
          </cell>
          <cell r="D2807">
            <v>0</v>
          </cell>
          <cell r="E2807">
            <v>65491.040000000001</v>
          </cell>
          <cell r="F2807">
            <v>-110942.63</v>
          </cell>
        </row>
        <row r="2808">
          <cell r="A2808">
            <v>4115101012</v>
          </cell>
          <cell r="B2808" t="str">
            <v>DESEMPLEO CRP - HIP</v>
          </cell>
          <cell r="C2808">
            <v>-237946583.86000001</v>
          </cell>
          <cell r="D2808">
            <v>42997185.210000001</v>
          </cell>
          <cell r="E2808">
            <v>273002662.25999999</v>
          </cell>
          <cell r="F2808">
            <v>-467952060.91000003</v>
          </cell>
        </row>
        <row r="2809">
          <cell r="A2809">
            <v>4115101016</v>
          </cell>
          <cell r="B2809" t="str">
            <v>SERVICIO PAGO A PROVEED</v>
          </cell>
          <cell r="C2809">
            <v>-258533853.16</v>
          </cell>
          <cell r="D2809">
            <v>251937312.03999999</v>
          </cell>
          <cell r="E2809">
            <v>445238370.17000002</v>
          </cell>
          <cell r="F2809">
            <v>-451834911.29000002</v>
          </cell>
        </row>
        <row r="2810">
          <cell r="A2810">
            <v>4115101017</v>
          </cell>
          <cell r="B2810" t="str">
            <v>COMISIONES SOI Y PSE</v>
          </cell>
          <cell r="C2810">
            <v>-156819376.06</v>
          </cell>
          <cell r="D2810">
            <v>169022011.36000001</v>
          </cell>
          <cell r="E2810">
            <v>338044022.72000003</v>
          </cell>
          <cell r="F2810">
            <v>-325841387.42000002</v>
          </cell>
        </row>
        <row r="2811">
          <cell r="A2811">
            <v>4115101018</v>
          </cell>
          <cell r="B2811" t="str">
            <v>GESTIÓN EFECTIVO CLIENT</v>
          </cell>
          <cell r="C2811">
            <v>-262038520</v>
          </cell>
          <cell r="D2811">
            <v>136220739.91999999</v>
          </cell>
          <cell r="E2811">
            <v>337125948.38999999</v>
          </cell>
          <cell r="F2811">
            <v>-462943728.47000003</v>
          </cell>
        </row>
        <row r="2812">
          <cell r="A2812">
            <v>4115101021</v>
          </cell>
          <cell r="B2812" t="str">
            <v>EXTRACTOS, NOTAS, FOTOC</v>
          </cell>
          <cell r="C2812">
            <v>-70784.45</v>
          </cell>
          <cell r="D2812">
            <v>0</v>
          </cell>
          <cell r="E2812">
            <v>39245.96</v>
          </cell>
          <cell r="F2812">
            <v>-110030.41</v>
          </cell>
        </row>
        <row r="2813">
          <cell r="A2813">
            <v>4115101023</v>
          </cell>
          <cell r="B2813" t="str">
            <v>PAGOS ELECTRONICOS AUTO</v>
          </cell>
          <cell r="C2813">
            <v>-59402</v>
          </cell>
          <cell r="D2813">
            <v>0</v>
          </cell>
          <cell r="E2813">
            <v>44281</v>
          </cell>
          <cell r="F2813">
            <v>-103683</v>
          </cell>
        </row>
        <row r="2814">
          <cell r="A2814">
            <v>4115101024</v>
          </cell>
          <cell r="B2814" t="str">
            <v>NOMINA PROPIA</v>
          </cell>
          <cell r="C2814">
            <v>-91185935.5</v>
          </cell>
          <cell r="D2814">
            <v>84461909.019999996</v>
          </cell>
          <cell r="E2814">
            <v>168923818.03999999</v>
          </cell>
          <cell r="F2814">
            <v>-175647844.52000001</v>
          </cell>
        </row>
        <row r="2815">
          <cell r="A2815">
            <v>4115101025</v>
          </cell>
          <cell r="B2815" t="str">
            <v>PROVEEDORES PROPIA</v>
          </cell>
          <cell r="C2815">
            <v>-33144036.850000001</v>
          </cell>
          <cell r="D2815">
            <v>43818168.909999996</v>
          </cell>
          <cell r="E2815">
            <v>80224837.819999993</v>
          </cell>
          <cell r="F2815">
            <v>-69550705.760000005</v>
          </cell>
        </row>
        <row r="2816">
          <cell r="A2816">
            <v>4115101026</v>
          </cell>
          <cell r="B2816" t="str">
            <v>PROVEEDORES ACH</v>
          </cell>
          <cell r="C2816">
            <v>-521894226.38</v>
          </cell>
          <cell r="D2816">
            <v>561221928.52999997</v>
          </cell>
          <cell r="E2816">
            <v>1121393884.0599999</v>
          </cell>
          <cell r="F2816">
            <v>-1082066181.9100001</v>
          </cell>
        </row>
        <row r="2817">
          <cell r="A2817">
            <v>4115101028</v>
          </cell>
          <cell r="B2817" t="str">
            <v>COMISION UTILIZACION CR</v>
          </cell>
          <cell r="C2817">
            <v>-69886696.140000001</v>
          </cell>
          <cell r="D2817">
            <v>0</v>
          </cell>
          <cell r="E2817">
            <v>62238633.469999999</v>
          </cell>
          <cell r="F2817">
            <v>-132125329.61</v>
          </cell>
        </row>
        <row r="2818">
          <cell r="A2818">
            <v>4115101029</v>
          </cell>
          <cell r="B2818" t="str">
            <v>COMISION HOST TO HOST</v>
          </cell>
          <cell r="C2818">
            <v>-420788</v>
          </cell>
          <cell r="D2818">
            <v>0</v>
          </cell>
          <cell r="E2818">
            <v>420788</v>
          </cell>
          <cell r="F2818">
            <v>-841576</v>
          </cell>
        </row>
        <row r="2819">
          <cell r="A2819">
            <v>4115101030</v>
          </cell>
          <cell r="B2819" t="str">
            <v>COMIS VENTA RESGISTROS</v>
          </cell>
          <cell r="C2819">
            <v>-41624638</v>
          </cell>
          <cell r="D2819">
            <v>0</v>
          </cell>
          <cell r="E2819">
            <v>14335516.48</v>
          </cell>
          <cell r="F2819">
            <v>-55960154.479999997</v>
          </cell>
        </row>
        <row r="2820">
          <cell r="A2820">
            <v>4115101301</v>
          </cell>
          <cell r="B2820" t="str">
            <v>COMISIÓN UTILIZACIÓN AV</v>
          </cell>
          <cell r="C2820">
            <v>-105770100</v>
          </cell>
          <cell r="D2820">
            <v>561000</v>
          </cell>
          <cell r="E2820">
            <v>98948500</v>
          </cell>
          <cell r="F2820">
            <v>-204157600</v>
          </cell>
        </row>
        <row r="2821">
          <cell r="A2821">
            <v>4115101302</v>
          </cell>
          <cell r="B2821" t="str">
            <v>REEXPEDICION TC</v>
          </cell>
          <cell r="C2821">
            <v>-11653143.289999999</v>
          </cell>
          <cell r="D2821">
            <v>370140.09</v>
          </cell>
          <cell r="E2821">
            <v>10287550</v>
          </cell>
          <cell r="F2821">
            <v>-21570553.199999999</v>
          </cell>
        </row>
        <row r="2822">
          <cell r="A2822">
            <v>4115101317</v>
          </cell>
          <cell r="B2822" t="str">
            <v>PROCESAMIENTO EMISOR TC</v>
          </cell>
          <cell r="C2822">
            <v>-18007134</v>
          </cell>
          <cell r="D2822">
            <v>0</v>
          </cell>
          <cell r="E2822">
            <v>19532467</v>
          </cell>
          <cell r="F2822">
            <v>-37539601</v>
          </cell>
        </row>
        <row r="2823">
          <cell r="A2823">
            <v>4115101399</v>
          </cell>
          <cell r="B2823" t="str">
            <v>AJ MANUAL COMISIONES AT</v>
          </cell>
          <cell r="C2823">
            <v>-33921053</v>
          </cell>
          <cell r="D2823">
            <v>0</v>
          </cell>
          <cell r="E2823">
            <v>50352324</v>
          </cell>
          <cell r="F2823">
            <v>-84273377</v>
          </cell>
        </row>
        <row r="2824">
          <cell r="A2824">
            <v>4115101802</v>
          </cell>
          <cell r="B2824" t="str">
            <v>SEG CARTERA PROTEGIDA L</v>
          </cell>
          <cell r="C2824">
            <v>-12849238.66</v>
          </cell>
          <cell r="D2824">
            <v>2894759.28</v>
          </cell>
          <cell r="E2824">
            <v>18130334.449999999</v>
          </cell>
          <cell r="F2824">
            <v>-28084813.829999998</v>
          </cell>
        </row>
        <row r="2825">
          <cell r="A2825">
            <v>4115101803</v>
          </cell>
          <cell r="B2825" t="str">
            <v>SEGURO POR PAGAR IKE AS</v>
          </cell>
          <cell r="C2825">
            <v>-9801851.5800000001</v>
          </cell>
          <cell r="D2825">
            <v>0</v>
          </cell>
          <cell r="E2825">
            <v>9049184.8599999994</v>
          </cell>
          <cell r="F2825">
            <v>-18851036.440000001</v>
          </cell>
        </row>
        <row r="2826">
          <cell r="A2826">
            <v>4115101806</v>
          </cell>
          <cell r="B2826" t="str">
            <v>SEG POR PAGAR SBS</v>
          </cell>
          <cell r="C2826">
            <v>-865720043.84000003</v>
          </cell>
          <cell r="D2826">
            <v>46114758.07</v>
          </cell>
          <cell r="E2826">
            <v>1011484383.55</v>
          </cell>
          <cell r="F2826">
            <v>-1831089669.3199999</v>
          </cell>
        </row>
        <row r="2827">
          <cell r="A2827">
            <v>4115101908</v>
          </cell>
          <cell r="B2827" t="str">
            <v>DEVOLUCION PRIMA UNICA</v>
          </cell>
          <cell r="C2827">
            <v>18023244.289999999</v>
          </cell>
          <cell r="D2827">
            <v>6948676.3399999999</v>
          </cell>
          <cell r="E2827">
            <v>0</v>
          </cell>
          <cell r="F2827">
            <v>24971920.629999999</v>
          </cell>
        </row>
        <row r="2828">
          <cell r="A2828">
            <v>4115101911</v>
          </cell>
          <cell r="B2828" t="str">
            <v>COMISION ADMON CARTERA</v>
          </cell>
          <cell r="C2828">
            <v>-15960800.17</v>
          </cell>
          <cell r="D2828">
            <v>0</v>
          </cell>
          <cell r="E2828">
            <v>15796058.99</v>
          </cell>
          <cell r="F2828">
            <v>-31756859.16</v>
          </cell>
        </row>
        <row r="2829">
          <cell r="A2829">
            <v>4115102</v>
          </cell>
          <cell r="B2829" t="str">
            <v>SERVICIOS BANCARIOS</v>
          </cell>
          <cell r="C2829">
            <v>-752635665.45000005</v>
          </cell>
          <cell r="D2829">
            <v>8260890.1500000004</v>
          </cell>
          <cell r="E2829">
            <v>752249431.02999997</v>
          </cell>
          <cell r="F2829">
            <v>-1496624206.3299999</v>
          </cell>
        </row>
        <row r="2830">
          <cell r="A2830">
            <v>4115102001</v>
          </cell>
          <cell r="B2830" t="str">
            <v>COM APERT COBRANZA DE I</v>
          </cell>
          <cell r="C2830">
            <v>-6998796.8899999997</v>
          </cell>
          <cell r="D2830">
            <v>0</v>
          </cell>
          <cell r="E2830">
            <v>2255127.36</v>
          </cell>
          <cell r="F2830">
            <v>-9253924.25</v>
          </cell>
        </row>
        <row r="2831">
          <cell r="A2831">
            <v>4115102002</v>
          </cell>
          <cell r="B2831" t="str">
            <v>COMISION APERTURA GDF</v>
          </cell>
          <cell r="C2831">
            <v>-95755471.430000007</v>
          </cell>
          <cell r="D2831">
            <v>0</v>
          </cell>
          <cell r="E2831">
            <v>130221427.64</v>
          </cell>
          <cell r="F2831">
            <v>-225976899.06999999</v>
          </cell>
        </row>
        <row r="2832">
          <cell r="A2832">
            <v>4115102004</v>
          </cell>
          <cell r="B2832" t="str">
            <v>DEUDA EXTERNA- MODIFICA</v>
          </cell>
          <cell r="C2832">
            <v>-15560458.560000001</v>
          </cell>
          <cell r="D2832">
            <v>135952.5</v>
          </cell>
          <cell r="E2832">
            <v>6128416.5999999996</v>
          </cell>
          <cell r="F2832">
            <v>-21552922.66</v>
          </cell>
        </row>
        <row r="2833">
          <cell r="A2833">
            <v>4115102005</v>
          </cell>
          <cell r="B2833" t="str">
            <v>REGIST INICAL ENDEUDAMI</v>
          </cell>
          <cell r="C2833">
            <v>-26185220.100000001</v>
          </cell>
          <cell r="D2833">
            <v>955348</v>
          </cell>
          <cell r="E2833">
            <v>32018752.199999999</v>
          </cell>
          <cell r="F2833">
            <v>-57248624.299999997</v>
          </cell>
        </row>
        <row r="2834">
          <cell r="A2834">
            <v>4115102006</v>
          </cell>
          <cell r="B2834" t="str">
            <v>REBATES M.E.</v>
          </cell>
          <cell r="C2834">
            <v>-61750079.890000001</v>
          </cell>
          <cell r="D2834">
            <v>0</v>
          </cell>
          <cell r="E2834">
            <v>53905746.25</v>
          </cell>
          <cell r="F2834">
            <v>-115655826.14</v>
          </cell>
        </row>
        <row r="2835">
          <cell r="A2835">
            <v>4115102007</v>
          </cell>
          <cell r="B2835" t="str">
            <v>DEVOLUCION CHQ NEGOCIAD</v>
          </cell>
          <cell r="C2835">
            <v>-1355965.65</v>
          </cell>
          <cell r="D2835">
            <v>193339.2</v>
          </cell>
          <cell r="E2835">
            <v>690497.15</v>
          </cell>
          <cell r="F2835">
            <v>-1853123.6</v>
          </cell>
        </row>
        <row r="2836">
          <cell r="A2836">
            <v>4115102008</v>
          </cell>
          <cell r="B2836" t="str">
            <v>COMPRA Y VENTA DE DIVIS</v>
          </cell>
          <cell r="C2836">
            <v>-529060705.82999998</v>
          </cell>
          <cell r="D2836">
            <v>5121257.45</v>
          </cell>
          <cell r="E2836">
            <v>504941917.23000002</v>
          </cell>
          <cell r="F2836">
            <v>-1028881365.61</v>
          </cell>
        </row>
        <row r="2837">
          <cell r="A2837">
            <v>4115102009</v>
          </cell>
          <cell r="B2837" t="str">
            <v>CAMBIO DE ESPECIE EN DI</v>
          </cell>
          <cell r="C2837">
            <v>-14088384</v>
          </cell>
          <cell r="D2837">
            <v>1854993</v>
          </cell>
          <cell r="E2837">
            <v>15339552</v>
          </cell>
          <cell r="F2837">
            <v>-27572943</v>
          </cell>
        </row>
        <row r="2838">
          <cell r="A2838">
            <v>4115102010</v>
          </cell>
          <cell r="B2838" t="str">
            <v>COMISION LEGALIZACION D</v>
          </cell>
          <cell r="C2838">
            <v>-1880583.1</v>
          </cell>
          <cell r="D2838">
            <v>0</v>
          </cell>
          <cell r="E2838">
            <v>6676350.9000000004</v>
          </cell>
          <cell r="F2838">
            <v>-8556934</v>
          </cell>
        </row>
        <row r="2839">
          <cell r="A2839">
            <v>4115102011</v>
          </cell>
          <cell r="B2839" t="str">
            <v>COMISION MODIFICACIONES</v>
          </cell>
          <cell r="C2839">
            <v>0</v>
          </cell>
          <cell r="D2839">
            <v>0</v>
          </cell>
          <cell r="E2839">
            <v>71643.7</v>
          </cell>
          <cell r="F2839">
            <v>-71643.7</v>
          </cell>
        </row>
        <row r="2840">
          <cell r="A2840">
            <v>411514</v>
          </cell>
          <cell r="B2840" t="str">
            <v>ESTABLECIMIENTOS AFILIA</v>
          </cell>
          <cell r="C2840">
            <v>-8670391706.5400009</v>
          </cell>
          <cell r="D2840">
            <v>65297988.670000002</v>
          </cell>
          <cell r="E2840">
            <v>7887809929.8199997</v>
          </cell>
          <cell r="F2840">
            <v>-16492903647.690001</v>
          </cell>
        </row>
        <row r="2841">
          <cell r="A2841">
            <v>4115141</v>
          </cell>
          <cell r="B2841" t="str">
            <v>ESTABLECIMIENTOS AFILIA</v>
          </cell>
          <cell r="C2841">
            <v>-8670391706.5400009</v>
          </cell>
          <cell r="D2841">
            <v>65297988.670000002</v>
          </cell>
          <cell r="E2841">
            <v>7887809929.8199997</v>
          </cell>
          <cell r="F2841">
            <v>-16492903647.690001</v>
          </cell>
        </row>
        <row r="2842">
          <cell r="A2842">
            <v>4115141301</v>
          </cell>
          <cell r="B2842" t="str">
            <v>ADQUIRENTES VISA</v>
          </cell>
          <cell r="C2842">
            <v>-1682702602</v>
          </cell>
          <cell r="D2842">
            <v>6042034</v>
          </cell>
          <cell r="E2842">
            <v>1512051949</v>
          </cell>
          <cell r="F2842">
            <v>-3188712517</v>
          </cell>
        </row>
        <row r="2843">
          <cell r="A2843">
            <v>4115141302</v>
          </cell>
          <cell r="B2843" t="str">
            <v>ADQUIRENTES MASTERD CAR</v>
          </cell>
          <cell r="C2843">
            <v>-2054478924</v>
          </cell>
          <cell r="D2843">
            <v>8956447</v>
          </cell>
          <cell r="E2843">
            <v>1803978427</v>
          </cell>
          <cell r="F2843">
            <v>-3849500904</v>
          </cell>
        </row>
        <row r="2844">
          <cell r="A2844">
            <v>4115141303</v>
          </cell>
          <cell r="B2844" t="str">
            <v>ADQUIRENTE AMEX</v>
          </cell>
          <cell r="C2844">
            <v>-249059739</v>
          </cell>
          <cell r="D2844">
            <v>2105207</v>
          </cell>
          <cell r="E2844">
            <v>261119276</v>
          </cell>
          <cell r="F2844">
            <v>-508073808</v>
          </cell>
        </row>
        <row r="2845">
          <cell r="A2845">
            <v>4115141304</v>
          </cell>
          <cell r="B2845" t="str">
            <v>POR EMISOR VISA</v>
          </cell>
          <cell r="C2845">
            <v>-1603337377</v>
          </cell>
          <cell r="D2845">
            <v>9756105</v>
          </cell>
          <cell r="E2845">
            <v>1531565865</v>
          </cell>
          <cell r="F2845">
            <v>-3125147137</v>
          </cell>
        </row>
        <row r="2846">
          <cell r="A2846">
            <v>4115141305</v>
          </cell>
          <cell r="B2846" t="str">
            <v>TII RECIBIDA TD</v>
          </cell>
          <cell r="C2846">
            <v>-1134955382.9200001</v>
          </cell>
          <cell r="D2846">
            <v>150886.92000000001</v>
          </cell>
          <cell r="E2846">
            <v>995005766.77999997</v>
          </cell>
          <cell r="F2846">
            <v>-2129810262.78</v>
          </cell>
        </row>
        <row r="2847">
          <cell r="A2847">
            <v>4115141306</v>
          </cell>
          <cell r="B2847" t="str">
            <v>TII PAYCARD</v>
          </cell>
          <cell r="C2847">
            <v>-24856</v>
          </cell>
          <cell r="D2847">
            <v>0</v>
          </cell>
          <cell r="E2847">
            <v>0</v>
          </cell>
          <cell r="F2847">
            <v>-24856</v>
          </cell>
        </row>
        <row r="2848">
          <cell r="A2848">
            <v>4115141307</v>
          </cell>
          <cell r="B2848" t="str">
            <v>TARJETAS EXCLUSIVAS</v>
          </cell>
          <cell r="C2848">
            <v>-3193284</v>
          </cell>
          <cell r="D2848">
            <v>0</v>
          </cell>
          <cell r="E2848">
            <v>3278159</v>
          </cell>
          <cell r="F2848">
            <v>-6471443</v>
          </cell>
        </row>
        <row r="2849">
          <cell r="A2849">
            <v>4115141398</v>
          </cell>
          <cell r="B2849" t="str">
            <v>AJUSTE MANUAL COMISION</v>
          </cell>
          <cell r="C2849">
            <v>-1901016696.03</v>
          </cell>
          <cell r="D2849">
            <v>8061059.7400000002</v>
          </cell>
          <cell r="E2849">
            <v>1705361138.04</v>
          </cell>
          <cell r="F2849">
            <v>-3598316774.3299999</v>
          </cell>
        </row>
        <row r="2850">
          <cell r="A2850">
            <v>4115141399</v>
          </cell>
          <cell r="B2850" t="str">
            <v>AJUSTE MANUAL COMISION</v>
          </cell>
          <cell r="C2850">
            <v>-41622845.590000004</v>
          </cell>
          <cell r="D2850">
            <v>30226249.010000002</v>
          </cell>
          <cell r="E2850">
            <v>75449349</v>
          </cell>
          <cell r="F2850">
            <v>-86845945.579999998</v>
          </cell>
        </row>
        <row r="2851">
          <cell r="A2851">
            <v>411556</v>
          </cell>
          <cell r="B2851" t="str">
            <v>CUOTAS MANEJO TARJ CRED</v>
          </cell>
          <cell r="C2851">
            <v>-1453756427.28</v>
          </cell>
          <cell r="D2851">
            <v>362195111.93000001</v>
          </cell>
          <cell r="E2851">
            <v>1985842555.3</v>
          </cell>
          <cell r="F2851">
            <v>-3077403870.6500001</v>
          </cell>
        </row>
        <row r="2852">
          <cell r="A2852">
            <v>4115561</v>
          </cell>
          <cell r="B2852" t="str">
            <v>CUOTAS MANEJO TARJ CRED</v>
          </cell>
          <cell r="C2852">
            <v>-1453756427.28</v>
          </cell>
          <cell r="D2852">
            <v>362195111.93000001</v>
          </cell>
          <cell r="E2852">
            <v>1985842555.3</v>
          </cell>
          <cell r="F2852">
            <v>-3077403870.6500001</v>
          </cell>
        </row>
        <row r="2853">
          <cell r="A2853">
            <v>4115561301</v>
          </cell>
          <cell r="B2853" t="str">
            <v>CUOTA DE MANEJO TC</v>
          </cell>
          <cell r="C2853">
            <v>-893450145.88999999</v>
          </cell>
          <cell r="D2853">
            <v>0</v>
          </cell>
          <cell r="E2853">
            <v>1057572984.74</v>
          </cell>
          <cell r="F2853">
            <v>-1951023130.6300001</v>
          </cell>
        </row>
        <row r="2854">
          <cell r="A2854">
            <v>4115561302</v>
          </cell>
          <cell r="B2854" t="str">
            <v>CUOTA MAN. MASTERD CARD</v>
          </cell>
          <cell r="C2854">
            <v>-657037991.47000003</v>
          </cell>
          <cell r="D2854">
            <v>0</v>
          </cell>
          <cell r="E2854">
            <v>927398370.55999994</v>
          </cell>
          <cell r="F2854">
            <v>-1584436362.03</v>
          </cell>
        </row>
        <row r="2855">
          <cell r="A2855">
            <v>4115561303</v>
          </cell>
          <cell r="B2855" t="str">
            <v>DEV. COMISIONES CUOTAS</v>
          </cell>
          <cell r="C2855">
            <v>99949832.939999998</v>
          </cell>
          <cell r="D2855">
            <v>362101811.93000001</v>
          </cell>
          <cell r="E2855">
            <v>0</v>
          </cell>
          <cell r="F2855">
            <v>462051644.87</v>
          </cell>
        </row>
        <row r="2856">
          <cell r="A2856">
            <v>4115561399</v>
          </cell>
          <cell r="B2856" t="str">
            <v>AJUSTE MANUAL COMI CTA</v>
          </cell>
          <cell r="C2856">
            <v>-3218122.86</v>
          </cell>
          <cell r="D2856">
            <v>93300</v>
          </cell>
          <cell r="E2856">
            <v>871200</v>
          </cell>
          <cell r="F2856">
            <v>-3996022.86</v>
          </cell>
        </row>
        <row r="2857">
          <cell r="A2857">
            <v>411595</v>
          </cell>
          <cell r="B2857" t="str">
            <v>OTRAS</v>
          </cell>
          <cell r="C2857">
            <v>-3450714159.79</v>
          </cell>
          <cell r="D2857">
            <v>142146010.66</v>
          </cell>
          <cell r="E2857">
            <v>2421212676.23</v>
          </cell>
          <cell r="F2857">
            <v>-5729780825.3599997</v>
          </cell>
        </row>
        <row r="2858">
          <cell r="A2858">
            <v>4115951</v>
          </cell>
          <cell r="B2858" t="str">
            <v>OTRAS</v>
          </cell>
          <cell r="C2858">
            <v>-3264599553.5500002</v>
          </cell>
          <cell r="D2858">
            <v>81216761.650000006</v>
          </cell>
          <cell r="E2858">
            <v>2137048210.27</v>
          </cell>
          <cell r="F2858">
            <v>-5320431002.1700001</v>
          </cell>
        </row>
        <row r="2859">
          <cell r="A2859">
            <v>4115951002</v>
          </cell>
          <cell r="B2859" t="str">
            <v>COMISIONES M.L</v>
          </cell>
          <cell r="C2859">
            <v>-117442147.93000001</v>
          </cell>
          <cell r="D2859">
            <v>1849254.65</v>
          </cell>
          <cell r="E2859">
            <v>106470009.39</v>
          </cell>
          <cell r="F2859">
            <v>-222062902.66999999</v>
          </cell>
        </row>
        <row r="2860">
          <cell r="A2860">
            <v>4115951006</v>
          </cell>
          <cell r="B2860" t="str">
            <v>COMISION CAMBIO CONDICI</v>
          </cell>
          <cell r="C2860">
            <v>-202476468.69999999</v>
          </cell>
          <cell r="D2860">
            <v>0</v>
          </cell>
          <cell r="E2860">
            <v>300000000</v>
          </cell>
          <cell r="F2860">
            <v>-502476468.69999999</v>
          </cell>
        </row>
        <row r="2861">
          <cell r="A2861">
            <v>4115951007</v>
          </cell>
          <cell r="B2861" t="str">
            <v>BANCA ELECTRONICA</v>
          </cell>
          <cell r="C2861">
            <v>-658158999.12</v>
          </cell>
          <cell r="D2861">
            <v>895541.78</v>
          </cell>
          <cell r="E2861">
            <v>551490415.59000003</v>
          </cell>
          <cell r="F2861">
            <v>-1208753872.9300001</v>
          </cell>
        </row>
        <row r="2862">
          <cell r="A2862">
            <v>4115951008</v>
          </cell>
          <cell r="B2862" t="str">
            <v>CUENTAS CORRIENTES</v>
          </cell>
          <cell r="C2862">
            <v>-48381859.799999997</v>
          </cell>
          <cell r="D2862">
            <v>6304131.6799999997</v>
          </cell>
          <cell r="E2862">
            <v>49963983</v>
          </cell>
          <cell r="F2862">
            <v>-92041711.120000005</v>
          </cell>
        </row>
        <row r="2863">
          <cell r="A2863">
            <v>4115951009</v>
          </cell>
          <cell r="B2863" t="str">
            <v>DEPOSITOS EN CTAS DE AH</v>
          </cell>
          <cell r="C2863">
            <v>-191791112.5</v>
          </cell>
          <cell r="D2863">
            <v>1305691</v>
          </cell>
          <cell r="E2863">
            <v>207191901</v>
          </cell>
          <cell r="F2863">
            <v>-397677322.5</v>
          </cell>
        </row>
        <row r="2864">
          <cell r="A2864">
            <v>4115951010</v>
          </cell>
          <cell r="B2864" t="str">
            <v>ADMINISTRACION PORTAFOL</v>
          </cell>
          <cell r="C2864">
            <v>47831.73</v>
          </cell>
          <cell r="D2864">
            <v>621081.99</v>
          </cell>
          <cell r="E2864">
            <v>573700.23</v>
          </cell>
          <cell r="F2864">
            <v>95213.49</v>
          </cell>
        </row>
        <row r="2865">
          <cell r="A2865">
            <v>4115951011</v>
          </cell>
          <cell r="B2865" t="str">
            <v>COSTO CHEQUE DE GCIA</v>
          </cell>
          <cell r="C2865">
            <v>-27635809.890000001</v>
          </cell>
          <cell r="D2865">
            <v>759031.84</v>
          </cell>
          <cell r="E2865">
            <v>19026189.109999999</v>
          </cell>
          <cell r="F2865">
            <v>-45902967.159999996</v>
          </cell>
        </row>
        <row r="2866">
          <cell r="A2866">
            <v>4115951012</v>
          </cell>
          <cell r="B2866" t="str">
            <v>RECAUDO NACIONAL</v>
          </cell>
          <cell r="C2866">
            <v>-64863257.5</v>
          </cell>
          <cell r="D2866">
            <v>67689028.709999993</v>
          </cell>
          <cell r="E2866">
            <v>132642057.42</v>
          </cell>
          <cell r="F2866">
            <v>-129816286.20999999</v>
          </cell>
        </row>
        <row r="2867">
          <cell r="A2867">
            <v>4115951020</v>
          </cell>
          <cell r="B2867" t="str">
            <v>COMISION DE DISPONIBILI</v>
          </cell>
          <cell r="C2867">
            <v>-1900138463</v>
          </cell>
          <cell r="D2867">
            <v>0</v>
          </cell>
          <cell r="E2867">
            <v>260272567</v>
          </cell>
          <cell r="F2867">
            <v>-2160411030</v>
          </cell>
        </row>
        <row r="2868">
          <cell r="A2868">
            <v>4115951021</v>
          </cell>
          <cell r="B2868" t="str">
            <v>COMISION CAMARA DE COMP</v>
          </cell>
          <cell r="C2868">
            <v>0</v>
          </cell>
          <cell r="D2868">
            <v>0</v>
          </cell>
          <cell r="E2868">
            <v>120503832</v>
          </cell>
          <cell r="F2868">
            <v>-120503832</v>
          </cell>
        </row>
        <row r="2869">
          <cell r="A2869">
            <v>4115951023</v>
          </cell>
          <cell r="B2869" t="str">
            <v>RECAUDO CORRESPONSALES</v>
          </cell>
          <cell r="C2869">
            <v>-410313.12</v>
          </cell>
          <cell r="D2869">
            <v>0</v>
          </cell>
          <cell r="E2869">
            <v>350991.5</v>
          </cell>
          <cell r="F2869">
            <v>-761304.62</v>
          </cell>
        </row>
        <row r="2870">
          <cell r="A2870">
            <v>4115951024</v>
          </cell>
          <cell r="B2870" t="str">
            <v>COMI SERVICIO EXTENSION</v>
          </cell>
          <cell r="C2870">
            <v>-15881190</v>
          </cell>
          <cell r="D2870">
            <v>0</v>
          </cell>
          <cell r="E2870">
            <v>15484988</v>
          </cell>
          <cell r="F2870">
            <v>-31366178</v>
          </cell>
        </row>
        <row r="2871">
          <cell r="A2871">
            <v>4115951025</v>
          </cell>
          <cell r="B2871" t="str">
            <v>COMIS RECAUDO ITAI MONE</v>
          </cell>
          <cell r="C2871">
            <v>-19571725.719999999</v>
          </cell>
          <cell r="D2871">
            <v>0</v>
          </cell>
          <cell r="E2871">
            <v>16891013.219999999</v>
          </cell>
          <cell r="F2871">
            <v>-36462738.939999998</v>
          </cell>
        </row>
        <row r="2872">
          <cell r="A2872">
            <v>4115951026</v>
          </cell>
          <cell r="B2872" t="str">
            <v>COMISION RECAUDO ELECTR</v>
          </cell>
          <cell r="C2872">
            <v>-201192</v>
          </cell>
          <cell r="D2872">
            <v>0</v>
          </cell>
          <cell r="E2872">
            <v>0</v>
          </cell>
          <cell r="F2872">
            <v>-201192</v>
          </cell>
        </row>
        <row r="2873">
          <cell r="A2873">
            <v>4115951027</v>
          </cell>
          <cell r="B2873" t="str">
            <v>COMISION ORDENES DE PAG</v>
          </cell>
          <cell r="C2873">
            <v>-1858944</v>
          </cell>
          <cell r="D2873">
            <v>0</v>
          </cell>
          <cell r="E2873">
            <v>1862016</v>
          </cell>
          <cell r="F2873">
            <v>-3720960</v>
          </cell>
        </row>
        <row r="2874">
          <cell r="A2874">
            <v>4115951028</v>
          </cell>
          <cell r="B2874" t="str">
            <v>COMISIONES VIVIENDA HIP</v>
          </cell>
          <cell r="C2874">
            <v>0</v>
          </cell>
          <cell r="D2874">
            <v>0</v>
          </cell>
          <cell r="E2874">
            <v>336212136.13</v>
          </cell>
          <cell r="F2874">
            <v>-336212136.13</v>
          </cell>
        </row>
        <row r="2875">
          <cell r="A2875">
            <v>4115951202</v>
          </cell>
          <cell r="B2875" t="str">
            <v>COMISIONES CONTRATOS LE</v>
          </cell>
          <cell r="C2875">
            <v>-15127632</v>
          </cell>
          <cell r="D2875">
            <v>1793000</v>
          </cell>
          <cell r="E2875">
            <v>17658334</v>
          </cell>
          <cell r="F2875">
            <v>-30992966</v>
          </cell>
        </row>
        <row r="2876">
          <cell r="A2876">
            <v>4115951902</v>
          </cell>
          <cell r="B2876" t="str">
            <v>OTROS SERVICIOS ITAÚ AS</v>
          </cell>
          <cell r="C2876">
            <v>-211172</v>
          </cell>
          <cell r="D2876">
            <v>0</v>
          </cell>
          <cell r="E2876">
            <v>118376</v>
          </cell>
          <cell r="F2876">
            <v>-329548</v>
          </cell>
        </row>
        <row r="2877">
          <cell r="A2877">
            <v>4115951903</v>
          </cell>
          <cell r="B2877" t="str">
            <v>ITAÚ CORREDOR DE SEGURO</v>
          </cell>
          <cell r="C2877">
            <v>-362004</v>
          </cell>
          <cell r="D2877">
            <v>0</v>
          </cell>
          <cell r="E2877">
            <v>276109</v>
          </cell>
          <cell r="F2877">
            <v>-638113</v>
          </cell>
        </row>
        <row r="2878">
          <cell r="A2878">
            <v>4115951905</v>
          </cell>
          <cell r="B2878" t="str">
            <v>SERVICIOS BANCARIOS ITA</v>
          </cell>
          <cell r="C2878">
            <v>-135094</v>
          </cell>
          <cell r="D2878">
            <v>0</v>
          </cell>
          <cell r="E2878">
            <v>35397.08</v>
          </cell>
          <cell r="F2878">
            <v>-170491.08</v>
          </cell>
        </row>
        <row r="2879">
          <cell r="A2879">
            <v>4115951907</v>
          </cell>
          <cell r="B2879" t="str">
            <v>SERVICIOS BANCARIOS ITA</v>
          </cell>
          <cell r="C2879">
            <v>0</v>
          </cell>
          <cell r="D2879">
            <v>0</v>
          </cell>
          <cell r="E2879">
            <v>24194.6</v>
          </cell>
          <cell r="F2879">
            <v>-24194.6</v>
          </cell>
        </row>
        <row r="2880">
          <cell r="A2880">
            <v>4115952</v>
          </cell>
          <cell r="B2880" t="str">
            <v>OTRAS</v>
          </cell>
          <cell r="C2880">
            <v>-186114606.24000001</v>
          </cell>
          <cell r="D2880">
            <v>60929249.009999998</v>
          </cell>
          <cell r="E2880">
            <v>284164465.95999998</v>
          </cell>
          <cell r="F2880">
            <v>-409349823.19</v>
          </cell>
        </row>
        <row r="2881">
          <cell r="A2881">
            <v>4115952001</v>
          </cell>
          <cell r="B2881" t="str">
            <v>OTRAS COMISIONES M.E.</v>
          </cell>
          <cell r="C2881">
            <v>-14836193.08</v>
          </cell>
          <cell r="D2881">
            <v>60929249.009999998</v>
          </cell>
          <cell r="E2881">
            <v>71637924.239999995</v>
          </cell>
          <cell r="F2881">
            <v>-25544868.309999999</v>
          </cell>
        </row>
        <row r="2882">
          <cell r="A2882">
            <v>4115952002</v>
          </cell>
          <cell r="B2882" t="str">
            <v>CUENTA CORRIENTE M.E.</v>
          </cell>
          <cell r="C2882">
            <v>-171278413.16</v>
          </cell>
          <cell r="D2882">
            <v>0</v>
          </cell>
          <cell r="E2882">
            <v>212526541.72</v>
          </cell>
          <cell r="F2882">
            <v>-383804954.88</v>
          </cell>
        </row>
        <row r="2883">
          <cell r="A2883">
            <v>4123</v>
          </cell>
          <cell r="B2883" t="str">
            <v>X VLR POSICIONES CORTO</v>
          </cell>
          <cell r="C2883">
            <v>-2606162326.2399998</v>
          </cell>
          <cell r="D2883">
            <v>0</v>
          </cell>
          <cell r="E2883">
            <v>4050690047.7399998</v>
          </cell>
          <cell r="F2883">
            <v>-6656852373.9799995</v>
          </cell>
        </row>
        <row r="2884">
          <cell r="A2884">
            <v>412310</v>
          </cell>
          <cell r="B2884" t="str">
            <v>OPERACIONES SIMULTANEAS</v>
          </cell>
          <cell r="C2884">
            <v>-2606162326.2399998</v>
          </cell>
          <cell r="D2884">
            <v>0</v>
          </cell>
          <cell r="E2884">
            <v>4050690047.7399998</v>
          </cell>
          <cell r="F2884">
            <v>-6656852373.9799995</v>
          </cell>
        </row>
        <row r="2885">
          <cell r="A2885">
            <v>4123101</v>
          </cell>
          <cell r="B2885" t="str">
            <v>OPERACIONES SIMULTANEAS</v>
          </cell>
          <cell r="C2885">
            <v>-1866452800.05</v>
          </cell>
          <cell r="D2885">
            <v>0</v>
          </cell>
          <cell r="E2885">
            <v>2050750557.03</v>
          </cell>
          <cell r="F2885">
            <v>-3917203357.0799999</v>
          </cell>
        </row>
        <row r="2886">
          <cell r="A2886">
            <v>4123101001</v>
          </cell>
          <cell r="B2886" t="str">
            <v>UTILIDAD CONSTITUCION C</v>
          </cell>
          <cell r="C2886">
            <v>-1866452800.05</v>
          </cell>
          <cell r="D2886">
            <v>0</v>
          </cell>
          <cell r="E2886">
            <v>2050750557.03</v>
          </cell>
          <cell r="F2886">
            <v>-3917203357.0799999</v>
          </cell>
        </row>
        <row r="2887">
          <cell r="A2887">
            <v>4123102</v>
          </cell>
          <cell r="B2887" t="str">
            <v>OPERACIONES SIMULTANEAS</v>
          </cell>
          <cell r="C2887">
            <v>-739709526.19000006</v>
          </cell>
          <cell r="D2887">
            <v>0</v>
          </cell>
          <cell r="E2887">
            <v>1999939490.71</v>
          </cell>
          <cell r="F2887">
            <v>-2739649016.9000001</v>
          </cell>
        </row>
        <row r="2888">
          <cell r="A2888">
            <v>4123102001</v>
          </cell>
          <cell r="B2888" t="str">
            <v>UTILIDAD VALORACION COR</v>
          </cell>
          <cell r="C2888">
            <v>-739709526.19000006</v>
          </cell>
          <cell r="D2888">
            <v>0</v>
          </cell>
          <cell r="E2888">
            <v>1999939490.71</v>
          </cell>
          <cell r="F2888">
            <v>-2739649016.9000001</v>
          </cell>
        </row>
        <row r="2889">
          <cell r="A2889">
            <v>4125</v>
          </cell>
          <cell r="B2889" t="str">
            <v>POR VENTA DE INVERSIONE</v>
          </cell>
          <cell r="C2889">
            <v>-6942138510.6400003</v>
          </cell>
          <cell r="D2889">
            <v>0</v>
          </cell>
          <cell r="E2889">
            <v>5100405301.71</v>
          </cell>
          <cell r="F2889">
            <v>-12042543812.35</v>
          </cell>
        </row>
        <row r="2890">
          <cell r="A2890">
            <v>412505</v>
          </cell>
          <cell r="B2890" t="str">
            <v>A VLR RAZONABLE - INSTR</v>
          </cell>
          <cell r="C2890">
            <v>-6942138510.6400003</v>
          </cell>
          <cell r="D2890">
            <v>0</v>
          </cell>
          <cell r="E2890">
            <v>5100405301.71</v>
          </cell>
          <cell r="F2890">
            <v>-12042543812.35</v>
          </cell>
        </row>
        <row r="2891">
          <cell r="A2891">
            <v>4125051</v>
          </cell>
          <cell r="B2891" t="str">
            <v>A VLR RAZONABLE - INSTR</v>
          </cell>
          <cell r="C2891">
            <v>-6915370937.8400002</v>
          </cell>
          <cell r="D2891">
            <v>0</v>
          </cell>
          <cell r="E2891">
            <v>5065924351.1800003</v>
          </cell>
          <cell r="F2891">
            <v>-11981295289.02</v>
          </cell>
        </row>
        <row r="2892">
          <cell r="A2892">
            <v>4125051001</v>
          </cell>
          <cell r="B2892" t="str">
            <v>TITULOS DE DEUDA</v>
          </cell>
          <cell r="C2892">
            <v>0</v>
          </cell>
          <cell r="D2892">
            <v>0</v>
          </cell>
          <cell r="E2892">
            <v>465340632.75999999</v>
          </cell>
          <cell r="F2892">
            <v>-465340632.75999999</v>
          </cell>
        </row>
        <row r="2893">
          <cell r="A2893">
            <v>4125051002</v>
          </cell>
          <cell r="B2893" t="str">
            <v>NEG. EN TITULOS DE DEUD</v>
          </cell>
          <cell r="C2893">
            <v>-6915370937.8400002</v>
          </cell>
          <cell r="D2893">
            <v>0</v>
          </cell>
          <cell r="E2893">
            <v>4600583718.4200001</v>
          </cell>
          <cell r="F2893">
            <v>-11515954656.26</v>
          </cell>
        </row>
        <row r="2894">
          <cell r="A2894">
            <v>4125052</v>
          </cell>
          <cell r="B2894" t="str">
            <v>A VLR RAZONABLE - INSTR</v>
          </cell>
          <cell r="C2894">
            <v>-26767572.800000001</v>
          </cell>
          <cell r="D2894">
            <v>0</v>
          </cell>
          <cell r="E2894">
            <v>34480950.530000001</v>
          </cell>
          <cell r="F2894">
            <v>-61248523.329999998</v>
          </cell>
        </row>
        <row r="2895">
          <cell r="A2895">
            <v>4125052001</v>
          </cell>
          <cell r="B2895" t="str">
            <v>UTIL NEG TIT DE DEUDA U</v>
          </cell>
          <cell r="C2895">
            <v>-26767572.800000001</v>
          </cell>
          <cell r="D2895">
            <v>0</v>
          </cell>
          <cell r="E2895">
            <v>34480950.530000001</v>
          </cell>
          <cell r="F2895">
            <v>-61248523.329999998</v>
          </cell>
        </row>
        <row r="2896">
          <cell r="A2896">
            <v>4128</v>
          </cell>
          <cell r="B2896" t="str">
            <v>VALORRACION OP CONTADO</v>
          </cell>
          <cell r="C2896">
            <v>-565950678.49000001</v>
          </cell>
          <cell r="D2896">
            <v>5113682149.8500004</v>
          </cell>
          <cell r="E2896">
            <v>5053234062.3699999</v>
          </cell>
          <cell r="F2896">
            <v>-505502591.00999999</v>
          </cell>
        </row>
        <row r="2897">
          <cell r="A2897">
            <v>412805</v>
          </cell>
          <cell r="B2897" t="str">
            <v>CONTRATOS COMPRA DIVISA</v>
          </cell>
          <cell r="C2897">
            <v>-90658092.739999995</v>
          </cell>
          <cell r="D2897">
            <v>3089486064.77</v>
          </cell>
          <cell r="E2897">
            <v>3028654686.8499999</v>
          </cell>
          <cell r="F2897">
            <v>-29826714.82</v>
          </cell>
        </row>
        <row r="2898">
          <cell r="A2898">
            <v>4128052</v>
          </cell>
          <cell r="B2898" t="str">
            <v>CONTRATOS COMPRA DIVISA</v>
          </cell>
          <cell r="C2898">
            <v>-90658092.739999995</v>
          </cell>
          <cell r="D2898">
            <v>3089486064.77</v>
          </cell>
          <cell r="E2898">
            <v>3028654686.8499999</v>
          </cell>
          <cell r="F2898">
            <v>-29826714.82</v>
          </cell>
        </row>
        <row r="2899">
          <cell r="A2899">
            <v>4128052001</v>
          </cell>
          <cell r="B2899" t="str">
            <v>x VALORACION DE CONTRAT</v>
          </cell>
          <cell r="C2899">
            <v>-90658092.739999995</v>
          </cell>
          <cell r="D2899">
            <v>3089486064.77</v>
          </cell>
          <cell r="E2899">
            <v>3028654686.8499999</v>
          </cell>
          <cell r="F2899">
            <v>-29826714.82</v>
          </cell>
        </row>
        <row r="2900">
          <cell r="A2900">
            <v>412810</v>
          </cell>
          <cell r="B2900" t="str">
            <v>CONTRATOS VTA DIVISAS</v>
          </cell>
          <cell r="C2900">
            <v>0</v>
          </cell>
          <cell r="D2900">
            <v>2024196085.0799999</v>
          </cell>
          <cell r="E2900">
            <v>2024579375.52</v>
          </cell>
          <cell r="F2900">
            <v>-383290.44</v>
          </cell>
        </row>
        <row r="2901">
          <cell r="A2901">
            <v>4128102</v>
          </cell>
          <cell r="B2901" t="str">
            <v>CONTRATOS VTA DIVISAS</v>
          </cell>
          <cell r="C2901">
            <v>0</v>
          </cell>
          <cell r="D2901">
            <v>2024196085.0799999</v>
          </cell>
          <cell r="E2901">
            <v>2024579375.52</v>
          </cell>
          <cell r="F2901">
            <v>-383290.44</v>
          </cell>
        </row>
        <row r="2902">
          <cell r="A2902">
            <v>4128102001</v>
          </cell>
          <cell r="B2902" t="str">
            <v>x VALORACION DE CONTRAT</v>
          </cell>
          <cell r="C2902">
            <v>0</v>
          </cell>
          <cell r="D2902">
            <v>2024196085.0799999</v>
          </cell>
          <cell r="E2902">
            <v>2024579375.52</v>
          </cell>
          <cell r="F2902">
            <v>-383290.44</v>
          </cell>
        </row>
        <row r="2903">
          <cell r="A2903">
            <v>412815</v>
          </cell>
          <cell r="B2903" t="str">
            <v>CONTRATOS COMPRA TIT</v>
          </cell>
          <cell r="C2903">
            <v>-218982766.44</v>
          </cell>
          <cell r="D2903">
            <v>0</v>
          </cell>
          <cell r="E2903">
            <v>0</v>
          </cell>
          <cell r="F2903">
            <v>-218982766.44</v>
          </cell>
        </row>
        <row r="2904">
          <cell r="A2904">
            <v>4128151</v>
          </cell>
          <cell r="B2904" t="str">
            <v>CONTRATOS COMPRA TIT</v>
          </cell>
          <cell r="C2904">
            <v>-218982766.44</v>
          </cell>
          <cell r="D2904">
            <v>0</v>
          </cell>
          <cell r="E2904">
            <v>0</v>
          </cell>
          <cell r="F2904">
            <v>-218982766.44</v>
          </cell>
        </row>
        <row r="2905">
          <cell r="A2905">
            <v>4128151001</v>
          </cell>
          <cell r="B2905" t="str">
            <v>UTIL. x VALORACION DE C</v>
          </cell>
          <cell r="C2905">
            <v>-218982766.44</v>
          </cell>
          <cell r="D2905">
            <v>0</v>
          </cell>
          <cell r="E2905">
            <v>0</v>
          </cell>
          <cell r="F2905">
            <v>-218982766.44</v>
          </cell>
        </row>
        <row r="2906">
          <cell r="A2906">
            <v>412820</v>
          </cell>
          <cell r="B2906" t="str">
            <v>CONTRATOS DE VTA DE TIT</v>
          </cell>
          <cell r="C2906">
            <v>-256309819.31</v>
          </cell>
          <cell r="D2906">
            <v>0</v>
          </cell>
          <cell r="E2906">
            <v>0</v>
          </cell>
          <cell r="F2906">
            <v>-256309819.31</v>
          </cell>
        </row>
        <row r="2907">
          <cell r="A2907">
            <v>4128201</v>
          </cell>
          <cell r="B2907" t="str">
            <v>CONTRATOS DE VTA DE TIT</v>
          </cell>
          <cell r="C2907">
            <v>-256309819.31</v>
          </cell>
          <cell r="D2907">
            <v>0</v>
          </cell>
          <cell r="E2907">
            <v>0</v>
          </cell>
          <cell r="F2907">
            <v>-256309819.31</v>
          </cell>
        </row>
        <row r="2908">
          <cell r="A2908">
            <v>4128201001</v>
          </cell>
          <cell r="B2908" t="str">
            <v>UTIL. x VALORACION DE C</v>
          </cell>
          <cell r="C2908">
            <v>-256309819.31</v>
          </cell>
          <cell r="D2908">
            <v>0</v>
          </cell>
          <cell r="E2908">
            <v>0</v>
          </cell>
          <cell r="F2908">
            <v>-256309819.31</v>
          </cell>
        </row>
        <row r="2909">
          <cell r="A2909">
            <v>4129</v>
          </cell>
          <cell r="B2909" t="str">
            <v>VLR DERIVADOS - NEGOCIA</v>
          </cell>
          <cell r="C2909">
            <v>-625280906237.45996</v>
          </cell>
          <cell r="D2909">
            <v>23473613804420.699</v>
          </cell>
          <cell r="E2909">
            <v>24261195496418.898</v>
          </cell>
          <cell r="F2909">
            <v>-1412862598235.6799</v>
          </cell>
        </row>
        <row r="2910">
          <cell r="A2910">
            <v>412905</v>
          </cell>
          <cell r="B2910" t="str">
            <v>FORWARDS MDAS (PESO/DOL</v>
          </cell>
          <cell r="C2910">
            <v>-165725375259.72</v>
          </cell>
          <cell r="D2910">
            <v>4378400343036.3799</v>
          </cell>
          <cell r="E2910">
            <v>4409434636006.3604</v>
          </cell>
          <cell r="F2910">
            <v>-196759668229.70001</v>
          </cell>
        </row>
        <row r="2911">
          <cell r="A2911">
            <v>4129051</v>
          </cell>
          <cell r="B2911" t="str">
            <v>FORWARDS MDAS (PESO/DOL</v>
          </cell>
          <cell r="C2911">
            <v>-598731411.5</v>
          </cell>
          <cell r="D2911">
            <v>318272180.57999998</v>
          </cell>
          <cell r="E2911">
            <v>407341304.18000001</v>
          </cell>
          <cell r="F2911">
            <v>-687800535.10000002</v>
          </cell>
        </row>
        <row r="2912">
          <cell r="A2912">
            <v>4129051098</v>
          </cell>
          <cell r="B2912" t="str">
            <v>REGISTRO D.V.A.</v>
          </cell>
          <cell r="C2912">
            <v>-2887520.68</v>
          </cell>
          <cell r="D2912">
            <v>80507248.310000002</v>
          </cell>
          <cell r="E2912">
            <v>166878125.12</v>
          </cell>
          <cell r="F2912">
            <v>-89258397.489999995</v>
          </cell>
        </row>
        <row r="2913">
          <cell r="A2913">
            <v>4129051099</v>
          </cell>
          <cell r="B2913" t="str">
            <v>REGISTRO D.V.A.</v>
          </cell>
          <cell r="C2913">
            <v>-595843890.82000005</v>
          </cell>
          <cell r="D2913">
            <v>237764932.27000001</v>
          </cell>
          <cell r="E2913">
            <v>240463179.06</v>
          </cell>
          <cell r="F2913">
            <v>-598542137.61000001</v>
          </cell>
        </row>
        <row r="2914">
          <cell r="A2914">
            <v>4129052</v>
          </cell>
          <cell r="B2914" t="str">
            <v>FORWARDS MDAS (PESO/DOL</v>
          </cell>
          <cell r="C2914">
            <v>-165126643848.22</v>
          </cell>
          <cell r="D2914">
            <v>4378082070855.7998</v>
          </cell>
          <cell r="E2914">
            <v>4409027294702.1797</v>
          </cell>
          <cell r="F2914">
            <v>-196071867694.60001</v>
          </cell>
        </row>
        <row r="2915">
          <cell r="A2915">
            <v>4129052001</v>
          </cell>
          <cell r="B2915" t="str">
            <v>VAL COMP FW  MON (COP/U</v>
          </cell>
          <cell r="C2915">
            <v>0</v>
          </cell>
          <cell r="D2915">
            <v>3098349958111.1001</v>
          </cell>
          <cell r="E2915">
            <v>3121512078456.23</v>
          </cell>
          <cell r="F2915">
            <v>-23162120345.130001</v>
          </cell>
        </row>
        <row r="2916">
          <cell r="A2916">
            <v>4129052002</v>
          </cell>
          <cell r="B2916" t="str">
            <v>VAL VENT FW  MON (COP/U</v>
          </cell>
          <cell r="C2916">
            <v>-104948778982.7</v>
          </cell>
          <cell r="D2916">
            <v>1279098292735.1599</v>
          </cell>
          <cell r="E2916">
            <v>1225503639733.3701</v>
          </cell>
          <cell r="F2916">
            <v>-51354125980.910004</v>
          </cell>
        </row>
        <row r="2917">
          <cell r="A2917">
            <v>4129052003</v>
          </cell>
          <cell r="B2917" t="str">
            <v>UTIL COMP FW  MON (COP/</v>
          </cell>
          <cell r="C2917">
            <v>-14333549032.290001</v>
          </cell>
          <cell r="D2917">
            <v>0</v>
          </cell>
          <cell r="E2917">
            <v>48009553841.839996</v>
          </cell>
          <cell r="F2917">
            <v>-62343102874.129997</v>
          </cell>
        </row>
        <row r="2918">
          <cell r="A2918">
            <v>4129052004</v>
          </cell>
          <cell r="B2918" t="str">
            <v>UTIL VENT FW  MON (COP/</v>
          </cell>
          <cell r="C2918">
            <v>-45443703546.629997</v>
          </cell>
          <cell r="D2918">
            <v>633820009.53999996</v>
          </cell>
          <cell r="E2918">
            <v>9839223964.9699993</v>
          </cell>
          <cell r="F2918">
            <v>-54649107502.059998</v>
          </cell>
        </row>
        <row r="2919">
          <cell r="A2919">
            <v>4129052901</v>
          </cell>
          <cell r="B2919" t="str">
            <v>VAL LIG COMP FW MON (CO</v>
          </cell>
          <cell r="C2919">
            <v>-168772301.53</v>
          </cell>
          <cell r="D2919">
            <v>0</v>
          </cell>
          <cell r="E2919">
            <v>3528978696.23</v>
          </cell>
          <cell r="F2919">
            <v>-3697750997.7600002</v>
          </cell>
        </row>
        <row r="2920">
          <cell r="A2920">
            <v>4129052902</v>
          </cell>
          <cell r="B2920" t="str">
            <v>LIQUIDACION FW ITAU NAS</v>
          </cell>
          <cell r="C2920">
            <v>-231839985.06999999</v>
          </cell>
          <cell r="D2920">
            <v>0</v>
          </cell>
          <cell r="E2920">
            <v>633820009.53999996</v>
          </cell>
          <cell r="F2920">
            <v>-865659994.61000001</v>
          </cell>
        </row>
        <row r="2921">
          <cell r="A2921">
            <v>412907</v>
          </cell>
          <cell r="B2921" t="str">
            <v>FORWARDS MDAS (DIFERENT</v>
          </cell>
          <cell r="C2921">
            <v>-4744481696.0600004</v>
          </cell>
          <cell r="D2921">
            <v>145798820538.64999</v>
          </cell>
          <cell r="E2921">
            <v>146527777261.10999</v>
          </cell>
          <cell r="F2921">
            <v>-5473438418.5200005</v>
          </cell>
        </row>
        <row r="2922">
          <cell r="A2922">
            <v>4129071</v>
          </cell>
          <cell r="B2922" t="str">
            <v>FORWARDS MDAS (DIFERENT</v>
          </cell>
          <cell r="C2922">
            <v>-4334693.75</v>
          </cell>
          <cell r="D2922">
            <v>11137083.66</v>
          </cell>
          <cell r="E2922">
            <v>13020452.699999999</v>
          </cell>
          <cell r="F2922">
            <v>-6218062.79</v>
          </cell>
        </row>
        <row r="2923">
          <cell r="A2923">
            <v>4129071099</v>
          </cell>
          <cell r="B2923" t="str">
            <v>REGISTRO D.V.A.</v>
          </cell>
          <cell r="C2923">
            <v>-4334693.75</v>
          </cell>
          <cell r="D2923">
            <v>11137083.66</v>
          </cell>
          <cell r="E2923">
            <v>13020452.699999999</v>
          </cell>
          <cell r="F2923">
            <v>-6218062.79</v>
          </cell>
        </row>
        <row r="2924">
          <cell r="A2924">
            <v>4129072</v>
          </cell>
          <cell r="B2924" t="str">
            <v>FORWARDS MDAS (DIFERENT</v>
          </cell>
          <cell r="C2924">
            <v>-4740147002.3100004</v>
          </cell>
          <cell r="D2924">
            <v>145787683454.98999</v>
          </cell>
          <cell r="E2924">
            <v>146514756808.41</v>
          </cell>
          <cell r="F2924">
            <v>-5467220355.7299995</v>
          </cell>
        </row>
        <row r="2925">
          <cell r="A2925">
            <v>4129072001</v>
          </cell>
          <cell r="B2925" t="str">
            <v>VAL COMP FW  MON (DIF C</v>
          </cell>
          <cell r="C2925">
            <v>-1764630977.0599999</v>
          </cell>
          <cell r="D2925">
            <v>125696663458.67999</v>
          </cell>
          <cell r="E2925">
            <v>123932032481.62</v>
          </cell>
          <cell r="F2925">
            <v>0</v>
          </cell>
        </row>
        <row r="2926">
          <cell r="A2926">
            <v>4129072002</v>
          </cell>
          <cell r="B2926" t="str">
            <v>VAL VENT FW  MON (DIF C</v>
          </cell>
          <cell r="C2926">
            <v>-582057502.84000003</v>
          </cell>
          <cell r="D2926">
            <v>20091019996.310001</v>
          </cell>
          <cell r="E2926">
            <v>20473755697.5</v>
          </cell>
          <cell r="F2926">
            <v>-964793204.02999997</v>
          </cell>
        </row>
        <row r="2927">
          <cell r="A2927">
            <v>4129072003</v>
          </cell>
          <cell r="B2927" t="str">
            <v>UTIL COMP FW  MON (DIF</v>
          </cell>
          <cell r="C2927">
            <v>-2156318305.6700001</v>
          </cell>
          <cell r="D2927">
            <v>0</v>
          </cell>
          <cell r="E2927">
            <v>1750969864.3699999</v>
          </cell>
          <cell r="F2927">
            <v>-3907288170.04</v>
          </cell>
        </row>
        <row r="2928">
          <cell r="A2928">
            <v>4129072004</v>
          </cell>
          <cell r="B2928" t="str">
            <v>UTIL VENT FW  MON (DIF</v>
          </cell>
          <cell r="C2928">
            <v>-237140216.74000001</v>
          </cell>
          <cell r="D2928">
            <v>0</v>
          </cell>
          <cell r="E2928">
            <v>357998764.92000002</v>
          </cell>
          <cell r="F2928">
            <v>-595138981.65999997</v>
          </cell>
        </row>
        <row r="2929">
          <cell r="A2929">
            <v>412912</v>
          </cell>
          <cell r="B2929" t="str">
            <v>FORWARDS DE TITULOS</v>
          </cell>
          <cell r="C2929">
            <v>-10055570223.950001</v>
          </cell>
          <cell r="D2929">
            <v>14385674222.17</v>
          </cell>
          <cell r="E2929">
            <v>38658056615.860001</v>
          </cell>
          <cell r="F2929">
            <v>-34327952617.639999</v>
          </cell>
        </row>
        <row r="2930">
          <cell r="A2930">
            <v>4129121</v>
          </cell>
          <cell r="B2930" t="str">
            <v>FORWARDS DE TITULOS</v>
          </cell>
          <cell r="C2930">
            <v>-10055570223.950001</v>
          </cell>
          <cell r="D2930">
            <v>14385674222.17</v>
          </cell>
          <cell r="E2930">
            <v>38658056615.860001</v>
          </cell>
          <cell r="F2930">
            <v>-34327952617.639999</v>
          </cell>
        </row>
        <row r="2931">
          <cell r="A2931">
            <v>4129121001</v>
          </cell>
          <cell r="B2931" t="str">
            <v>FORWARD COMPRA DE TITUL</v>
          </cell>
          <cell r="C2931">
            <v>-175215010.47999999</v>
          </cell>
          <cell r="D2931">
            <v>2537621527.73</v>
          </cell>
          <cell r="E2931">
            <v>4774245558.3500004</v>
          </cell>
          <cell r="F2931">
            <v>-2411839041.0999999</v>
          </cell>
        </row>
        <row r="2932">
          <cell r="A2932">
            <v>4129121003</v>
          </cell>
          <cell r="B2932" t="str">
            <v>FORWARDS DE COMPRA DE T</v>
          </cell>
          <cell r="C2932">
            <v>-643800000</v>
          </cell>
          <cell r="D2932">
            <v>0</v>
          </cell>
          <cell r="E2932">
            <v>1547950000</v>
          </cell>
          <cell r="F2932">
            <v>-2191750000</v>
          </cell>
        </row>
        <row r="2933">
          <cell r="A2933">
            <v>4129121004</v>
          </cell>
          <cell r="B2933" t="str">
            <v>FORWARDS DE VENTA DE TÍ</v>
          </cell>
          <cell r="C2933">
            <v>-9236555213.4699993</v>
          </cell>
          <cell r="D2933">
            <v>11848052694.440001</v>
          </cell>
          <cell r="E2933">
            <v>32335861057.509998</v>
          </cell>
          <cell r="F2933">
            <v>-29724363576.540001</v>
          </cell>
        </row>
        <row r="2934">
          <cell r="A2934">
            <v>412917</v>
          </cell>
          <cell r="B2934" t="str">
            <v>FUTUROS MONEDAS</v>
          </cell>
          <cell r="C2934">
            <v>-411706786000</v>
          </cell>
          <cell r="D2934">
            <v>436852084000</v>
          </cell>
          <cell r="E2934">
            <v>1010737948000</v>
          </cell>
          <cell r="F2934">
            <v>-985592650000</v>
          </cell>
        </row>
        <row r="2935">
          <cell r="A2935">
            <v>4129172</v>
          </cell>
          <cell r="B2935" t="str">
            <v>FUTUROS MONEDAS</v>
          </cell>
          <cell r="C2935">
            <v>-411706786000</v>
          </cell>
          <cell r="D2935">
            <v>436852084000</v>
          </cell>
          <cell r="E2935">
            <v>1010737948000</v>
          </cell>
          <cell r="F2935">
            <v>-985592650000</v>
          </cell>
        </row>
        <row r="2936">
          <cell r="A2936">
            <v>4129172001</v>
          </cell>
          <cell r="B2936" t="str">
            <v>FUTUROS DE COMPRA DE MO</v>
          </cell>
          <cell r="C2936">
            <v>-65300509000</v>
          </cell>
          <cell r="D2936">
            <v>230842127000</v>
          </cell>
          <cell r="E2936">
            <v>375872432000</v>
          </cell>
          <cell r="F2936">
            <v>-210330814000</v>
          </cell>
        </row>
        <row r="2937">
          <cell r="A2937">
            <v>4129172002</v>
          </cell>
          <cell r="B2937" t="str">
            <v>FUTUROS DE VENTA DE MON</v>
          </cell>
          <cell r="C2937">
            <v>-92465270000</v>
          </cell>
          <cell r="D2937">
            <v>206009957000</v>
          </cell>
          <cell r="E2937">
            <v>173071251000</v>
          </cell>
          <cell r="F2937">
            <v>-59526564000</v>
          </cell>
        </row>
        <row r="2938">
          <cell r="A2938">
            <v>4129172003</v>
          </cell>
          <cell r="B2938" t="str">
            <v>UTIL COMP FUTUROS MONED</v>
          </cell>
          <cell r="C2938">
            <v>-142602695000</v>
          </cell>
          <cell r="D2938">
            <v>0</v>
          </cell>
          <cell r="E2938">
            <v>244875027000</v>
          </cell>
          <cell r="F2938">
            <v>-387477722000</v>
          </cell>
        </row>
        <row r="2939">
          <cell r="A2939">
            <v>4129172004</v>
          </cell>
          <cell r="B2939" t="str">
            <v>UTIL VENT FUTUROS MONED</v>
          </cell>
          <cell r="C2939">
            <v>-111338312000</v>
          </cell>
          <cell r="D2939">
            <v>0</v>
          </cell>
          <cell r="E2939">
            <v>216919238000</v>
          </cell>
          <cell r="F2939">
            <v>-328257550000</v>
          </cell>
        </row>
        <row r="2940">
          <cell r="A2940">
            <v>412922</v>
          </cell>
          <cell r="B2940" t="str">
            <v>FUTUROS DE TITULOS</v>
          </cell>
          <cell r="C2940">
            <v>-4333705000</v>
          </cell>
          <cell r="D2940">
            <v>0</v>
          </cell>
          <cell r="E2940">
            <v>25026050000</v>
          </cell>
          <cell r="F2940">
            <v>-29359755000</v>
          </cell>
        </row>
        <row r="2941">
          <cell r="A2941">
            <v>4129221</v>
          </cell>
          <cell r="B2941" t="str">
            <v>FUTUROS DE TITULOS</v>
          </cell>
          <cell r="C2941">
            <v>-4333705000</v>
          </cell>
          <cell r="D2941">
            <v>0</v>
          </cell>
          <cell r="E2941">
            <v>25026050000</v>
          </cell>
          <cell r="F2941">
            <v>-29359755000</v>
          </cell>
        </row>
        <row r="2942">
          <cell r="A2942">
            <v>4129221001</v>
          </cell>
          <cell r="B2942" t="str">
            <v>FUTUROS DE COMPRA DE TÍ</v>
          </cell>
          <cell r="C2942">
            <v>-27905000</v>
          </cell>
          <cell r="D2942">
            <v>0</v>
          </cell>
          <cell r="E2942">
            <v>3905300000</v>
          </cell>
          <cell r="F2942">
            <v>-3933205000</v>
          </cell>
        </row>
        <row r="2943">
          <cell r="A2943">
            <v>4129221002</v>
          </cell>
          <cell r="B2943" t="str">
            <v>FUTUROS DE VENTA DE TÍT</v>
          </cell>
          <cell r="C2943">
            <v>-4305800000</v>
          </cell>
          <cell r="D2943">
            <v>0</v>
          </cell>
          <cell r="E2943">
            <v>21120750000</v>
          </cell>
          <cell r="F2943">
            <v>-25426550000</v>
          </cell>
        </row>
        <row r="2944">
          <cell r="A2944">
            <v>412930</v>
          </cell>
          <cell r="B2944" t="str">
            <v>SWAPS DE MONEDAS</v>
          </cell>
          <cell r="C2944">
            <v>-27017829660.52</v>
          </cell>
          <cell r="D2944">
            <v>1744793499118.55</v>
          </cell>
          <cell r="E2944">
            <v>1790016248490.73</v>
          </cell>
          <cell r="F2944">
            <v>-72240579032.699997</v>
          </cell>
        </row>
        <row r="2945">
          <cell r="A2945">
            <v>4129301</v>
          </cell>
          <cell r="B2945" t="str">
            <v>SWAPS DE MONEDAS</v>
          </cell>
          <cell r="C2945">
            <v>-22432935696.029999</v>
          </cell>
          <cell r="D2945">
            <v>16413028784.559999</v>
          </cell>
          <cell r="E2945">
            <v>46149963718.93</v>
          </cell>
          <cell r="F2945">
            <v>-52169870630.400002</v>
          </cell>
        </row>
        <row r="2946">
          <cell r="A2946">
            <v>4129301003</v>
          </cell>
          <cell r="B2946" t="str">
            <v>SWAPS DE MONEDAS</v>
          </cell>
          <cell r="C2946">
            <v>-22077661785.610001</v>
          </cell>
          <cell r="D2946">
            <v>0</v>
          </cell>
          <cell r="E2946">
            <v>30088007078.52</v>
          </cell>
          <cell r="F2946">
            <v>-52165668864.129997</v>
          </cell>
        </row>
        <row r="2947">
          <cell r="A2947">
            <v>4129301004</v>
          </cell>
          <cell r="B2947" t="str">
            <v>VALORACION SWAP DE MONE</v>
          </cell>
          <cell r="C2947">
            <v>-352004490.13999999</v>
          </cell>
          <cell r="D2947">
            <v>16336282413.32</v>
          </cell>
          <cell r="E2947">
            <v>15984277923.18</v>
          </cell>
          <cell r="F2947">
            <v>0</v>
          </cell>
        </row>
        <row r="2948">
          <cell r="A2948">
            <v>4129301098</v>
          </cell>
          <cell r="B2948" t="str">
            <v>REGISTRO DEL D.V.A SWAP</v>
          </cell>
          <cell r="C2948">
            <v>-3269420.28</v>
          </cell>
          <cell r="D2948">
            <v>76746371.239999995</v>
          </cell>
          <cell r="E2948">
            <v>77678717.230000004</v>
          </cell>
          <cell r="F2948">
            <v>-4201766.2699999996</v>
          </cell>
        </row>
        <row r="2949">
          <cell r="A2949">
            <v>4129302</v>
          </cell>
          <cell r="B2949" t="str">
            <v>SWAPS DE MONEDAS</v>
          </cell>
          <cell r="C2949">
            <v>-4584893964.4899998</v>
          </cell>
          <cell r="D2949">
            <v>1728380470333.99</v>
          </cell>
          <cell r="E2949">
            <v>1743866284771.8</v>
          </cell>
          <cell r="F2949">
            <v>-20070708402.299999</v>
          </cell>
        </row>
        <row r="2950">
          <cell r="A2950">
            <v>4129302001</v>
          </cell>
          <cell r="B2950" t="str">
            <v>SWAPS DE MONEDAS M.E.</v>
          </cell>
          <cell r="C2950">
            <v>-51557760.409999996</v>
          </cell>
          <cell r="D2950">
            <v>1728380470333.99</v>
          </cell>
          <cell r="E2950">
            <v>1743398862342.8899</v>
          </cell>
          <cell r="F2950">
            <v>-15069949769.309999</v>
          </cell>
        </row>
        <row r="2951">
          <cell r="A2951">
            <v>4129302003</v>
          </cell>
          <cell r="B2951" t="str">
            <v>CUM SWAP DE MONEDAS SWA</v>
          </cell>
          <cell r="C2951">
            <v>-4533336204.0799999</v>
          </cell>
          <cell r="D2951">
            <v>0</v>
          </cell>
          <cell r="E2951">
            <v>467422428.91000003</v>
          </cell>
          <cell r="F2951">
            <v>-5000758632.9899998</v>
          </cell>
        </row>
        <row r="2952">
          <cell r="A2952">
            <v>412932</v>
          </cell>
          <cell r="B2952" t="str">
            <v>SWAPS DE TASAS DE INTER</v>
          </cell>
          <cell r="C2952">
            <v>-1428977295.51</v>
          </cell>
          <cell r="D2952">
            <v>16707447026873.699</v>
          </cell>
          <cell r="E2952">
            <v>16794295609901.699</v>
          </cell>
          <cell r="F2952">
            <v>-88277560323.5</v>
          </cell>
        </row>
        <row r="2953">
          <cell r="A2953">
            <v>4129321</v>
          </cell>
          <cell r="B2953" t="str">
            <v>SWAPS DE TASAS DE INTER</v>
          </cell>
          <cell r="C2953">
            <v>-1428977295.51</v>
          </cell>
          <cell r="D2953">
            <v>16707447026873.699</v>
          </cell>
          <cell r="E2953">
            <v>16794295609901.699</v>
          </cell>
          <cell r="F2953">
            <v>-88277560323.5</v>
          </cell>
        </row>
        <row r="2954">
          <cell r="A2954">
            <v>4129321001</v>
          </cell>
          <cell r="B2954" t="str">
            <v>VALORACION SE SWAPS</v>
          </cell>
          <cell r="C2954">
            <v>-311106280.07999998</v>
          </cell>
          <cell r="D2954">
            <v>3018148310333.77</v>
          </cell>
          <cell r="E2954">
            <v>3031919576620.4302</v>
          </cell>
          <cell r="F2954">
            <v>-14082372566.74</v>
          </cell>
        </row>
        <row r="2955">
          <cell r="A2955">
            <v>4129321003</v>
          </cell>
          <cell r="B2955" t="str">
            <v>SWAPS DE TASAS DE INTER</v>
          </cell>
          <cell r="C2955">
            <v>-45049287.939999998</v>
          </cell>
          <cell r="D2955">
            <v>48577.99</v>
          </cell>
          <cell r="E2955">
            <v>27053363.73</v>
          </cell>
          <cell r="F2955">
            <v>-72054073.680000007</v>
          </cell>
        </row>
        <row r="2956">
          <cell r="A2956">
            <v>4129321004</v>
          </cell>
          <cell r="B2956" t="str">
            <v>VALORACION SWAPS COLATE</v>
          </cell>
          <cell r="C2956">
            <v>0</v>
          </cell>
          <cell r="D2956">
            <v>13689269482808.199</v>
          </cell>
          <cell r="E2956">
            <v>13762316406514.9</v>
          </cell>
          <cell r="F2956">
            <v>-73046923706.729996</v>
          </cell>
        </row>
        <row r="2957">
          <cell r="A2957">
            <v>4129321005</v>
          </cell>
          <cell r="B2957" t="str">
            <v>CUMPLIMIENTO SWAPS COLA</v>
          </cell>
          <cell r="C2957">
            <v>-1033568420.33</v>
          </cell>
          <cell r="D2957">
            <v>0</v>
          </cell>
          <cell r="E2957">
            <v>2345000</v>
          </cell>
          <cell r="F2957">
            <v>-1035913420.33</v>
          </cell>
        </row>
        <row r="2958">
          <cell r="A2958">
            <v>4129321098</v>
          </cell>
          <cell r="B2958" t="str">
            <v>REGISTRO DEL D.V.A SWAP</v>
          </cell>
          <cell r="C2958">
            <v>-39253307.159999996</v>
          </cell>
          <cell r="D2958">
            <v>29185153.82</v>
          </cell>
          <cell r="E2958">
            <v>30228402.68</v>
          </cell>
          <cell r="F2958">
            <v>-40296556.020000003</v>
          </cell>
        </row>
        <row r="2959">
          <cell r="A2959">
            <v>412937</v>
          </cell>
          <cell r="B2959" t="str">
            <v>OPCIONES CALLS MONEDAS</v>
          </cell>
          <cell r="C2959">
            <v>-206632000</v>
          </cell>
          <cell r="D2959">
            <v>45788794977.110001</v>
          </cell>
          <cell r="E2959">
            <v>46275863270</v>
          </cell>
          <cell r="F2959">
            <v>-693700292.88999999</v>
          </cell>
        </row>
        <row r="2960">
          <cell r="A2960">
            <v>4129371</v>
          </cell>
          <cell r="B2960" t="str">
            <v>OPCIONES CALLS MONEDAS</v>
          </cell>
          <cell r="C2960">
            <v>0</v>
          </cell>
          <cell r="D2960">
            <v>3789576.21</v>
          </cell>
          <cell r="E2960">
            <v>3924936.28</v>
          </cell>
          <cell r="F2960">
            <v>-135360.07</v>
          </cell>
        </row>
        <row r="2961">
          <cell r="A2961">
            <v>4129371099</v>
          </cell>
          <cell r="B2961" t="str">
            <v>REGISTRO DEL D.V.A. OPC</v>
          </cell>
          <cell r="C2961">
            <v>0</v>
          </cell>
          <cell r="D2961">
            <v>3789576.21</v>
          </cell>
          <cell r="E2961">
            <v>3924936.28</v>
          </cell>
          <cell r="F2961">
            <v>-135360.07</v>
          </cell>
        </row>
        <row r="2962">
          <cell r="A2962">
            <v>4129372</v>
          </cell>
          <cell r="B2962" t="str">
            <v>OPCIONES CALLS MONEDAS</v>
          </cell>
          <cell r="C2962">
            <v>-206632000</v>
          </cell>
          <cell r="D2962">
            <v>45785005400.900002</v>
          </cell>
          <cell r="E2962">
            <v>46271938333.720001</v>
          </cell>
          <cell r="F2962">
            <v>-693564932.82000005</v>
          </cell>
        </row>
        <row r="2963">
          <cell r="A2963">
            <v>4129372001</v>
          </cell>
          <cell r="B2963" t="str">
            <v>OPCIONES CALLS SOBRE DI</v>
          </cell>
          <cell r="C2963">
            <v>0</v>
          </cell>
          <cell r="D2963">
            <v>45516807598.830002</v>
          </cell>
          <cell r="E2963">
            <v>45708652191.199997</v>
          </cell>
          <cell r="F2963">
            <v>-191844592.37</v>
          </cell>
        </row>
        <row r="2964">
          <cell r="A2964">
            <v>4129372003</v>
          </cell>
          <cell r="B2964" t="str">
            <v>EMISIONES O VENTAS DE O</v>
          </cell>
          <cell r="C2964">
            <v>0</v>
          </cell>
          <cell r="D2964">
            <v>268197802.06999999</v>
          </cell>
          <cell r="E2964">
            <v>288890662.51999998</v>
          </cell>
          <cell r="F2964">
            <v>-20692860.449999999</v>
          </cell>
        </row>
        <row r="2965">
          <cell r="A2965">
            <v>4129372004</v>
          </cell>
          <cell r="B2965" t="str">
            <v>COMPRA DE OPCIONES CALL</v>
          </cell>
          <cell r="C2965">
            <v>-206632000</v>
          </cell>
          <cell r="D2965">
            <v>0</v>
          </cell>
          <cell r="E2965">
            <v>274395480</v>
          </cell>
          <cell r="F2965">
            <v>-481027480</v>
          </cell>
        </row>
        <row r="2966">
          <cell r="A2966">
            <v>412940</v>
          </cell>
          <cell r="B2966" t="str">
            <v>OPCIONES PUT MONEDAS</v>
          </cell>
          <cell r="C2966">
            <v>-61549101.700000003</v>
          </cell>
          <cell r="D2966">
            <v>147561654.06</v>
          </cell>
          <cell r="E2966">
            <v>223306873.09</v>
          </cell>
          <cell r="F2966">
            <v>-137294320.72999999</v>
          </cell>
        </row>
        <row r="2967">
          <cell r="A2967">
            <v>4129401</v>
          </cell>
          <cell r="B2967" t="str">
            <v>OPCIONES PUT MONEDAS</v>
          </cell>
          <cell r="C2967">
            <v>-61549101.700000003</v>
          </cell>
          <cell r="D2967">
            <v>382320.45</v>
          </cell>
          <cell r="E2967">
            <v>373418.55</v>
          </cell>
          <cell r="F2967">
            <v>-61540199.799999997</v>
          </cell>
        </row>
        <row r="2968">
          <cell r="A2968">
            <v>4129401001</v>
          </cell>
          <cell r="B2968" t="str">
            <v>REGISTRO DEL D.V.A. OPC</v>
          </cell>
          <cell r="C2968">
            <v>-61549101.700000003</v>
          </cell>
          <cell r="D2968">
            <v>382320.45</v>
          </cell>
          <cell r="E2968">
            <v>373418.55</v>
          </cell>
          <cell r="F2968">
            <v>-61540199.799999997</v>
          </cell>
        </row>
        <row r="2969">
          <cell r="A2969">
            <v>4129402</v>
          </cell>
          <cell r="B2969" t="str">
            <v>OPCIONES PUT MONEDAS</v>
          </cell>
          <cell r="C2969">
            <v>0</v>
          </cell>
          <cell r="D2969">
            <v>147179333.61000001</v>
          </cell>
          <cell r="E2969">
            <v>222933454.53999999</v>
          </cell>
          <cell r="F2969">
            <v>-75754120.930000007</v>
          </cell>
        </row>
        <row r="2970">
          <cell r="A2970">
            <v>4129402001</v>
          </cell>
          <cell r="B2970" t="str">
            <v>OPCIONES PUTS SOBRE DIV</v>
          </cell>
          <cell r="C2970">
            <v>0</v>
          </cell>
          <cell r="D2970">
            <v>147179333.61000001</v>
          </cell>
          <cell r="E2970">
            <v>222933454.53999999</v>
          </cell>
          <cell r="F2970">
            <v>-75754120.930000007</v>
          </cell>
        </row>
        <row r="2971">
          <cell r="A2971">
            <v>4131</v>
          </cell>
          <cell r="B2971" t="str">
            <v>X VTA PROPIEDADES Y EQU</v>
          </cell>
          <cell r="C2971">
            <v>-514750546</v>
          </cell>
          <cell r="D2971">
            <v>15543960</v>
          </cell>
          <cell r="E2971">
            <v>2305007141.3800001</v>
          </cell>
          <cell r="F2971">
            <v>-2804213727.3800001</v>
          </cell>
        </row>
        <row r="2972">
          <cell r="A2972">
            <v>413105</v>
          </cell>
          <cell r="B2972" t="str">
            <v>TERRENOS</v>
          </cell>
          <cell r="C2972">
            <v>0</v>
          </cell>
          <cell r="D2972">
            <v>0</v>
          </cell>
          <cell r="E2972">
            <v>1050813787</v>
          </cell>
          <cell r="F2972">
            <v>-1050813787</v>
          </cell>
        </row>
        <row r="2973">
          <cell r="A2973">
            <v>4131051</v>
          </cell>
          <cell r="B2973" t="str">
            <v>TERRENOS</v>
          </cell>
          <cell r="C2973">
            <v>0</v>
          </cell>
          <cell r="D2973">
            <v>0</v>
          </cell>
          <cell r="E2973">
            <v>1050813787</v>
          </cell>
          <cell r="F2973">
            <v>-1050813787</v>
          </cell>
        </row>
        <row r="2974">
          <cell r="A2974">
            <v>4131051401</v>
          </cell>
          <cell r="B2974" t="str">
            <v>TERRENOS ML</v>
          </cell>
          <cell r="C2974">
            <v>0</v>
          </cell>
          <cell r="D2974">
            <v>0</v>
          </cell>
          <cell r="E2974">
            <v>1050813787</v>
          </cell>
          <cell r="F2974">
            <v>-1050813787</v>
          </cell>
        </row>
        <row r="2975">
          <cell r="A2975">
            <v>413110</v>
          </cell>
          <cell r="B2975" t="str">
            <v>EDIFICIOS</v>
          </cell>
          <cell r="C2975">
            <v>-2074014</v>
          </cell>
          <cell r="D2975">
            <v>0</v>
          </cell>
          <cell r="E2975">
            <v>759755366.38</v>
          </cell>
          <cell r="F2975">
            <v>-761829380.38</v>
          </cell>
        </row>
        <row r="2976">
          <cell r="A2976">
            <v>4131101</v>
          </cell>
          <cell r="B2976" t="str">
            <v>EDIFICIOS</v>
          </cell>
          <cell r="C2976">
            <v>-2074014</v>
          </cell>
          <cell r="D2976">
            <v>0</v>
          </cell>
          <cell r="E2976">
            <v>759755366.38</v>
          </cell>
          <cell r="F2976">
            <v>-761829380.38</v>
          </cell>
        </row>
        <row r="2977">
          <cell r="A2977">
            <v>4131101401</v>
          </cell>
          <cell r="B2977" t="str">
            <v>BIENES INMUEBLES ML</v>
          </cell>
          <cell r="C2977">
            <v>0</v>
          </cell>
          <cell r="D2977">
            <v>0</v>
          </cell>
          <cell r="E2977">
            <v>404061849.38</v>
          </cell>
          <cell r="F2977">
            <v>-404061849.38</v>
          </cell>
        </row>
        <row r="2978">
          <cell r="A2978">
            <v>4131101402</v>
          </cell>
          <cell r="B2978" t="str">
            <v>BS INMUEBLES RESTITUIDO</v>
          </cell>
          <cell r="C2978">
            <v>-2074014</v>
          </cell>
          <cell r="D2978">
            <v>0</v>
          </cell>
          <cell r="E2978">
            <v>5422254</v>
          </cell>
          <cell r="F2978">
            <v>-7496268</v>
          </cell>
        </row>
        <row r="2979">
          <cell r="A2979">
            <v>4131101403</v>
          </cell>
          <cell r="B2979" t="str">
            <v>EDIFICIOS ML</v>
          </cell>
          <cell r="C2979">
            <v>0</v>
          </cell>
          <cell r="D2979">
            <v>0</v>
          </cell>
          <cell r="E2979">
            <v>350271263</v>
          </cell>
          <cell r="F2979">
            <v>-350271263</v>
          </cell>
        </row>
        <row r="2980">
          <cell r="A2980">
            <v>413115</v>
          </cell>
          <cell r="B2980" t="str">
            <v>EQUIPO MUEBLES Y ENSERE</v>
          </cell>
          <cell r="C2980">
            <v>-511612453</v>
          </cell>
          <cell r="D2980">
            <v>15543960</v>
          </cell>
          <cell r="E2980">
            <v>494035988</v>
          </cell>
          <cell r="F2980">
            <v>-990104481</v>
          </cell>
        </row>
        <row r="2981">
          <cell r="A2981">
            <v>4131151</v>
          </cell>
          <cell r="B2981" t="str">
            <v>EQUIPO MUEBLES Y ENSERE</v>
          </cell>
          <cell r="C2981">
            <v>-511612453</v>
          </cell>
          <cell r="D2981">
            <v>15543960</v>
          </cell>
          <cell r="E2981">
            <v>494035988</v>
          </cell>
          <cell r="F2981">
            <v>-990104481</v>
          </cell>
        </row>
        <row r="2982">
          <cell r="A2982">
            <v>4131151401</v>
          </cell>
          <cell r="B2982" t="str">
            <v>MUEBLES Y ENSERES</v>
          </cell>
          <cell r="C2982">
            <v>-26018659</v>
          </cell>
          <cell r="D2982">
            <v>6400000</v>
          </cell>
          <cell r="E2982">
            <v>13677973</v>
          </cell>
          <cell r="F2982">
            <v>-33296632</v>
          </cell>
        </row>
        <row r="2983">
          <cell r="A2983">
            <v>4131151402</v>
          </cell>
          <cell r="B2983" t="str">
            <v>BS MUEBLES RESTITUIDOS</v>
          </cell>
          <cell r="C2983">
            <v>-485593794</v>
          </cell>
          <cell r="D2983">
            <v>9143960</v>
          </cell>
          <cell r="E2983">
            <v>480358015</v>
          </cell>
          <cell r="F2983">
            <v>-956807849</v>
          </cell>
        </row>
        <row r="2984">
          <cell r="A2984">
            <v>413120</v>
          </cell>
          <cell r="B2984" t="str">
            <v>EQUIPO COMPUTACION</v>
          </cell>
          <cell r="C2984">
            <v>-264080</v>
          </cell>
          <cell r="D2984">
            <v>0</v>
          </cell>
          <cell r="E2984">
            <v>402000</v>
          </cell>
          <cell r="F2984">
            <v>-666080</v>
          </cell>
        </row>
        <row r="2985">
          <cell r="A2985">
            <v>4131201</v>
          </cell>
          <cell r="B2985" t="str">
            <v>EQUIPO COMPUTACION</v>
          </cell>
          <cell r="C2985">
            <v>-264080</v>
          </cell>
          <cell r="D2985">
            <v>0</v>
          </cell>
          <cell r="E2985">
            <v>402000</v>
          </cell>
          <cell r="F2985">
            <v>-666080</v>
          </cell>
        </row>
        <row r="2986">
          <cell r="A2986">
            <v>4131201401</v>
          </cell>
          <cell r="B2986" t="str">
            <v>EQUIPOS DE COMPUTACION</v>
          </cell>
          <cell r="C2986">
            <v>-264080</v>
          </cell>
          <cell r="D2986">
            <v>0</v>
          </cell>
          <cell r="E2986">
            <v>402000</v>
          </cell>
          <cell r="F2986">
            <v>-666080</v>
          </cell>
        </row>
        <row r="2987">
          <cell r="A2987">
            <v>413125</v>
          </cell>
          <cell r="B2987" t="str">
            <v>VEHICULOS</v>
          </cell>
          <cell r="C2987">
            <v>-799999</v>
          </cell>
          <cell r="D2987">
            <v>0</v>
          </cell>
          <cell r="E2987">
            <v>0</v>
          </cell>
          <cell r="F2987">
            <v>-799999</v>
          </cell>
        </row>
        <row r="2988">
          <cell r="A2988">
            <v>4131251</v>
          </cell>
          <cell r="B2988" t="str">
            <v>VEHICULOS</v>
          </cell>
          <cell r="C2988">
            <v>-799999</v>
          </cell>
          <cell r="D2988">
            <v>0</v>
          </cell>
          <cell r="E2988">
            <v>0</v>
          </cell>
          <cell r="F2988">
            <v>-799999</v>
          </cell>
        </row>
        <row r="2989">
          <cell r="A2989">
            <v>4131251401</v>
          </cell>
          <cell r="B2989" t="str">
            <v>BIENES DE ARTE CULTURA</v>
          </cell>
          <cell r="C2989">
            <v>-799999</v>
          </cell>
          <cell r="D2989">
            <v>0</v>
          </cell>
          <cell r="E2989">
            <v>0</v>
          </cell>
          <cell r="F2989">
            <v>-799999</v>
          </cell>
        </row>
        <row r="2990">
          <cell r="A2990">
            <v>4135</v>
          </cell>
          <cell r="B2990" t="str">
            <v>CAMBIOS</v>
          </cell>
          <cell r="C2990">
            <v>-190706546120.76999</v>
          </cell>
          <cell r="D2990">
            <v>224013564101.25</v>
          </cell>
          <cell r="E2990">
            <v>350469191486.73999</v>
          </cell>
          <cell r="F2990">
            <v>-317162173506.26001</v>
          </cell>
        </row>
        <row r="2991">
          <cell r="A2991">
            <v>413505</v>
          </cell>
          <cell r="B2991" t="str">
            <v>X REEXP ACT POSICION PR</v>
          </cell>
          <cell r="C2991">
            <v>-188876392882.79999</v>
          </cell>
          <cell r="D2991">
            <v>199386587678.20001</v>
          </cell>
          <cell r="E2991">
            <v>318167104478.89001</v>
          </cell>
          <cell r="F2991">
            <v>-307656909683.48999</v>
          </cell>
        </row>
        <row r="2992">
          <cell r="A2992">
            <v>4135052</v>
          </cell>
          <cell r="B2992" t="str">
            <v>X REEXP ACT POSICION PR</v>
          </cell>
          <cell r="C2992">
            <v>-188876392882.79999</v>
          </cell>
          <cell r="D2992">
            <v>199386587678.20001</v>
          </cell>
          <cell r="E2992">
            <v>318167104478.89001</v>
          </cell>
          <cell r="F2992">
            <v>-307656909683.48999</v>
          </cell>
        </row>
        <row r="2993">
          <cell r="A2993">
            <v>4135052001</v>
          </cell>
          <cell r="B2993" t="str">
            <v>POR REEXPR DE ACTIV DE</v>
          </cell>
          <cell r="C2993">
            <v>-187671869756.78</v>
          </cell>
          <cell r="D2993">
            <v>879010644.40999997</v>
          </cell>
          <cell r="E2993">
            <v>13693298044.059999</v>
          </cell>
          <cell r="F2993">
            <v>-200486157156.42999</v>
          </cell>
        </row>
        <row r="2994">
          <cell r="A2994">
            <v>4135052004</v>
          </cell>
          <cell r="B2994" t="str">
            <v>CAMBIOS EFECTIVO</v>
          </cell>
          <cell r="C2994">
            <v>-855699.18</v>
          </cell>
          <cell r="D2994">
            <v>89000345881.729996</v>
          </cell>
          <cell r="E2994">
            <v>147066901602.45999</v>
          </cell>
          <cell r="F2994">
            <v>-58067411419.910004</v>
          </cell>
        </row>
        <row r="2995">
          <cell r="A2995">
            <v>4135052005</v>
          </cell>
          <cell r="B2995" t="str">
            <v>CAMBIOS OPERACIONES DEL</v>
          </cell>
          <cell r="C2995">
            <v>-1203667426.8299999</v>
          </cell>
          <cell r="D2995">
            <v>48306037.5</v>
          </cell>
          <cell r="E2995">
            <v>0.01</v>
          </cell>
          <cell r="F2995">
            <v>-1155361389.3399999</v>
          </cell>
        </row>
        <row r="2996">
          <cell r="A2996">
            <v>4135052007</v>
          </cell>
          <cell r="B2996" t="str">
            <v>CAMBIOS CARTERA DE CRÉD</v>
          </cell>
          <cell r="C2996">
            <v>-0.01</v>
          </cell>
          <cell r="D2996">
            <v>76772872148.949997</v>
          </cell>
          <cell r="E2996">
            <v>110584835984.94</v>
          </cell>
          <cell r="F2996">
            <v>-33811963836</v>
          </cell>
        </row>
        <row r="2997">
          <cell r="A2997">
            <v>4135052008</v>
          </cell>
          <cell r="B2997" t="str">
            <v>CAMBIOS CUENTAS POR COB</v>
          </cell>
          <cell r="C2997">
            <v>0</v>
          </cell>
          <cell r="D2997">
            <v>455915254.66000003</v>
          </cell>
          <cell r="E2997">
            <v>456455632.99000001</v>
          </cell>
          <cell r="F2997">
            <v>-540378.32999999996</v>
          </cell>
        </row>
        <row r="2998">
          <cell r="A2998">
            <v>4135052009</v>
          </cell>
          <cell r="B2998" t="str">
            <v>CAMBIOS INTERESES</v>
          </cell>
          <cell r="C2998">
            <v>0</v>
          </cell>
          <cell r="D2998">
            <v>876338429.02999997</v>
          </cell>
          <cell r="E2998">
            <v>1268554068.46</v>
          </cell>
          <cell r="F2998">
            <v>-392215639.43000001</v>
          </cell>
        </row>
        <row r="2999">
          <cell r="A2999">
            <v>4135052010</v>
          </cell>
          <cell r="B2999" t="str">
            <v>POR REEXPRESION INV NEG</v>
          </cell>
          <cell r="C2999">
            <v>0</v>
          </cell>
          <cell r="D2999">
            <v>25874696773.849998</v>
          </cell>
          <cell r="E2999">
            <v>39617956637.900002</v>
          </cell>
          <cell r="F2999">
            <v>-13743259864.049999</v>
          </cell>
        </row>
        <row r="3000">
          <cell r="A3000">
            <v>4135052011</v>
          </cell>
          <cell r="B3000" t="str">
            <v>POR REEXPRESION INV DIS</v>
          </cell>
          <cell r="C3000">
            <v>0</v>
          </cell>
          <cell r="D3000">
            <v>5479102508.0699997</v>
          </cell>
          <cell r="E3000">
            <v>5479102508.0699997</v>
          </cell>
          <cell r="F3000">
            <v>0</v>
          </cell>
        </row>
        <row r="3001">
          <cell r="A3001">
            <v>413510</v>
          </cell>
          <cell r="B3001" t="str">
            <v>X REALIZACION ACT POSIC</v>
          </cell>
          <cell r="C3001">
            <v>-1830153237.97</v>
          </cell>
          <cell r="D3001">
            <v>10136206211.51</v>
          </cell>
          <cell r="E3001">
            <v>10107894064.700001</v>
          </cell>
          <cell r="F3001">
            <v>-1801841091.1600001</v>
          </cell>
        </row>
        <row r="3002">
          <cell r="A3002">
            <v>4135102</v>
          </cell>
          <cell r="B3002" t="str">
            <v>X REALIZACION ACT POSIC</v>
          </cell>
          <cell r="C3002">
            <v>-1830153237.97</v>
          </cell>
          <cell r="D3002">
            <v>10136206211.51</v>
          </cell>
          <cell r="E3002">
            <v>10107894064.700001</v>
          </cell>
          <cell r="F3002">
            <v>-1801841091.1600001</v>
          </cell>
        </row>
        <row r="3003">
          <cell r="A3003">
            <v>4135102001</v>
          </cell>
          <cell r="B3003" t="str">
            <v>POR REALIZAC DE ACT POS</v>
          </cell>
          <cell r="C3003">
            <v>-1830153237.97</v>
          </cell>
          <cell r="D3003">
            <v>10136206211.51</v>
          </cell>
          <cell r="E3003">
            <v>10107894064.700001</v>
          </cell>
          <cell r="F3003">
            <v>-1801841091.1600001</v>
          </cell>
        </row>
        <row r="3004">
          <cell r="A3004">
            <v>413525</v>
          </cell>
          <cell r="B3004" t="str">
            <v>X REEXP PASIVOS POSICIO</v>
          </cell>
          <cell r="C3004">
            <v>0</v>
          </cell>
          <cell r="D3004">
            <v>14490770211.540001</v>
          </cell>
          <cell r="E3004">
            <v>22194192943.150002</v>
          </cell>
          <cell r="F3004">
            <v>-7703422731.6099997</v>
          </cell>
        </row>
        <row r="3005">
          <cell r="A3005">
            <v>4135252</v>
          </cell>
          <cell r="B3005" t="str">
            <v>X REEXP PASIVOS POSICIO</v>
          </cell>
          <cell r="C3005">
            <v>0</v>
          </cell>
          <cell r="D3005">
            <v>14490770211.540001</v>
          </cell>
          <cell r="E3005">
            <v>22194192943.150002</v>
          </cell>
          <cell r="F3005">
            <v>-7703422731.6099997</v>
          </cell>
        </row>
        <row r="3006">
          <cell r="A3006">
            <v>4135252011</v>
          </cell>
          <cell r="B3006" t="str">
            <v>CAMBIOS USD EN GARANTIA</v>
          </cell>
          <cell r="C3006">
            <v>0</v>
          </cell>
          <cell r="D3006">
            <v>13745465147.83</v>
          </cell>
          <cell r="E3006">
            <v>21423830885.290001</v>
          </cell>
          <cell r="F3006">
            <v>-7678365737.46</v>
          </cell>
        </row>
        <row r="3007">
          <cell r="A3007">
            <v>4135252012</v>
          </cell>
          <cell r="B3007" t="str">
            <v>CAMBIOS ACEPTACIONES</v>
          </cell>
          <cell r="C3007">
            <v>0</v>
          </cell>
          <cell r="D3007">
            <v>745305063.71000004</v>
          </cell>
          <cell r="E3007">
            <v>770362057.86000001</v>
          </cell>
          <cell r="F3007">
            <v>-25056994.149999999</v>
          </cell>
        </row>
        <row r="3008">
          <cell r="A3008">
            <v>4139</v>
          </cell>
          <cell r="B3008" t="str">
            <v>VLR DERIVADOS - COBERTU</v>
          </cell>
          <cell r="C3008">
            <v>-99845370483</v>
          </cell>
          <cell r="D3008">
            <v>730114135193.39001</v>
          </cell>
          <cell r="E3008">
            <v>873697776252.93994</v>
          </cell>
          <cell r="F3008">
            <v>-243429011542.54999</v>
          </cell>
        </row>
        <row r="3009">
          <cell r="A3009">
            <v>413905</v>
          </cell>
          <cell r="B3009" t="str">
            <v>FORWARDS MDAS (PESO/DOL</v>
          </cell>
          <cell r="C3009">
            <v>-84624179526.440002</v>
          </cell>
          <cell r="D3009">
            <v>12175858248.139999</v>
          </cell>
          <cell r="E3009">
            <v>135480368468.67</v>
          </cell>
          <cell r="F3009">
            <v>-207928689746.97</v>
          </cell>
        </row>
        <row r="3010">
          <cell r="A3010">
            <v>4139051</v>
          </cell>
          <cell r="B3010" t="str">
            <v>FORWARDS MDAS (PESO/DOL</v>
          </cell>
          <cell r="C3010">
            <v>-45954679.729999997</v>
          </cell>
          <cell r="D3010">
            <v>0</v>
          </cell>
          <cell r="E3010">
            <v>27627381.239999998</v>
          </cell>
          <cell r="F3010">
            <v>-73582060.969999999</v>
          </cell>
        </row>
        <row r="3011">
          <cell r="A3011">
            <v>4139051099</v>
          </cell>
          <cell r="B3011" t="str">
            <v>REGISTRO D.V.A.</v>
          </cell>
          <cell r="C3011">
            <v>-45954679.729999997</v>
          </cell>
          <cell r="D3011">
            <v>0</v>
          </cell>
          <cell r="E3011">
            <v>27627381.239999998</v>
          </cell>
          <cell r="F3011">
            <v>-73582060.969999999</v>
          </cell>
        </row>
        <row r="3012">
          <cell r="A3012">
            <v>4139052</v>
          </cell>
          <cell r="B3012" t="str">
            <v>FORWARDS MDAS (PESO/DOL</v>
          </cell>
          <cell r="C3012">
            <v>-84578224846.710007</v>
          </cell>
          <cell r="D3012">
            <v>12175858248.139999</v>
          </cell>
          <cell r="E3012">
            <v>135452741087.42999</v>
          </cell>
          <cell r="F3012">
            <v>-207855107686</v>
          </cell>
        </row>
        <row r="3013">
          <cell r="A3013">
            <v>4139052001</v>
          </cell>
          <cell r="B3013" t="str">
            <v>FWD COMPRA PESO DÓLAR F</v>
          </cell>
          <cell r="C3013">
            <v>-82437273310.080002</v>
          </cell>
          <cell r="D3013">
            <v>10781758238.450001</v>
          </cell>
          <cell r="E3013">
            <v>131438696962.92999</v>
          </cell>
          <cell r="F3013">
            <v>-203094212034.56</v>
          </cell>
        </row>
        <row r="3014">
          <cell r="A3014">
            <v>4139052002</v>
          </cell>
          <cell r="B3014" t="str">
            <v>COMPRAS DE MONEDAS (FAC</v>
          </cell>
          <cell r="C3014">
            <v>-2140951536.6300001</v>
          </cell>
          <cell r="D3014">
            <v>1394100009.6900001</v>
          </cell>
          <cell r="E3014">
            <v>4014044124.5</v>
          </cell>
          <cell r="F3014">
            <v>-4760895651.4399996</v>
          </cell>
        </row>
        <row r="3015">
          <cell r="A3015">
            <v>413930</v>
          </cell>
          <cell r="B3015" t="str">
            <v>SWAPS MONEDAS</v>
          </cell>
          <cell r="C3015">
            <v>-10941801.060000001</v>
          </cell>
          <cell r="D3015">
            <v>1048326726.1</v>
          </cell>
          <cell r="E3015">
            <v>1048326726.1</v>
          </cell>
          <cell r="F3015">
            <v>-10941801.060000001</v>
          </cell>
        </row>
        <row r="3016">
          <cell r="A3016">
            <v>4139301</v>
          </cell>
          <cell r="B3016" t="str">
            <v>SWAPS MONEDAS</v>
          </cell>
          <cell r="C3016">
            <v>-10941801.060000001</v>
          </cell>
          <cell r="D3016">
            <v>1048326726.1</v>
          </cell>
          <cell r="E3016">
            <v>1048326726.1</v>
          </cell>
          <cell r="F3016">
            <v>-10941801.060000001</v>
          </cell>
        </row>
        <row r="3017">
          <cell r="A3017">
            <v>4139301001</v>
          </cell>
          <cell r="B3017" t="str">
            <v>SWAPS DE MONEDAS</v>
          </cell>
          <cell r="C3017">
            <v>0</v>
          </cell>
          <cell r="D3017">
            <v>1048326726.1</v>
          </cell>
          <cell r="E3017">
            <v>1048326726.1</v>
          </cell>
          <cell r="F3017">
            <v>0</v>
          </cell>
        </row>
        <row r="3018">
          <cell r="A3018">
            <v>4139301098</v>
          </cell>
          <cell r="B3018" t="str">
            <v>REGISTRO DEL D.V.A SWAP</v>
          </cell>
          <cell r="C3018">
            <v>-10941801.060000001</v>
          </cell>
          <cell r="D3018">
            <v>0</v>
          </cell>
          <cell r="E3018">
            <v>0</v>
          </cell>
          <cell r="F3018">
            <v>-10941801.060000001</v>
          </cell>
        </row>
        <row r="3019">
          <cell r="A3019">
            <v>413932</v>
          </cell>
          <cell r="B3019" t="str">
            <v>SWAPS TASAS INTERES</v>
          </cell>
          <cell r="C3019">
            <v>-15210249155.5</v>
          </cell>
          <cell r="D3019">
            <v>716889950219.15002</v>
          </cell>
          <cell r="E3019">
            <v>737169081058.17004</v>
          </cell>
          <cell r="F3019">
            <v>-35489379994.519997</v>
          </cell>
        </row>
        <row r="3020">
          <cell r="A3020">
            <v>4139321</v>
          </cell>
          <cell r="B3020" t="str">
            <v>SWAPS TASAS INTERES</v>
          </cell>
          <cell r="C3020">
            <v>-15210249155.5</v>
          </cell>
          <cell r="D3020">
            <v>716889950219.15002</v>
          </cell>
          <cell r="E3020">
            <v>737169081058.17004</v>
          </cell>
          <cell r="F3020">
            <v>-35489379994.519997</v>
          </cell>
        </row>
        <row r="3021">
          <cell r="A3021">
            <v>4139321001</v>
          </cell>
          <cell r="B3021" t="str">
            <v>SWAP COBERTURAS</v>
          </cell>
          <cell r="C3021">
            <v>-307968706.66000003</v>
          </cell>
          <cell r="D3021">
            <v>0</v>
          </cell>
          <cell r="E3021">
            <v>91713737.180000007</v>
          </cell>
          <cell r="F3021">
            <v>-399682443.83999997</v>
          </cell>
        </row>
        <row r="3022">
          <cell r="A3022">
            <v>4139321002</v>
          </cell>
          <cell r="B3022" t="str">
            <v>Utilidad Valoración de</v>
          </cell>
          <cell r="C3022">
            <v>-14902280448.84</v>
          </cell>
          <cell r="D3022">
            <v>716889950219.15002</v>
          </cell>
          <cell r="E3022">
            <v>737077367320.98999</v>
          </cell>
          <cell r="F3022">
            <v>-35089697550.68</v>
          </cell>
        </row>
        <row r="3023">
          <cell r="A3023">
            <v>4145</v>
          </cell>
          <cell r="B3023" t="str">
            <v>ARRENDAMIENTOS</v>
          </cell>
          <cell r="C3023">
            <v>-14240681.060000001</v>
          </cell>
          <cell r="D3023">
            <v>93892070.739999995</v>
          </cell>
          <cell r="E3023">
            <v>108127953</v>
          </cell>
          <cell r="F3023">
            <v>-28476563.32</v>
          </cell>
        </row>
        <row r="3024">
          <cell r="A3024">
            <v>414505</v>
          </cell>
          <cell r="B3024" t="str">
            <v>CAJILLAS SEGURIDAD</v>
          </cell>
          <cell r="C3024">
            <v>-4798.8</v>
          </cell>
          <cell r="D3024">
            <v>0</v>
          </cell>
          <cell r="E3024">
            <v>0</v>
          </cell>
          <cell r="F3024">
            <v>-4798.8</v>
          </cell>
        </row>
        <row r="3025">
          <cell r="A3025">
            <v>4145051</v>
          </cell>
          <cell r="B3025" t="str">
            <v>CAJILLAS SEGURIDAD</v>
          </cell>
          <cell r="C3025">
            <v>-4798.8</v>
          </cell>
          <cell r="D3025">
            <v>0</v>
          </cell>
          <cell r="E3025">
            <v>0</v>
          </cell>
          <cell r="F3025">
            <v>-4798.8</v>
          </cell>
        </row>
        <row r="3026">
          <cell r="A3026">
            <v>4145051001</v>
          </cell>
          <cell r="B3026" t="str">
            <v>CAJILLAS DE SEGURIDAD M</v>
          </cell>
          <cell r="C3026">
            <v>-4798.8</v>
          </cell>
          <cell r="D3026">
            <v>0</v>
          </cell>
          <cell r="E3026">
            <v>0</v>
          </cell>
          <cell r="F3026">
            <v>-4798.8</v>
          </cell>
        </row>
        <row r="3027">
          <cell r="A3027">
            <v>414515</v>
          </cell>
          <cell r="B3027" t="str">
            <v>INMUEBLES</v>
          </cell>
          <cell r="C3027">
            <v>-14235882.26</v>
          </cell>
          <cell r="D3027">
            <v>93892070.739999995</v>
          </cell>
          <cell r="E3027">
            <v>108127953</v>
          </cell>
          <cell r="F3027">
            <v>-28471764.52</v>
          </cell>
        </row>
        <row r="3028">
          <cell r="A3028">
            <v>4145151</v>
          </cell>
          <cell r="B3028" t="str">
            <v>INMUEBLES</v>
          </cell>
          <cell r="C3028">
            <v>-14235882.26</v>
          </cell>
          <cell r="D3028">
            <v>93892070.739999995</v>
          </cell>
          <cell r="E3028">
            <v>108127953</v>
          </cell>
          <cell r="F3028">
            <v>-28471764.52</v>
          </cell>
        </row>
        <row r="3029">
          <cell r="A3029">
            <v>4145151401</v>
          </cell>
          <cell r="B3029" t="str">
            <v>INMUEBLES</v>
          </cell>
          <cell r="C3029">
            <v>-5122010.26</v>
          </cell>
          <cell r="D3029">
            <v>84778198.739999995</v>
          </cell>
          <cell r="E3029">
            <v>89900209</v>
          </cell>
          <cell r="F3029">
            <v>-10244020.52</v>
          </cell>
        </row>
        <row r="3030">
          <cell r="A3030">
            <v>4145151403</v>
          </cell>
          <cell r="B3030" t="str">
            <v>UTILIZACION RED DE OFIC</v>
          </cell>
          <cell r="C3030">
            <v>0</v>
          </cell>
          <cell r="D3030">
            <v>9113872</v>
          </cell>
          <cell r="E3030">
            <v>9113872</v>
          </cell>
          <cell r="F3030">
            <v>0</v>
          </cell>
        </row>
        <row r="3031">
          <cell r="A3031">
            <v>4145151901</v>
          </cell>
          <cell r="B3031" t="str">
            <v>USO DE RED COMISI</v>
          </cell>
          <cell r="C3031">
            <v>-1518978</v>
          </cell>
          <cell r="D3031">
            <v>0</v>
          </cell>
          <cell r="E3031">
            <v>1518978</v>
          </cell>
          <cell r="F3031">
            <v>-3037956</v>
          </cell>
        </row>
        <row r="3032">
          <cell r="A3032">
            <v>4145151902</v>
          </cell>
          <cell r="B3032" t="str">
            <v>USO DE RED FIDUCIARIA</v>
          </cell>
          <cell r="C3032">
            <v>-7594894</v>
          </cell>
          <cell r="D3032">
            <v>0</v>
          </cell>
          <cell r="E3032">
            <v>7594894</v>
          </cell>
          <cell r="F3032">
            <v>-15189788</v>
          </cell>
        </row>
        <row r="3033">
          <cell r="A3033">
            <v>4150</v>
          </cell>
          <cell r="B3033" t="str">
            <v>X METODO PARTICIPACION</v>
          </cell>
          <cell r="C3033">
            <v>-11973965105.299999</v>
          </cell>
          <cell r="D3033">
            <v>0</v>
          </cell>
          <cell r="E3033">
            <v>12798737705.389999</v>
          </cell>
          <cell r="F3033">
            <v>-24772702810.689999</v>
          </cell>
        </row>
        <row r="3034">
          <cell r="A3034">
            <v>415005</v>
          </cell>
          <cell r="B3034" t="str">
            <v>EN SUBSIDIARIAS</v>
          </cell>
          <cell r="C3034">
            <v>-11973965105.299999</v>
          </cell>
          <cell r="D3034">
            <v>0</v>
          </cell>
          <cell r="E3034">
            <v>12798737705.389999</v>
          </cell>
          <cell r="F3034">
            <v>-24772702810.689999</v>
          </cell>
        </row>
        <row r="3035">
          <cell r="A3035">
            <v>4150051</v>
          </cell>
          <cell r="B3035" t="str">
            <v>EN SUBSIDIARIAS</v>
          </cell>
          <cell r="C3035">
            <v>-2358768828.9000001</v>
          </cell>
          <cell r="D3035">
            <v>0</v>
          </cell>
          <cell r="E3035">
            <v>2011075051.7</v>
          </cell>
          <cell r="F3035">
            <v>-4369843880.6000004</v>
          </cell>
        </row>
        <row r="3036">
          <cell r="A3036">
            <v>4150051001</v>
          </cell>
          <cell r="B3036" t="str">
            <v>EN SUBSIDIARIAS</v>
          </cell>
          <cell r="C3036">
            <v>-2358768828.9000001</v>
          </cell>
          <cell r="D3036">
            <v>0</v>
          </cell>
          <cell r="E3036">
            <v>2011075051.7</v>
          </cell>
          <cell r="F3036">
            <v>-4369843880.6000004</v>
          </cell>
        </row>
        <row r="3037">
          <cell r="A3037">
            <v>4150052</v>
          </cell>
          <cell r="B3037" t="str">
            <v>EN SUBSIDIARIAS</v>
          </cell>
          <cell r="C3037">
            <v>-9615196276.3999996</v>
          </cell>
          <cell r="D3037">
            <v>0</v>
          </cell>
          <cell r="E3037">
            <v>10787662653.690001</v>
          </cell>
          <cell r="F3037">
            <v>-20402858930.09</v>
          </cell>
        </row>
        <row r="3038">
          <cell r="A3038">
            <v>4150052001</v>
          </cell>
          <cell r="B3038" t="str">
            <v>ITAU (PANAMA)</v>
          </cell>
          <cell r="C3038">
            <v>-9615196276.3999996</v>
          </cell>
          <cell r="D3038">
            <v>0</v>
          </cell>
          <cell r="E3038">
            <v>10787662653.690001</v>
          </cell>
          <cell r="F3038">
            <v>-20402858930.09</v>
          </cell>
        </row>
        <row r="3039">
          <cell r="A3039">
            <v>4191</v>
          </cell>
          <cell r="B3039" t="str">
            <v>RECUPERACIONES RIESGO O</v>
          </cell>
          <cell r="C3039">
            <v>-75666085</v>
          </cell>
          <cell r="D3039">
            <v>47581862.119999997</v>
          </cell>
          <cell r="E3039">
            <v>98118156.239999995</v>
          </cell>
          <cell r="F3039">
            <v>-126202379.12</v>
          </cell>
        </row>
        <row r="3040">
          <cell r="A3040">
            <v>419105</v>
          </cell>
          <cell r="B3040" t="str">
            <v>RECUPERACIONES X SEGURO</v>
          </cell>
          <cell r="C3040">
            <v>-2962735</v>
          </cell>
          <cell r="D3040">
            <v>0</v>
          </cell>
          <cell r="E3040">
            <v>0</v>
          </cell>
          <cell r="F3040">
            <v>-2962735</v>
          </cell>
        </row>
        <row r="3041">
          <cell r="A3041">
            <v>4191051</v>
          </cell>
          <cell r="B3041" t="str">
            <v>RECUPERACIONES X SEGURO</v>
          </cell>
          <cell r="C3041">
            <v>-2962735</v>
          </cell>
          <cell r="D3041">
            <v>0</v>
          </cell>
          <cell r="E3041">
            <v>0</v>
          </cell>
          <cell r="F3041">
            <v>-2962735</v>
          </cell>
        </row>
        <row r="3042">
          <cell r="A3042">
            <v>4191051901</v>
          </cell>
          <cell r="B3042" t="str">
            <v>RECUP X SEGUROS-RIESGO</v>
          </cell>
          <cell r="C3042">
            <v>-2962735</v>
          </cell>
          <cell r="D3042">
            <v>0</v>
          </cell>
          <cell r="E3042">
            <v>0</v>
          </cell>
          <cell r="F3042">
            <v>-2962735</v>
          </cell>
        </row>
        <row r="3043">
          <cell r="A3043">
            <v>419110</v>
          </cell>
          <cell r="B3043" t="str">
            <v>RECUPERACION DIF A SEGU</v>
          </cell>
          <cell r="C3043">
            <v>-72703350</v>
          </cell>
          <cell r="D3043">
            <v>47581862.119999997</v>
          </cell>
          <cell r="E3043">
            <v>98118156.239999995</v>
          </cell>
          <cell r="F3043">
            <v>-123239644.12</v>
          </cell>
        </row>
        <row r="3044">
          <cell r="A3044">
            <v>4191101</v>
          </cell>
          <cell r="B3044" t="str">
            <v>RECUPERACION DIF A SEGU</v>
          </cell>
          <cell r="C3044">
            <v>-72703350</v>
          </cell>
          <cell r="D3044">
            <v>47581862.119999997</v>
          </cell>
          <cell r="E3044">
            <v>98118156.239999995</v>
          </cell>
          <cell r="F3044">
            <v>-123239644.12</v>
          </cell>
        </row>
        <row r="3045">
          <cell r="A3045">
            <v>4191101901</v>
          </cell>
          <cell r="B3045" t="str">
            <v>RECUP DIFERENTES A SEGU</v>
          </cell>
          <cell r="C3045">
            <v>-2703350</v>
          </cell>
          <cell r="D3045">
            <v>47581862.119999997</v>
          </cell>
          <cell r="E3045">
            <v>95463724.239999995</v>
          </cell>
          <cell r="F3045">
            <v>-50585212.119999997</v>
          </cell>
        </row>
        <row r="3046">
          <cell r="A3046">
            <v>4191101905</v>
          </cell>
          <cell r="B3046" t="str">
            <v>DEMANDAS LABORALES</v>
          </cell>
          <cell r="C3046">
            <v>-70000000</v>
          </cell>
          <cell r="D3046">
            <v>0</v>
          </cell>
          <cell r="E3046">
            <v>2654432</v>
          </cell>
          <cell r="F3046">
            <v>-72654432</v>
          </cell>
        </row>
        <row r="3047">
          <cell r="A3047">
            <v>4192</v>
          </cell>
          <cell r="B3047" t="str">
            <v>INDEMNIZACIONES</v>
          </cell>
          <cell r="C3047">
            <v>-303800</v>
          </cell>
          <cell r="D3047">
            <v>0</v>
          </cell>
          <cell r="E3047">
            <v>0</v>
          </cell>
          <cell r="F3047">
            <v>-303800</v>
          </cell>
        </row>
        <row r="3048">
          <cell r="A3048">
            <v>419230</v>
          </cell>
          <cell r="B3048" t="str">
            <v>POR INCUMPLIMIENTO DE C</v>
          </cell>
          <cell r="C3048">
            <v>-303800</v>
          </cell>
          <cell r="D3048">
            <v>0</v>
          </cell>
          <cell r="E3048">
            <v>0</v>
          </cell>
          <cell r="F3048">
            <v>-303800</v>
          </cell>
        </row>
        <row r="3049">
          <cell r="A3049">
            <v>4192301</v>
          </cell>
          <cell r="B3049" t="str">
            <v>POR INCUMPLIMIENTO DE C</v>
          </cell>
          <cell r="C3049">
            <v>-303800</v>
          </cell>
          <cell r="D3049">
            <v>0</v>
          </cell>
          <cell r="E3049">
            <v>0</v>
          </cell>
          <cell r="F3049">
            <v>-303800</v>
          </cell>
        </row>
        <row r="3050">
          <cell r="A3050">
            <v>4192301401</v>
          </cell>
          <cell r="B3050" t="str">
            <v>POR INCUMPLIMIENTO DE C</v>
          </cell>
          <cell r="C3050">
            <v>-303800</v>
          </cell>
          <cell r="D3050">
            <v>0</v>
          </cell>
          <cell r="E3050">
            <v>0</v>
          </cell>
          <cell r="F3050">
            <v>-303800</v>
          </cell>
        </row>
        <row r="3051">
          <cell r="A3051">
            <v>4195</v>
          </cell>
          <cell r="B3051" t="str">
            <v>DIVERSOS</v>
          </cell>
          <cell r="C3051">
            <v>-14835796596.280001</v>
          </cell>
          <cell r="D3051">
            <v>34457416793.879997</v>
          </cell>
          <cell r="E3051">
            <v>47190478800.57</v>
          </cell>
          <cell r="F3051">
            <v>-27568858602.970001</v>
          </cell>
        </row>
        <row r="3052">
          <cell r="A3052">
            <v>419505</v>
          </cell>
          <cell r="B3052" t="str">
            <v>VENTA DE CHEQUERAS</v>
          </cell>
          <cell r="C3052">
            <v>-122662000</v>
          </cell>
          <cell r="D3052">
            <v>797000</v>
          </cell>
          <cell r="E3052">
            <v>126621890</v>
          </cell>
          <cell r="F3052">
            <v>-248486890</v>
          </cell>
        </row>
        <row r="3053">
          <cell r="A3053">
            <v>4195051</v>
          </cell>
          <cell r="B3053" t="str">
            <v>VENTA DE CHEQUERAS</v>
          </cell>
          <cell r="C3053">
            <v>-122662000</v>
          </cell>
          <cell r="D3053">
            <v>797000</v>
          </cell>
          <cell r="E3053">
            <v>126621890</v>
          </cell>
          <cell r="F3053">
            <v>-248486890</v>
          </cell>
        </row>
        <row r="3054">
          <cell r="A3054">
            <v>4195051001</v>
          </cell>
          <cell r="B3054" t="str">
            <v>VENTA DE CHEQUERAS M.L</v>
          </cell>
          <cell r="C3054">
            <v>-122662000</v>
          </cell>
          <cell r="D3054">
            <v>797000</v>
          </cell>
          <cell r="E3054">
            <v>126621890</v>
          </cell>
          <cell r="F3054">
            <v>-248486890</v>
          </cell>
        </row>
        <row r="3055">
          <cell r="A3055">
            <v>419530</v>
          </cell>
          <cell r="B3055" t="str">
            <v>RECOBROS Y RECUPERACION</v>
          </cell>
          <cell r="C3055">
            <v>-3867077081.4699998</v>
          </cell>
          <cell r="D3055">
            <v>613493364</v>
          </cell>
          <cell r="E3055">
            <v>1747106243.3299999</v>
          </cell>
          <cell r="F3055">
            <v>-5000689960.8000002</v>
          </cell>
        </row>
        <row r="3056">
          <cell r="A3056">
            <v>4195301</v>
          </cell>
          <cell r="B3056" t="str">
            <v>RECOBROS Y RECUPERACION</v>
          </cell>
          <cell r="C3056">
            <v>-3847642418.1700001</v>
          </cell>
          <cell r="D3056">
            <v>613493364</v>
          </cell>
          <cell r="E3056">
            <v>1723956033.4300001</v>
          </cell>
          <cell r="F3056">
            <v>-4958105087.6000004</v>
          </cell>
        </row>
        <row r="3057">
          <cell r="A3057">
            <v>4195301001</v>
          </cell>
          <cell r="B3057" t="str">
            <v>CARTERA HIPOTECARIA</v>
          </cell>
          <cell r="C3057">
            <v>-31058190</v>
          </cell>
          <cell r="D3057">
            <v>0</v>
          </cell>
          <cell r="E3057">
            <v>217818598.16999999</v>
          </cell>
          <cell r="F3057">
            <v>-248876788.16999999</v>
          </cell>
        </row>
        <row r="3058">
          <cell r="A3058">
            <v>4195301401</v>
          </cell>
          <cell r="B3058" t="str">
            <v>REINT PROV BINES REC EN</v>
          </cell>
          <cell r="C3058">
            <v>0</v>
          </cell>
          <cell r="D3058">
            <v>0</v>
          </cell>
          <cell r="E3058">
            <v>296785972</v>
          </cell>
          <cell r="F3058">
            <v>-296785972</v>
          </cell>
        </row>
        <row r="3059">
          <cell r="A3059">
            <v>4195301402</v>
          </cell>
          <cell r="B3059" t="str">
            <v>REINTEGRO PROV BIENES R</v>
          </cell>
          <cell r="C3059">
            <v>-46405774</v>
          </cell>
          <cell r="D3059">
            <v>1510255</v>
          </cell>
          <cell r="E3059">
            <v>86909139</v>
          </cell>
          <cell r="F3059">
            <v>-131804658</v>
          </cell>
        </row>
        <row r="3060">
          <cell r="A3060">
            <v>4195301403</v>
          </cell>
          <cell r="B3060" t="str">
            <v>REINT PROV OBLIGACIONES</v>
          </cell>
          <cell r="C3060">
            <v>-3000003588</v>
          </cell>
          <cell r="D3060">
            <v>0</v>
          </cell>
          <cell r="E3060">
            <v>0</v>
          </cell>
          <cell r="F3060">
            <v>-3000003588</v>
          </cell>
        </row>
        <row r="3061">
          <cell r="A3061">
            <v>4195301404</v>
          </cell>
          <cell r="B3061" t="str">
            <v>REINT OTRAS PROVISIONES</v>
          </cell>
          <cell r="C3061">
            <v>-669122682</v>
          </cell>
          <cell r="D3061">
            <v>611983108</v>
          </cell>
          <cell r="E3061">
            <v>1055060080</v>
          </cell>
          <cell r="F3061">
            <v>-1112199654</v>
          </cell>
        </row>
        <row r="3062">
          <cell r="A3062">
            <v>4195301501</v>
          </cell>
          <cell r="B3062" t="str">
            <v>RECUPERACIONES INCAPACI</v>
          </cell>
          <cell r="C3062">
            <v>-66452059</v>
          </cell>
          <cell r="D3062">
            <v>0</v>
          </cell>
          <cell r="E3062">
            <v>49222436</v>
          </cell>
          <cell r="F3062">
            <v>-115674495</v>
          </cell>
        </row>
        <row r="3063">
          <cell r="A3063">
            <v>4195301908</v>
          </cell>
          <cell r="B3063" t="str">
            <v>CHEQUES IMPAGADOS</v>
          </cell>
          <cell r="C3063">
            <v>-8480.93</v>
          </cell>
          <cell r="D3063">
            <v>0</v>
          </cell>
          <cell r="E3063">
            <v>743175.88</v>
          </cell>
          <cell r="F3063">
            <v>-751656.81</v>
          </cell>
        </row>
        <row r="3064">
          <cell r="A3064">
            <v>4195301910</v>
          </cell>
          <cell r="B3064" t="str">
            <v>REINTEGROS EJERCICIOS A</v>
          </cell>
          <cell r="C3064">
            <v>-1926857</v>
          </cell>
          <cell r="D3064">
            <v>0</v>
          </cell>
          <cell r="E3064">
            <v>8554096</v>
          </cell>
          <cell r="F3064">
            <v>-10480953</v>
          </cell>
        </row>
        <row r="3065">
          <cell r="A3065">
            <v>4195301911</v>
          </cell>
          <cell r="B3065" t="str">
            <v>OTROS INGRESOS</v>
          </cell>
          <cell r="C3065">
            <v>-16506261.24</v>
          </cell>
          <cell r="D3065">
            <v>1</v>
          </cell>
          <cell r="E3065">
            <v>8662536.3800000008</v>
          </cell>
          <cell r="F3065">
            <v>-25168796.620000001</v>
          </cell>
        </row>
        <row r="3066">
          <cell r="A3066">
            <v>4195301915</v>
          </cell>
          <cell r="B3066" t="str">
            <v>REINTEGRO COSTAS DEMAND</v>
          </cell>
          <cell r="C3066">
            <v>-16158526</v>
          </cell>
          <cell r="D3066">
            <v>0</v>
          </cell>
          <cell r="E3066">
            <v>200000</v>
          </cell>
          <cell r="F3066">
            <v>-16358526</v>
          </cell>
        </row>
        <row r="3067">
          <cell r="A3067">
            <v>4195302</v>
          </cell>
          <cell r="B3067" t="str">
            <v>RECOBROS Y RECUPERACION</v>
          </cell>
          <cell r="C3067">
            <v>-19434663.300000001</v>
          </cell>
          <cell r="D3067">
            <v>0</v>
          </cell>
          <cell r="E3067">
            <v>23150209.899999999</v>
          </cell>
          <cell r="F3067">
            <v>-42584873.200000003</v>
          </cell>
        </row>
        <row r="3068">
          <cell r="A3068">
            <v>4195302001</v>
          </cell>
          <cell r="B3068" t="str">
            <v>PORTES Y MENSAJES SWIFT</v>
          </cell>
          <cell r="C3068">
            <v>-19434663.300000001</v>
          </cell>
          <cell r="D3068">
            <v>0</v>
          </cell>
          <cell r="E3068">
            <v>23150209.899999999</v>
          </cell>
          <cell r="F3068">
            <v>-42584873.200000003</v>
          </cell>
        </row>
        <row r="3069">
          <cell r="A3069">
            <v>419595</v>
          </cell>
          <cell r="B3069" t="str">
            <v>OTROS</v>
          </cell>
          <cell r="C3069">
            <v>-10846057514.809999</v>
          </cell>
          <cell r="D3069">
            <v>33843126429.880001</v>
          </cell>
          <cell r="E3069">
            <v>45316750667.239998</v>
          </cell>
          <cell r="F3069">
            <v>-22319681752.169998</v>
          </cell>
        </row>
        <row r="3070">
          <cell r="A3070">
            <v>4195951</v>
          </cell>
          <cell r="B3070" t="str">
            <v>OTROS</v>
          </cell>
          <cell r="C3070">
            <v>-10836880245.110001</v>
          </cell>
          <cell r="D3070">
            <v>33843002422.990002</v>
          </cell>
          <cell r="E3070">
            <v>45313079475.300003</v>
          </cell>
          <cell r="F3070">
            <v>-22306957297.419998</v>
          </cell>
        </row>
        <row r="3071">
          <cell r="A3071">
            <v>4195951001</v>
          </cell>
          <cell r="B3071" t="str">
            <v>VENTA TARJETA ISIC</v>
          </cell>
          <cell r="C3071">
            <v>-1149000.1599999999</v>
          </cell>
          <cell r="D3071">
            <v>0</v>
          </cell>
          <cell r="E3071">
            <v>723900</v>
          </cell>
          <cell r="F3071">
            <v>-1872900.16</v>
          </cell>
        </row>
        <row r="3072">
          <cell r="A3072">
            <v>4195951003</v>
          </cell>
          <cell r="B3072" t="str">
            <v>RECAUDO BANCA SEGUROS R</v>
          </cell>
          <cell r="C3072">
            <v>-135482.68</v>
          </cell>
          <cell r="D3072">
            <v>0</v>
          </cell>
          <cell r="E3072">
            <v>129733.58</v>
          </cell>
          <cell r="F3072">
            <v>-265216.26</v>
          </cell>
        </row>
        <row r="3073">
          <cell r="A3073">
            <v>4195951005</v>
          </cell>
          <cell r="B3073" t="str">
            <v>SANCION DEVOL. CHEQUES</v>
          </cell>
          <cell r="C3073">
            <v>-76200</v>
          </cell>
          <cell r="D3073">
            <v>64667179.909999996</v>
          </cell>
          <cell r="E3073">
            <v>64711629.909999996</v>
          </cell>
          <cell r="F3073">
            <v>-120650</v>
          </cell>
        </row>
        <row r="3074">
          <cell r="A3074">
            <v>4195951006</v>
          </cell>
          <cell r="B3074" t="str">
            <v>TALONARIO DE AHORROS</v>
          </cell>
          <cell r="C3074">
            <v>-2228814</v>
          </cell>
          <cell r="D3074">
            <v>0</v>
          </cell>
          <cell r="E3074">
            <v>1273608</v>
          </cell>
          <cell r="F3074">
            <v>-3502422</v>
          </cell>
        </row>
        <row r="3075">
          <cell r="A3075">
            <v>4195951008</v>
          </cell>
          <cell r="B3075" t="str">
            <v>CENTAVOS SERIVA</v>
          </cell>
          <cell r="C3075">
            <v>-2558.58</v>
          </cell>
          <cell r="D3075">
            <v>74.569999999999993</v>
          </cell>
          <cell r="E3075">
            <v>3543</v>
          </cell>
          <cell r="F3075">
            <v>-6027.01</v>
          </cell>
        </row>
        <row r="3076">
          <cell r="A3076">
            <v>4195951009</v>
          </cell>
          <cell r="B3076" t="str">
            <v>GARANTÍAS COMFECAMARAS</v>
          </cell>
          <cell r="C3076">
            <v>-82000</v>
          </cell>
          <cell r="D3076">
            <v>0</v>
          </cell>
          <cell r="E3076">
            <v>82000</v>
          </cell>
          <cell r="F3076">
            <v>-164000</v>
          </cell>
        </row>
        <row r="3077">
          <cell r="A3077">
            <v>4195951082</v>
          </cell>
          <cell r="B3077" t="str">
            <v>IMPUESTO DE RENTA CREDI</v>
          </cell>
          <cell r="C3077">
            <v>-4627154242</v>
          </cell>
          <cell r="D3077">
            <v>33520998576</v>
          </cell>
          <cell r="E3077">
            <v>38658373318</v>
          </cell>
          <cell r="F3077">
            <v>-9764528984</v>
          </cell>
        </row>
        <row r="3078">
          <cell r="A3078">
            <v>4195951301</v>
          </cell>
          <cell r="B3078" t="str">
            <v>COMISION TRX INTERNAL V</v>
          </cell>
          <cell r="C3078">
            <v>-753457372</v>
          </cell>
          <cell r="D3078">
            <v>0</v>
          </cell>
          <cell r="E3078">
            <v>590632362</v>
          </cell>
          <cell r="F3078">
            <v>-1344089734</v>
          </cell>
        </row>
        <row r="3079">
          <cell r="A3079">
            <v>4195951302</v>
          </cell>
          <cell r="B3079" t="str">
            <v>COMISION TRX INTERNAL.</v>
          </cell>
          <cell r="C3079">
            <v>-751981905.94000006</v>
          </cell>
          <cell r="D3079">
            <v>37334332.020000003</v>
          </cell>
          <cell r="E3079">
            <v>597477180.87</v>
          </cell>
          <cell r="F3079">
            <v>-1312124754.79</v>
          </cell>
        </row>
        <row r="3080">
          <cell r="A3080">
            <v>4195951303</v>
          </cell>
          <cell r="B3080" t="str">
            <v>COMPENSACION FRANQUICIA</v>
          </cell>
          <cell r="C3080">
            <v>-213118358.71000001</v>
          </cell>
          <cell r="D3080">
            <v>650239.51</v>
          </cell>
          <cell r="E3080">
            <v>326194797.63999999</v>
          </cell>
          <cell r="F3080">
            <v>-538662916.84000003</v>
          </cell>
        </row>
        <row r="3081">
          <cell r="A3081">
            <v>4195951304</v>
          </cell>
          <cell r="B3081" t="str">
            <v>INCENTIVOS CAMPAÑAS MAR</v>
          </cell>
          <cell r="C3081">
            <v>0</v>
          </cell>
          <cell r="D3081">
            <v>0</v>
          </cell>
          <cell r="E3081">
            <v>97171125</v>
          </cell>
          <cell r="F3081">
            <v>-97171125</v>
          </cell>
        </row>
        <row r="3082">
          <cell r="A3082">
            <v>4195951305</v>
          </cell>
          <cell r="B3082" t="str">
            <v>PROCESAMIENTO DE DATOS</v>
          </cell>
          <cell r="C3082">
            <v>-25613184</v>
          </cell>
          <cell r="D3082">
            <v>151677</v>
          </cell>
          <cell r="E3082">
            <v>28148271</v>
          </cell>
          <cell r="F3082">
            <v>-53609778</v>
          </cell>
        </row>
        <row r="3083">
          <cell r="A3083">
            <v>4195951308</v>
          </cell>
          <cell r="B3083" t="str">
            <v>DIF CAMBIO A FAVOR ADQU</v>
          </cell>
          <cell r="C3083">
            <v>-60968</v>
          </cell>
          <cell r="D3083">
            <v>0</v>
          </cell>
          <cell r="E3083">
            <v>0</v>
          </cell>
          <cell r="F3083">
            <v>-60968</v>
          </cell>
        </row>
        <row r="3084">
          <cell r="A3084">
            <v>4195951401</v>
          </cell>
          <cell r="B3084" t="str">
            <v>INGRESOS OPTIRENT</v>
          </cell>
          <cell r="C3084">
            <v>-307285947</v>
          </cell>
          <cell r="D3084">
            <v>1930000</v>
          </cell>
          <cell r="E3084">
            <v>173601126</v>
          </cell>
          <cell r="F3084">
            <v>-478957073</v>
          </cell>
        </row>
        <row r="3085">
          <cell r="A3085">
            <v>4195951402</v>
          </cell>
          <cell r="B3085" t="str">
            <v>ARRIENDO BIENES REC. EN</v>
          </cell>
          <cell r="C3085">
            <v>-254432272</v>
          </cell>
          <cell r="D3085">
            <v>0</v>
          </cell>
          <cell r="E3085">
            <v>112357000</v>
          </cell>
          <cell r="F3085">
            <v>-366789272</v>
          </cell>
        </row>
        <row r="3086">
          <cell r="A3086">
            <v>4195951403</v>
          </cell>
          <cell r="B3086" t="str">
            <v>DESCUENTOS PROVEEDORES</v>
          </cell>
          <cell r="C3086">
            <v>-18646530</v>
          </cell>
          <cell r="D3086">
            <v>7154179</v>
          </cell>
          <cell r="E3086">
            <v>24178225</v>
          </cell>
          <cell r="F3086">
            <v>-35670576</v>
          </cell>
        </row>
        <row r="3087">
          <cell r="A3087">
            <v>4195951404</v>
          </cell>
          <cell r="B3087" t="str">
            <v>COMPENSACIONES SUPER FI</v>
          </cell>
          <cell r="C3087">
            <v>0</v>
          </cell>
          <cell r="D3087">
            <v>0</v>
          </cell>
          <cell r="E3087">
            <v>705993222</v>
          </cell>
          <cell r="F3087">
            <v>-705993222</v>
          </cell>
        </row>
        <row r="3088">
          <cell r="A3088">
            <v>4195951405</v>
          </cell>
          <cell r="B3088" t="str">
            <v>VALORACIÓN DE PROPIEDAD</v>
          </cell>
          <cell r="C3088">
            <v>0</v>
          </cell>
          <cell r="D3088">
            <v>203038336</v>
          </cell>
          <cell r="E3088">
            <v>1077226441</v>
          </cell>
          <cell r="F3088">
            <v>-874188105</v>
          </cell>
        </row>
        <row r="3089">
          <cell r="A3089">
            <v>4195951802</v>
          </cell>
          <cell r="B3089" t="str">
            <v>ADMON Y CONTROL DE POLI</v>
          </cell>
          <cell r="C3089">
            <v>-2201694753</v>
          </cell>
          <cell r="D3089">
            <v>0</v>
          </cell>
          <cell r="E3089">
            <v>2318328830</v>
          </cell>
          <cell r="F3089">
            <v>-4520023583</v>
          </cell>
        </row>
        <row r="3090">
          <cell r="A3090">
            <v>4195951803</v>
          </cell>
          <cell r="B3090" t="str">
            <v>ESTUDIO CREDITO</v>
          </cell>
          <cell r="C3090">
            <v>-12437032.779999999</v>
          </cell>
          <cell r="D3090">
            <v>111764.7</v>
          </cell>
          <cell r="E3090">
            <v>4958006</v>
          </cell>
          <cell r="F3090">
            <v>-17283274.079999998</v>
          </cell>
        </row>
        <row r="3091">
          <cell r="A3091">
            <v>4195951804</v>
          </cell>
          <cell r="B3091" t="str">
            <v>PARTIC UTILIDAD CONVENI</v>
          </cell>
          <cell r="C3091">
            <v>-399831</v>
          </cell>
          <cell r="D3091">
            <v>0</v>
          </cell>
          <cell r="E3091">
            <v>399831</v>
          </cell>
          <cell r="F3091">
            <v>-799662</v>
          </cell>
        </row>
        <row r="3092">
          <cell r="A3092">
            <v>4195951901</v>
          </cell>
          <cell r="B3092" t="str">
            <v>INGRESOS VARIOS ML</v>
          </cell>
          <cell r="C3092">
            <v>-207039365.84999999</v>
          </cell>
          <cell r="D3092">
            <v>354793.06</v>
          </cell>
          <cell r="E3092">
            <v>78256005.609999999</v>
          </cell>
          <cell r="F3092">
            <v>-284940578.39999998</v>
          </cell>
        </row>
        <row r="3093">
          <cell r="A3093">
            <v>4195951902</v>
          </cell>
          <cell r="B3093" t="str">
            <v>OTROS INGRESOS BANCA SE</v>
          </cell>
          <cell r="C3093">
            <v>-18284641.620000001</v>
          </cell>
          <cell r="D3093">
            <v>2585985.5099999998</v>
          </cell>
          <cell r="E3093">
            <v>16260160.210000001</v>
          </cell>
          <cell r="F3093">
            <v>-31958816.32</v>
          </cell>
        </row>
        <row r="3094">
          <cell r="A3094">
            <v>4195951907</v>
          </cell>
          <cell r="B3094" t="str">
            <v>APROVECHAMIENTOS</v>
          </cell>
          <cell r="C3094">
            <v>-8043800.1399999997</v>
          </cell>
          <cell r="D3094">
            <v>0</v>
          </cell>
          <cell r="E3094">
            <v>914948.48</v>
          </cell>
          <cell r="F3094">
            <v>-8958748.6199999992</v>
          </cell>
        </row>
        <row r="3095">
          <cell r="A3095">
            <v>4195951908</v>
          </cell>
          <cell r="B3095" t="str">
            <v>REINTEGRO DE GASTOS DE</v>
          </cell>
          <cell r="C3095">
            <v>-4413271</v>
          </cell>
          <cell r="D3095">
            <v>0</v>
          </cell>
          <cell r="E3095">
            <v>725200</v>
          </cell>
          <cell r="F3095">
            <v>-5138471</v>
          </cell>
        </row>
        <row r="3096">
          <cell r="A3096">
            <v>4195951909</v>
          </cell>
          <cell r="B3096" t="str">
            <v>INTERBANCARIO EFECTIVO</v>
          </cell>
          <cell r="C3096">
            <v>-25721680.670000002</v>
          </cell>
          <cell r="D3096">
            <v>4025285.71</v>
          </cell>
          <cell r="E3096">
            <v>25211000</v>
          </cell>
          <cell r="F3096">
            <v>-46907394.960000001</v>
          </cell>
        </row>
        <row r="3097">
          <cell r="A3097">
            <v>4195951910</v>
          </cell>
          <cell r="B3097" t="str">
            <v>INGRESO DE COBERTURA FA</v>
          </cell>
          <cell r="C3097">
            <v>-1390188908</v>
          </cell>
          <cell r="D3097">
            <v>0</v>
          </cell>
          <cell r="E3097">
            <v>408744811</v>
          </cell>
          <cell r="F3097">
            <v>-1798933719</v>
          </cell>
        </row>
        <row r="3098">
          <cell r="A3098">
            <v>4195951911</v>
          </cell>
          <cell r="B3098" t="str">
            <v>APROVECHAMIENTOS SOBRAN</v>
          </cell>
          <cell r="C3098">
            <v>-13232125.98</v>
          </cell>
          <cell r="D3098">
            <v>0</v>
          </cell>
          <cell r="E3098">
            <v>1003200</v>
          </cell>
          <cell r="F3098">
            <v>-14235325.98</v>
          </cell>
        </row>
        <row r="3099">
          <cell r="A3099">
            <v>4195952</v>
          </cell>
          <cell r="B3099" t="str">
            <v>OTROS</v>
          </cell>
          <cell r="C3099">
            <v>-9177269.6999999993</v>
          </cell>
          <cell r="D3099">
            <v>124006.89</v>
          </cell>
          <cell r="E3099">
            <v>3671191.94</v>
          </cell>
          <cell r="F3099">
            <v>-12724454.75</v>
          </cell>
        </row>
        <row r="3100">
          <cell r="A3100">
            <v>4195952001</v>
          </cell>
          <cell r="B3100" t="str">
            <v>INGRESOS VARIOS ME</v>
          </cell>
          <cell r="C3100">
            <v>-9177269.6999999993</v>
          </cell>
          <cell r="D3100">
            <v>124006.89</v>
          </cell>
          <cell r="E3100">
            <v>3671191.94</v>
          </cell>
          <cell r="F3100">
            <v>-12724454.75</v>
          </cell>
        </row>
        <row r="3101">
          <cell r="A3101">
            <v>4196</v>
          </cell>
          <cell r="B3101" t="str">
            <v>ING OPERACIONALES LEASI</v>
          </cell>
          <cell r="C3101">
            <v>-35479317359.199997</v>
          </cell>
          <cell r="D3101">
            <v>2055929621</v>
          </cell>
          <cell r="E3101">
            <v>37942184352</v>
          </cell>
          <cell r="F3101">
            <v>-71365572090.199997</v>
          </cell>
        </row>
        <row r="3102">
          <cell r="A3102">
            <v>419620</v>
          </cell>
          <cell r="B3102" t="str">
            <v>SANCIONES X INCUMPLIMIE</v>
          </cell>
          <cell r="C3102">
            <v>-178212944</v>
          </cell>
          <cell r="D3102">
            <v>121007628</v>
          </cell>
          <cell r="E3102">
            <v>236942763</v>
          </cell>
          <cell r="F3102">
            <v>-294148079</v>
          </cell>
        </row>
        <row r="3103">
          <cell r="A3103">
            <v>4196201</v>
          </cell>
          <cell r="B3103" t="str">
            <v>SANCIONES X INCUMPLIMIE</v>
          </cell>
          <cell r="C3103">
            <v>-178212944</v>
          </cell>
          <cell r="D3103">
            <v>121007628</v>
          </cell>
          <cell r="E3103">
            <v>236942763</v>
          </cell>
          <cell r="F3103">
            <v>-294148079</v>
          </cell>
        </row>
        <row r="3104">
          <cell r="A3104">
            <v>4196201010</v>
          </cell>
          <cell r="B3104" t="str">
            <v>L-AUTO SANC POR INCUM C</v>
          </cell>
          <cell r="C3104">
            <v>-444039</v>
          </cell>
          <cell r="D3104">
            <v>0</v>
          </cell>
          <cell r="E3104">
            <v>169136</v>
          </cell>
          <cell r="F3104">
            <v>-613175</v>
          </cell>
        </row>
        <row r="3105">
          <cell r="A3105">
            <v>4196201011</v>
          </cell>
          <cell r="B3105" t="str">
            <v>SANCIONES POR INCUMPLIM</v>
          </cell>
          <cell r="C3105">
            <v>-91757869</v>
          </cell>
          <cell r="D3105">
            <v>121007628</v>
          </cell>
          <cell r="E3105">
            <v>230242665</v>
          </cell>
          <cell r="F3105">
            <v>-200992906</v>
          </cell>
        </row>
        <row r="3106">
          <cell r="A3106">
            <v>4196201012</v>
          </cell>
          <cell r="B3106" t="str">
            <v>DETERIORO RESTITUIDOS S</v>
          </cell>
          <cell r="C3106">
            <v>-86011036</v>
          </cell>
          <cell r="D3106">
            <v>0</v>
          </cell>
          <cell r="E3106">
            <v>6530962</v>
          </cell>
          <cell r="F3106">
            <v>-92541998</v>
          </cell>
        </row>
        <row r="3107">
          <cell r="A3107">
            <v>419625</v>
          </cell>
          <cell r="B3107" t="str">
            <v>COMPTE LEAS FINAN -CONS</v>
          </cell>
          <cell r="C3107">
            <v>-3170836</v>
          </cell>
          <cell r="D3107">
            <v>7195</v>
          </cell>
          <cell r="E3107">
            <v>2839364</v>
          </cell>
          <cell r="F3107">
            <v>-6003005</v>
          </cell>
        </row>
        <row r="3108">
          <cell r="A3108">
            <v>4196251</v>
          </cell>
          <cell r="B3108" t="str">
            <v>COMPTE LEAS FINAN -CONS</v>
          </cell>
          <cell r="C3108">
            <v>-3170836</v>
          </cell>
          <cell r="D3108">
            <v>7195</v>
          </cell>
          <cell r="E3108">
            <v>2839364</v>
          </cell>
          <cell r="F3108">
            <v>-6003005</v>
          </cell>
        </row>
        <row r="3109">
          <cell r="A3109">
            <v>4196251201</v>
          </cell>
          <cell r="B3109" t="str">
            <v>COMPONENTE FINANCIERO L</v>
          </cell>
          <cell r="C3109">
            <v>-3170836</v>
          </cell>
          <cell r="D3109">
            <v>7195</v>
          </cell>
          <cell r="E3109">
            <v>2839364</v>
          </cell>
          <cell r="F3109">
            <v>-6003005</v>
          </cell>
        </row>
        <row r="3110">
          <cell r="A3110">
            <v>419630</v>
          </cell>
          <cell r="B3110" t="str">
            <v>COMPTE LEAS FINAN -COME</v>
          </cell>
          <cell r="C3110">
            <v>-23105513733</v>
          </cell>
          <cell r="D3110">
            <v>1768614707</v>
          </cell>
          <cell r="E3110">
            <v>25476141270</v>
          </cell>
          <cell r="F3110">
            <v>-46813040296</v>
          </cell>
        </row>
        <row r="3111">
          <cell r="A3111">
            <v>4196301</v>
          </cell>
          <cell r="B3111" t="str">
            <v>COMPTE LEAS FINAN -COME</v>
          </cell>
          <cell r="C3111">
            <v>-23105513733</v>
          </cell>
          <cell r="D3111">
            <v>1768614707</v>
          </cell>
          <cell r="E3111">
            <v>25476141270</v>
          </cell>
          <cell r="F3111">
            <v>-46813040296</v>
          </cell>
        </row>
        <row r="3112">
          <cell r="A3112">
            <v>4196301202</v>
          </cell>
          <cell r="B3112" t="str">
            <v>COMPONENTE FINANICERO L</v>
          </cell>
          <cell r="C3112">
            <v>-21392513100</v>
          </cell>
          <cell r="D3112">
            <v>103241895</v>
          </cell>
          <cell r="E3112">
            <v>22192232160</v>
          </cell>
          <cell r="F3112">
            <v>-43481503365</v>
          </cell>
        </row>
        <row r="3113">
          <cell r="A3113">
            <v>4196301203</v>
          </cell>
          <cell r="B3113" t="str">
            <v>L-AUTO COMPONENTE FINAN</v>
          </cell>
          <cell r="C3113">
            <v>-990343</v>
          </cell>
          <cell r="D3113">
            <v>8004</v>
          </cell>
          <cell r="E3113">
            <v>784017</v>
          </cell>
          <cell r="F3113">
            <v>-1766356</v>
          </cell>
        </row>
        <row r="3114">
          <cell r="A3114">
            <v>4196301206</v>
          </cell>
          <cell r="B3114" t="str">
            <v>CANON ARRENDA DE LEAS O</v>
          </cell>
          <cell r="C3114">
            <v>-41595262</v>
          </cell>
          <cell r="D3114">
            <v>0</v>
          </cell>
          <cell r="E3114">
            <v>42365670</v>
          </cell>
          <cell r="F3114">
            <v>-83960932</v>
          </cell>
        </row>
        <row r="3115">
          <cell r="A3115">
            <v>4196301207</v>
          </cell>
          <cell r="B3115" t="str">
            <v>CANON ARRENDAM DE LEASI</v>
          </cell>
          <cell r="C3115">
            <v>-3247529482</v>
          </cell>
          <cell r="D3115">
            <v>12263694</v>
          </cell>
          <cell r="E3115">
            <v>3217230972</v>
          </cell>
          <cell r="F3115">
            <v>-6452496760</v>
          </cell>
        </row>
        <row r="3116">
          <cell r="A3116">
            <v>4196301298</v>
          </cell>
          <cell r="B3116" t="str">
            <v>AJ MANUAL OPTRE-OPERA</v>
          </cell>
          <cell r="C3116">
            <v>0</v>
          </cell>
          <cell r="D3116">
            <v>7020579</v>
          </cell>
          <cell r="E3116">
            <v>0</v>
          </cell>
          <cell r="F3116">
            <v>7020579</v>
          </cell>
        </row>
        <row r="3117">
          <cell r="A3117">
            <v>4196301299</v>
          </cell>
          <cell r="B3117" t="str">
            <v>AJ MANUAL COMPTE LEAS F</v>
          </cell>
          <cell r="C3117">
            <v>0</v>
          </cell>
          <cell r="D3117">
            <v>67050822</v>
          </cell>
          <cell r="E3117">
            <v>23528451</v>
          </cell>
          <cell r="F3117">
            <v>43522371</v>
          </cell>
        </row>
        <row r="3118">
          <cell r="A3118">
            <v>4196301401</v>
          </cell>
          <cell r="B3118" t="str">
            <v>DEPRECIACION MAQUINARIA</v>
          </cell>
          <cell r="C3118">
            <v>26861798</v>
          </cell>
          <cell r="D3118">
            <v>26844462</v>
          </cell>
          <cell r="E3118">
            <v>0</v>
          </cell>
          <cell r="F3118">
            <v>53706260</v>
          </cell>
        </row>
        <row r="3119">
          <cell r="A3119">
            <v>4196301402</v>
          </cell>
          <cell r="B3119" t="str">
            <v>DEPRECIACION LEASING MA</v>
          </cell>
          <cell r="C3119">
            <v>98967246</v>
          </cell>
          <cell r="D3119">
            <v>87285436</v>
          </cell>
          <cell r="E3119">
            <v>0</v>
          </cell>
          <cell r="F3119">
            <v>186252682</v>
          </cell>
        </row>
        <row r="3120">
          <cell r="A3120">
            <v>4196301404</v>
          </cell>
          <cell r="B3120" t="str">
            <v>DEPRECIACION LEASING VE</v>
          </cell>
          <cell r="C3120">
            <v>1451285410</v>
          </cell>
          <cell r="D3120">
            <v>1464899815</v>
          </cell>
          <cell r="E3120">
            <v>0</v>
          </cell>
          <cell r="F3120">
            <v>2916185225</v>
          </cell>
        </row>
        <row r="3121">
          <cell r="A3121">
            <v>419640</v>
          </cell>
          <cell r="B3121" t="str">
            <v>COMPTE LEAS HABITACIONA</v>
          </cell>
          <cell r="C3121">
            <v>-12192419846.200001</v>
          </cell>
          <cell r="D3121">
            <v>166300091</v>
          </cell>
          <cell r="E3121">
            <v>12226260955</v>
          </cell>
          <cell r="F3121">
            <v>-24252380710.200001</v>
          </cell>
        </row>
        <row r="3122">
          <cell r="A3122">
            <v>4196401</v>
          </cell>
          <cell r="B3122" t="str">
            <v>COMPTE LEAS HABITACIONA</v>
          </cell>
          <cell r="C3122">
            <v>-12192419846.200001</v>
          </cell>
          <cell r="D3122">
            <v>166300091</v>
          </cell>
          <cell r="E3122">
            <v>12226260955</v>
          </cell>
          <cell r="F3122">
            <v>-24252380710.200001</v>
          </cell>
        </row>
        <row r="3123">
          <cell r="A3123">
            <v>4196401204</v>
          </cell>
          <cell r="B3123" t="str">
            <v>COMPONENTE FINANICERO L</v>
          </cell>
          <cell r="C3123">
            <v>-11931614934</v>
          </cell>
          <cell r="D3123">
            <v>164137679</v>
          </cell>
          <cell r="E3123">
            <v>12222093104</v>
          </cell>
          <cell r="F3123">
            <v>-23989570359</v>
          </cell>
        </row>
        <row r="3124">
          <cell r="A3124">
            <v>4196401299</v>
          </cell>
          <cell r="B3124" t="str">
            <v>AJ MANUAL COMPTE LEAS H</v>
          </cell>
          <cell r="C3124">
            <v>-260804912.19999999</v>
          </cell>
          <cell r="D3124">
            <v>2162412</v>
          </cell>
          <cell r="E3124">
            <v>4167851</v>
          </cell>
          <cell r="F3124">
            <v>-262810351.19999999</v>
          </cell>
        </row>
        <row r="3125">
          <cell r="A3125">
            <v>4198</v>
          </cell>
          <cell r="B3125" t="str">
            <v>RECUPERACIONES DETERIOR</v>
          </cell>
          <cell r="C3125">
            <v>-119866999473.63</v>
          </cell>
          <cell r="D3125">
            <v>2592728402.3699999</v>
          </cell>
          <cell r="E3125">
            <v>84403686117.559998</v>
          </cell>
          <cell r="F3125">
            <v>-201677957188.82001</v>
          </cell>
        </row>
        <row r="3126">
          <cell r="A3126">
            <v>419805</v>
          </cell>
          <cell r="B3126" t="str">
            <v>REINT PROV CXC</v>
          </cell>
          <cell r="C3126">
            <v>-15461409266.85</v>
          </cell>
          <cell r="D3126">
            <v>114249347.43000001</v>
          </cell>
          <cell r="E3126">
            <v>6322647639.5900002</v>
          </cell>
          <cell r="F3126">
            <v>-21669807559.009998</v>
          </cell>
        </row>
        <row r="3127">
          <cell r="A3127">
            <v>4198051</v>
          </cell>
          <cell r="B3127" t="str">
            <v>REINT PROV CXC</v>
          </cell>
          <cell r="C3127">
            <v>-15429310924.190001</v>
          </cell>
          <cell r="D3127">
            <v>114249347.43000001</v>
          </cell>
          <cell r="E3127">
            <v>6302799423.0200005</v>
          </cell>
          <cell r="F3127">
            <v>-21617860999.779999</v>
          </cell>
        </row>
        <row r="3128">
          <cell r="A3128">
            <v>4198051001</v>
          </cell>
          <cell r="B3128" t="str">
            <v>CXC COMERCIAL A</v>
          </cell>
          <cell r="C3128">
            <v>-364243014.82999998</v>
          </cell>
          <cell r="D3128">
            <v>17709018.989999998</v>
          </cell>
          <cell r="E3128">
            <v>190569180.62</v>
          </cell>
          <cell r="F3128">
            <v>-537103176.46000004</v>
          </cell>
        </row>
        <row r="3129">
          <cell r="A3129">
            <v>4198051002</v>
          </cell>
          <cell r="B3129" t="str">
            <v>CXC COMERCIAL B</v>
          </cell>
          <cell r="C3129">
            <v>-550311068.76999998</v>
          </cell>
          <cell r="D3129">
            <v>2068102.13</v>
          </cell>
          <cell r="E3129">
            <v>105500179.03</v>
          </cell>
          <cell r="F3129">
            <v>-653743145.66999996</v>
          </cell>
        </row>
        <row r="3130">
          <cell r="A3130">
            <v>4198051003</v>
          </cell>
          <cell r="B3130" t="str">
            <v>CXC COMERCIAL C</v>
          </cell>
          <cell r="C3130">
            <v>-4360193133.1800003</v>
          </cell>
          <cell r="D3130">
            <v>0</v>
          </cell>
          <cell r="E3130">
            <v>1501626389.25</v>
          </cell>
          <cell r="F3130">
            <v>-5861819522.4300003</v>
          </cell>
        </row>
        <row r="3131">
          <cell r="A3131">
            <v>4198051004</v>
          </cell>
          <cell r="B3131" t="str">
            <v>CXC COMERCIAL D</v>
          </cell>
          <cell r="C3131">
            <v>-1925970854.21</v>
          </cell>
          <cell r="D3131">
            <v>7751736.1100000003</v>
          </cell>
          <cell r="E3131">
            <v>58709853.609999999</v>
          </cell>
          <cell r="F3131">
            <v>-1976928971.71</v>
          </cell>
        </row>
        <row r="3132">
          <cell r="A3132">
            <v>4198051005</v>
          </cell>
          <cell r="B3132" t="str">
            <v>CXC COMERCIAL E</v>
          </cell>
          <cell r="C3132">
            <v>-7587153.75</v>
          </cell>
          <cell r="D3132">
            <v>2144737.29</v>
          </cell>
          <cell r="E3132">
            <v>16757809.029999999</v>
          </cell>
          <cell r="F3132">
            <v>-22200225.489999998</v>
          </cell>
        </row>
        <row r="3133">
          <cell r="A3133">
            <v>4198051006</v>
          </cell>
          <cell r="B3133" t="str">
            <v>CXC L.FINANCIERO CIAL A</v>
          </cell>
          <cell r="C3133">
            <v>-24157490.149999999</v>
          </cell>
          <cell r="D3133">
            <v>0</v>
          </cell>
          <cell r="E3133">
            <v>7177310.8799999999</v>
          </cell>
          <cell r="F3133">
            <v>-31334801.030000001</v>
          </cell>
        </row>
        <row r="3134">
          <cell r="A3134">
            <v>4198051007</v>
          </cell>
          <cell r="B3134" t="str">
            <v>CXC L.FINANCIERO CIAL B</v>
          </cell>
          <cell r="C3134">
            <v>-13921761.49</v>
          </cell>
          <cell r="D3134">
            <v>0</v>
          </cell>
          <cell r="E3134">
            <v>197863633.18000001</v>
          </cell>
          <cell r="F3134">
            <v>-211785394.66999999</v>
          </cell>
        </row>
        <row r="3135">
          <cell r="A3135">
            <v>4198051008</v>
          </cell>
          <cell r="B3135" t="str">
            <v>CXC L.FINANCIERO CIAL C</v>
          </cell>
          <cell r="C3135">
            <v>-97967238.650000006</v>
          </cell>
          <cell r="D3135">
            <v>0</v>
          </cell>
          <cell r="E3135">
            <v>218318886.44</v>
          </cell>
          <cell r="F3135">
            <v>-316286125.08999997</v>
          </cell>
        </row>
        <row r="3136">
          <cell r="A3136">
            <v>4198051009</v>
          </cell>
          <cell r="B3136" t="str">
            <v>CXC L.FINANCIERO CIAL D</v>
          </cell>
          <cell r="C3136">
            <v>-22833575</v>
          </cell>
          <cell r="D3136">
            <v>0</v>
          </cell>
          <cell r="E3136">
            <v>18743736.039999999</v>
          </cell>
          <cell r="F3136">
            <v>-41577311.039999999</v>
          </cell>
        </row>
        <row r="3137">
          <cell r="A3137">
            <v>4198051010</v>
          </cell>
          <cell r="B3137" t="str">
            <v>CXC L.FINANCIERO CIAL E</v>
          </cell>
          <cell r="C3137">
            <v>-11065177.01</v>
          </cell>
          <cell r="D3137">
            <v>0</v>
          </cell>
          <cell r="E3137">
            <v>4561647.9800000004</v>
          </cell>
          <cell r="F3137">
            <v>-15626824.99</v>
          </cell>
        </row>
        <row r="3138">
          <cell r="A3138">
            <v>4198051011</v>
          </cell>
          <cell r="B3138" t="str">
            <v>CXC L.HABITACIONAL A</v>
          </cell>
          <cell r="C3138">
            <v>-765221495.49000001</v>
          </cell>
          <cell r="D3138">
            <v>0</v>
          </cell>
          <cell r="E3138">
            <v>527565986.61000001</v>
          </cell>
          <cell r="F3138">
            <v>-1292787482.0999999</v>
          </cell>
        </row>
        <row r="3139">
          <cell r="A3139">
            <v>4198051012</v>
          </cell>
          <cell r="B3139" t="str">
            <v>CXC L.HABITACIONAL B</v>
          </cell>
          <cell r="C3139">
            <v>-429235173.10000002</v>
          </cell>
          <cell r="D3139">
            <v>0</v>
          </cell>
          <cell r="E3139">
            <v>198881375</v>
          </cell>
          <cell r="F3139">
            <v>-628116548.10000002</v>
          </cell>
        </row>
        <row r="3140">
          <cell r="A3140">
            <v>4198051013</v>
          </cell>
          <cell r="B3140" t="str">
            <v>CXC L.HABITACIONAL C</v>
          </cell>
          <cell r="C3140">
            <v>-452906079</v>
          </cell>
          <cell r="D3140">
            <v>0</v>
          </cell>
          <cell r="E3140">
            <v>185411724</v>
          </cell>
          <cell r="F3140">
            <v>-638317803</v>
          </cell>
        </row>
        <row r="3141">
          <cell r="A3141">
            <v>4198051014</v>
          </cell>
          <cell r="B3141" t="str">
            <v>CXC L.HABITACIONAL D</v>
          </cell>
          <cell r="C3141">
            <v>-3508464</v>
          </cell>
          <cell r="D3141">
            <v>0</v>
          </cell>
          <cell r="E3141">
            <v>11335</v>
          </cell>
          <cell r="F3141">
            <v>-3519799</v>
          </cell>
        </row>
        <row r="3142">
          <cell r="A3142">
            <v>4198051015</v>
          </cell>
          <cell r="B3142" t="str">
            <v>CXC L.HABITACIONAL E</v>
          </cell>
          <cell r="C3142">
            <v>-9229765</v>
          </cell>
          <cell r="D3142">
            <v>0</v>
          </cell>
          <cell r="E3142">
            <v>36448733.93</v>
          </cell>
          <cell r="F3142">
            <v>-45678498.93</v>
          </cell>
        </row>
        <row r="3143">
          <cell r="A3143">
            <v>4198051016</v>
          </cell>
          <cell r="B3143" t="str">
            <v>CXC L.OPERATIVO CIAL A</v>
          </cell>
          <cell r="C3143">
            <v>-2497421.25</v>
          </cell>
          <cell r="D3143">
            <v>0</v>
          </cell>
          <cell r="E3143">
            <v>1824682.98</v>
          </cell>
          <cell r="F3143">
            <v>-4322104.2300000004</v>
          </cell>
        </row>
        <row r="3144">
          <cell r="A3144">
            <v>4198051017</v>
          </cell>
          <cell r="B3144" t="str">
            <v>CXC L.OPERATIVO COMERCI</v>
          </cell>
          <cell r="C3144">
            <v>-0.06</v>
          </cell>
          <cell r="D3144">
            <v>0</v>
          </cell>
          <cell r="E3144">
            <v>0</v>
          </cell>
          <cell r="F3144">
            <v>-0.06</v>
          </cell>
        </row>
        <row r="3145">
          <cell r="A3145">
            <v>4198051018</v>
          </cell>
          <cell r="B3145" t="str">
            <v>CXC L.OPERATIVO COMERCI</v>
          </cell>
          <cell r="C3145">
            <v>0</v>
          </cell>
          <cell r="D3145">
            <v>0</v>
          </cell>
          <cell r="E3145">
            <v>13650232.66</v>
          </cell>
          <cell r="F3145">
            <v>-13650232.66</v>
          </cell>
        </row>
        <row r="3146">
          <cell r="A3146">
            <v>4198051021</v>
          </cell>
          <cell r="B3146" t="str">
            <v>CXC CARTERA CONSUMO A</v>
          </cell>
          <cell r="C3146">
            <v>-289936582.10000002</v>
          </cell>
          <cell r="D3146">
            <v>0</v>
          </cell>
          <cell r="E3146">
            <v>86146967.439999998</v>
          </cell>
          <cell r="F3146">
            <v>-376083549.54000002</v>
          </cell>
        </row>
        <row r="3147">
          <cell r="A3147">
            <v>4198051022</v>
          </cell>
          <cell r="B3147" t="str">
            <v>CXC CARTERA CONSUMO B</v>
          </cell>
          <cell r="C3147">
            <v>-309199013.13999999</v>
          </cell>
          <cell r="D3147">
            <v>0</v>
          </cell>
          <cell r="E3147">
            <v>37287058.380000003</v>
          </cell>
          <cell r="F3147">
            <v>-346486071.51999998</v>
          </cell>
        </row>
        <row r="3148">
          <cell r="A3148">
            <v>4198051023</v>
          </cell>
          <cell r="B3148" t="str">
            <v>CXC CARTERA CONSUMO C</v>
          </cell>
          <cell r="C3148">
            <v>-1387447036.6600001</v>
          </cell>
          <cell r="D3148">
            <v>6111927.9199999999</v>
          </cell>
          <cell r="E3148">
            <v>106674480.97</v>
          </cell>
          <cell r="F3148">
            <v>-1488009589.71</v>
          </cell>
        </row>
        <row r="3149">
          <cell r="A3149">
            <v>4198051024</v>
          </cell>
          <cell r="B3149" t="str">
            <v>CXC CARTERA CONSUMO D</v>
          </cell>
          <cell r="C3149">
            <v>-1400694334.5799999</v>
          </cell>
          <cell r="D3149">
            <v>2136353.2200000002</v>
          </cell>
          <cell r="E3149">
            <v>1255245769.8099999</v>
          </cell>
          <cell r="F3149">
            <v>-2653803751.1700001</v>
          </cell>
        </row>
        <row r="3150">
          <cell r="A3150">
            <v>4198051025</v>
          </cell>
          <cell r="B3150" t="str">
            <v>CXC CARTERA CONSUMO E</v>
          </cell>
          <cell r="C3150">
            <v>-93096851.099999994</v>
          </cell>
          <cell r="D3150">
            <v>18732652.5</v>
          </cell>
          <cell r="E3150">
            <v>72751146.329999998</v>
          </cell>
          <cell r="F3150">
            <v>-147115344.93000001</v>
          </cell>
        </row>
        <row r="3151">
          <cell r="A3151">
            <v>4198051026</v>
          </cell>
          <cell r="B3151" t="str">
            <v>CXC L.FINANCIERO CONSUM</v>
          </cell>
          <cell r="C3151">
            <v>-988.51</v>
          </cell>
          <cell r="D3151">
            <v>0</v>
          </cell>
          <cell r="E3151">
            <v>60441.3</v>
          </cell>
          <cell r="F3151">
            <v>-61429.81</v>
          </cell>
        </row>
        <row r="3152">
          <cell r="A3152">
            <v>4198051027</v>
          </cell>
          <cell r="B3152" t="str">
            <v>CXC L.FINANCIETO CONSUM</v>
          </cell>
          <cell r="C3152">
            <v>-7257</v>
          </cell>
          <cell r="D3152">
            <v>0</v>
          </cell>
          <cell r="E3152">
            <v>0</v>
          </cell>
          <cell r="F3152">
            <v>-7257</v>
          </cell>
        </row>
        <row r="3153">
          <cell r="A3153">
            <v>4198051028</v>
          </cell>
          <cell r="B3153" t="str">
            <v>CXC L.FINANCIERO CONSUM</v>
          </cell>
          <cell r="C3153">
            <v>-915.01</v>
          </cell>
          <cell r="D3153">
            <v>0</v>
          </cell>
          <cell r="E3153">
            <v>12408.88</v>
          </cell>
          <cell r="F3153">
            <v>-13323.89</v>
          </cell>
        </row>
        <row r="3154">
          <cell r="A3154">
            <v>4198051029</v>
          </cell>
          <cell r="B3154" t="str">
            <v>CXC L.FINANCIERO CONSUM</v>
          </cell>
          <cell r="C3154">
            <v>-184995</v>
          </cell>
          <cell r="D3154">
            <v>0</v>
          </cell>
          <cell r="E3154">
            <v>105240</v>
          </cell>
          <cell r="F3154">
            <v>-290235</v>
          </cell>
        </row>
        <row r="3155">
          <cell r="A3155">
            <v>4198051031</v>
          </cell>
          <cell r="B3155" t="str">
            <v>CXC VIVIENDA CAPITAL CA</v>
          </cell>
          <cell r="C3155">
            <v>-261038140.28</v>
          </cell>
          <cell r="D3155">
            <v>0</v>
          </cell>
          <cell r="E3155">
            <v>94185479.170000002</v>
          </cell>
          <cell r="F3155">
            <v>-355223619.44999999</v>
          </cell>
        </row>
        <row r="3156">
          <cell r="A3156">
            <v>4198051032</v>
          </cell>
          <cell r="B3156" t="str">
            <v>CXC VIVIENDA CAPITAL CA</v>
          </cell>
          <cell r="C3156">
            <v>-116472868.73</v>
          </cell>
          <cell r="D3156">
            <v>35390405.969999999</v>
          </cell>
          <cell r="E3156">
            <v>107574820.8</v>
          </cell>
          <cell r="F3156">
            <v>-188657283.56</v>
          </cell>
        </row>
        <row r="3157">
          <cell r="A3157">
            <v>4198051033</v>
          </cell>
          <cell r="B3157" t="str">
            <v>CXC VIVIENDA CAPITAL CA</v>
          </cell>
          <cell r="C3157">
            <v>-127021858.68000001</v>
          </cell>
          <cell r="D3157">
            <v>380165.38</v>
          </cell>
          <cell r="E3157">
            <v>63095250.5</v>
          </cell>
          <cell r="F3157">
            <v>-189736943.80000001</v>
          </cell>
        </row>
        <row r="3158">
          <cell r="A3158">
            <v>4198051034</v>
          </cell>
          <cell r="B3158" t="str">
            <v>CXC VIVIENDA CAPITAL CA</v>
          </cell>
          <cell r="C3158">
            <v>-46719408.200000003</v>
          </cell>
          <cell r="D3158">
            <v>0</v>
          </cell>
          <cell r="E3158">
            <v>32749925.920000002</v>
          </cell>
          <cell r="F3158">
            <v>-79469334.120000005</v>
          </cell>
        </row>
        <row r="3159">
          <cell r="A3159">
            <v>4198051035</v>
          </cell>
          <cell r="B3159" t="str">
            <v>CXC VIVIENDA CAPITAL CA</v>
          </cell>
          <cell r="C3159">
            <v>-19275126.989999998</v>
          </cell>
          <cell r="D3159">
            <v>9602008.3699999992</v>
          </cell>
          <cell r="E3159">
            <v>18296284.469999999</v>
          </cell>
          <cell r="F3159">
            <v>-27969403.09</v>
          </cell>
        </row>
        <row r="3160">
          <cell r="A3160">
            <v>4198051036</v>
          </cell>
          <cell r="B3160" t="str">
            <v>CXC COMERCIAL A PCC</v>
          </cell>
          <cell r="C3160">
            <v>-103548.08</v>
          </cell>
          <cell r="D3160">
            <v>0</v>
          </cell>
          <cell r="E3160">
            <v>28084.66</v>
          </cell>
          <cell r="F3160">
            <v>-131632.74</v>
          </cell>
        </row>
        <row r="3161">
          <cell r="A3161">
            <v>4198051037</v>
          </cell>
          <cell r="B3161" t="str">
            <v>CXC COMERCIAL B PCC</v>
          </cell>
          <cell r="C3161">
            <v>-1733907.51</v>
          </cell>
          <cell r="D3161">
            <v>0</v>
          </cell>
          <cell r="E3161">
            <v>124005.94</v>
          </cell>
          <cell r="F3161">
            <v>-1857913.45</v>
          </cell>
        </row>
        <row r="3162">
          <cell r="A3162">
            <v>4198051038</v>
          </cell>
          <cell r="B3162" t="str">
            <v>CXC COMERCIAL C PCC</v>
          </cell>
          <cell r="C3162">
            <v>-1124113.8700000001</v>
          </cell>
          <cell r="D3162">
            <v>0</v>
          </cell>
          <cell r="E3162">
            <v>297595.48</v>
          </cell>
          <cell r="F3162">
            <v>-1421709.35</v>
          </cell>
        </row>
        <row r="3163">
          <cell r="A3163">
            <v>4198051039</v>
          </cell>
          <cell r="B3163" t="str">
            <v>CXC COMERCIAL D PCC</v>
          </cell>
          <cell r="C3163">
            <v>-42335432.93</v>
          </cell>
          <cell r="D3163">
            <v>0</v>
          </cell>
          <cell r="E3163">
            <v>20290157.969999999</v>
          </cell>
          <cell r="F3163">
            <v>-62625590.899999999</v>
          </cell>
        </row>
        <row r="3164">
          <cell r="A3164">
            <v>4198051040</v>
          </cell>
          <cell r="B3164" t="str">
            <v>CXC COMERCIAL E PCC</v>
          </cell>
          <cell r="C3164">
            <v>-3727876.59</v>
          </cell>
          <cell r="D3164">
            <v>0</v>
          </cell>
          <cell r="E3164">
            <v>11977421.08</v>
          </cell>
          <cell r="F3164">
            <v>-15705297.67</v>
          </cell>
        </row>
        <row r="3165">
          <cell r="A3165">
            <v>4198051041</v>
          </cell>
          <cell r="B3165" t="str">
            <v>CXC COMERCIAL A COMISIO</v>
          </cell>
          <cell r="C3165">
            <v>-682156.24</v>
          </cell>
          <cell r="D3165">
            <v>71095.45</v>
          </cell>
          <cell r="E3165">
            <v>195133.98</v>
          </cell>
          <cell r="F3165">
            <v>-806194.77</v>
          </cell>
        </row>
        <row r="3166">
          <cell r="A3166">
            <v>4198051042</v>
          </cell>
          <cell r="B3166" t="str">
            <v>CXC COMERCIAL B COMISIO</v>
          </cell>
          <cell r="C3166">
            <v>-506594.69</v>
          </cell>
          <cell r="D3166">
            <v>0</v>
          </cell>
          <cell r="E3166">
            <v>109449.77</v>
          </cell>
          <cell r="F3166">
            <v>-616044.46</v>
          </cell>
        </row>
        <row r="3167">
          <cell r="A3167">
            <v>4198051043</v>
          </cell>
          <cell r="B3167" t="str">
            <v>CXC COMERCIAL C COMISIO</v>
          </cell>
          <cell r="C3167">
            <v>-19401.97</v>
          </cell>
          <cell r="D3167">
            <v>0</v>
          </cell>
          <cell r="E3167">
            <v>42842.66</v>
          </cell>
          <cell r="F3167">
            <v>-62244.63</v>
          </cell>
        </row>
        <row r="3168">
          <cell r="A3168">
            <v>4198051044</v>
          </cell>
          <cell r="B3168" t="str">
            <v>CXC COMERCIAL D COMISIO</v>
          </cell>
          <cell r="C3168">
            <v>-426490.4</v>
          </cell>
          <cell r="D3168">
            <v>0</v>
          </cell>
          <cell r="E3168">
            <v>38353.58</v>
          </cell>
          <cell r="F3168">
            <v>-464843.98</v>
          </cell>
        </row>
        <row r="3169">
          <cell r="A3169">
            <v>4198051045</v>
          </cell>
          <cell r="B3169" t="str">
            <v>CXC COMERCIAL E COMISIO</v>
          </cell>
          <cell r="C3169">
            <v>0</v>
          </cell>
          <cell r="D3169">
            <v>0</v>
          </cell>
          <cell r="E3169">
            <v>449575.37</v>
          </cell>
          <cell r="F3169">
            <v>-449575.37</v>
          </cell>
        </row>
        <row r="3170">
          <cell r="A3170">
            <v>4198051046</v>
          </cell>
          <cell r="B3170" t="str">
            <v>CXC L.FINANCIERO CIAL A</v>
          </cell>
          <cell r="C3170">
            <v>-2102645.92</v>
          </cell>
          <cell r="D3170">
            <v>115622.45</v>
          </cell>
          <cell r="E3170">
            <v>5433234.4500000002</v>
          </cell>
          <cell r="F3170">
            <v>-7420257.9199999999</v>
          </cell>
        </row>
        <row r="3171">
          <cell r="A3171">
            <v>4198051047</v>
          </cell>
          <cell r="B3171" t="str">
            <v>CXC L.FINANCIERO CIAL B</v>
          </cell>
          <cell r="C3171">
            <v>-3009273.38</v>
          </cell>
          <cell r="D3171">
            <v>0</v>
          </cell>
          <cell r="E3171">
            <v>24772564.41</v>
          </cell>
          <cell r="F3171">
            <v>-27781837.789999999</v>
          </cell>
        </row>
        <row r="3172">
          <cell r="A3172">
            <v>4198051048</v>
          </cell>
          <cell r="B3172" t="str">
            <v>CXC L.FINANCIERO CIAL C</v>
          </cell>
          <cell r="C3172">
            <v>-16917998.960000001</v>
          </cell>
          <cell r="D3172">
            <v>0</v>
          </cell>
          <cell r="E3172">
            <v>206296994.49000001</v>
          </cell>
          <cell r="F3172">
            <v>-223214993.44999999</v>
          </cell>
        </row>
        <row r="3173">
          <cell r="A3173">
            <v>4198051049</v>
          </cell>
          <cell r="B3173" t="str">
            <v>CXC L.FINANCIERO CIAL D</v>
          </cell>
          <cell r="C3173">
            <v>-10847608.859999999</v>
          </cell>
          <cell r="D3173">
            <v>0</v>
          </cell>
          <cell r="E3173">
            <v>17951466.440000001</v>
          </cell>
          <cell r="F3173">
            <v>-28799075.300000001</v>
          </cell>
        </row>
        <row r="3174">
          <cell r="A3174">
            <v>4198051050</v>
          </cell>
          <cell r="B3174" t="str">
            <v>CXC L.FINANCIERO CIAL E</v>
          </cell>
          <cell r="C3174">
            <v>-98610080</v>
          </cell>
          <cell r="D3174">
            <v>0</v>
          </cell>
          <cell r="E3174">
            <v>116466817</v>
          </cell>
          <cell r="F3174">
            <v>-215076897</v>
          </cell>
        </row>
        <row r="3175">
          <cell r="A3175">
            <v>4198051051</v>
          </cell>
          <cell r="B3175" t="str">
            <v>CXC L.HABITACIONAL A PC</v>
          </cell>
          <cell r="C3175">
            <v>-102926653.14</v>
          </cell>
          <cell r="D3175">
            <v>0</v>
          </cell>
          <cell r="E3175">
            <v>90184630.040000007</v>
          </cell>
          <cell r="F3175">
            <v>-193111283.18000001</v>
          </cell>
        </row>
        <row r="3176">
          <cell r="A3176">
            <v>4198051052</v>
          </cell>
          <cell r="B3176" t="str">
            <v>CXC L.HABITACIONAL B PC</v>
          </cell>
          <cell r="C3176">
            <v>-235566893</v>
          </cell>
          <cell r="D3176">
            <v>0</v>
          </cell>
          <cell r="E3176">
            <v>62403451</v>
          </cell>
          <cell r="F3176">
            <v>-297970344</v>
          </cell>
        </row>
        <row r="3177">
          <cell r="A3177">
            <v>4198051053</v>
          </cell>
          <cell r="B3177" t="str">
            <v>CXC L.HABITACIONAL C PC</v>
          </cell>
          <cell r="C3177">
            <v>-153253543.40000001</v>
          </cell>
          <cell r="D3177">
            <v>0</v>
          </cell>
          <cell r="E3177">
            <v>118767225.59999999</v>
          </cell>
          <cell r="F3177">
            <v>-272020769</v>
          </cell>
        </row>
        <row r="3178">
          <cell r="A3178">
            <v>4198051054</v>
          </cell>
          <cell r="B3178" t="str">
            <v>CXC L.HABITACIONAL D PC</v>
          </cell>
          <cell r="C3178">
            <v>-22371363.239999998</v>
          </cell>
          <cell r="D3178">
            <v>0</v>
          </cell>
          <cell r="E3178">
            <v>19735901.760000002</v>
          </cell>
          <cell r="F3178">
            <v>-42107265</v>
          </cell>
        </row>
        <row r="3179">
          <cell r="A3179">
            <v>4198051055</v>
          </cell>
          <cell r="B3179" t="str">
            <v>CXC L.HABITACIONAL E PC</v>
          </cell>
          <cell r="C3179">
            <v>-3549386</v>
          </cell>
          <cell r="D3179">
            <v>0</v>
          </cell>
          <cell r="E3179">
            <v>34683040</v>
          </cell>
          <cell r="F3179">
            <v>-38232426</v>
          </cell>
        </row>
        <row r="3180">
          <cell r="A3180">
            <v>4198051056</v>
          </cell>
          <cell r="B3180" t="str">
            <v>CXC L.OPERATIVO CIAL A</v>
          </cell>
          <cell r="C3180">
            <v>-955782.91</v>
          </cell>
          <cell r="D3180">
            <v>0</v>
          </cell>
          <cell r="E3180">
            <v>678355.03</v>
          </cell>
          <cell r="F3180">
            <v>-1634137.94</v>
          </cell>
        </row>
        <row r="3181">
          <cell r="A3181">
            <v>4198051057</v>
          </cell>
          <cell r="B3181" t="str">
            <v>CXC L.OPERATIVO CIAL B</v>
          </cell>
          <cell r="C3181">
            <v>-75130.53</v>
          </cell>
          <cell r="D3181">
            <v>0</v>
          </cell>
          <cell r="E3181">
            <v>0</v>
          </cell>
          <cell r="F3181">
            <v>-75130.53</v>
          </cell>
        </row>
        <row r="3182">
          <cell r="A3182">
            <v>4198051058</v>
          </cell>
          <cell r="B3182" t="str">
            <v>CXC L.OPERATIVO CIAL C</v>
          </cell>
          <cell r="C3182">
            <v>-23021.05</v>
          </cell>
          <cell r="D3182">
            <v>0</v>
          </cell>
          <cell r="E3182">
            <v>19724.96</v>
          </cell>
          <cell r="F3182">
            <v>-42746.01</v>
          </cell>
        </row>
        <row r="3183">
          <cell r="A3183">
            <v>4198051061</v>
          </cell>
          <cell r="B3183" t="str">
            <v>CXC CART. CONSUMO A PCC</v>
          </cell>
          <cell r="C3183">
            <v>-5614896.71</v>
          </cell>
          <cell r="D3183">
            <v>1492.32</v>
          </cell>
          <cell r="E3183">
            <v>983013.66</v>
          </cell>
          <cell r="F3183">
            <v>-6596418.0499999998</v>
          </cell>
        </row>
        <row r="3184">
          <cell r="A3184">
            <v>4198051062</v>
          </cell>
          <cell r="B3184" t="str">
            <v>CXC CART. CONSUMO B PCC</v>
          </cell>
          <cell r="C3184">
            <v>-11874669.43</v>
          </cell>
          <cell r="D3184">
            <v>0</v>
          </cell>
          <cell r="E3184">
            <v>1359731.62</v>
          </cell>
          <cell r="F3184">
            <v>-13234401.050000001</v>
          </cell>
        </row>
        <row r="3185">
          <cell r="A3185">
            <v>4198051063</v>
          </cell>
          <cell r="B3185" t="str">
            <v>CXC CART. CONSUMO C PCC</v>
          </cell>
          <cell r="C3185">
            <v>-55858782.409999996</v>
          </cell>
          <cell r="D3185">
            <v>253574.9</v>
          </cell>
          <cell r="E3185">
            <v>7548894.2300000004</v>
          </cell>
          <cell r="F3185">
            <v>-63154101.740000002</v>
          </cell>
        </row>
        <row r="3186">
          <cell r="A3186">
            <v>4198051064</v>
          </cell>
          <cell r="B3186" t="str">
            <v>CXC CART. CONSUMO D PCC</v>
          </cell>
          <cell r="C3186">
            <v>-100086892.09999999</v>
          </cell>
          <cell r="D3186">
            <v>48083.28</v>
          </cell>
          <cell r="E3186">
            <v>55589762.350000001</v>
          </cell>
          <cell r="F3186">
            <v>-155628571.16999999</v>
          </cell>
        </row>
        <row r="3187">
          <cell r="A3187">
            <v>4198051065</v>
          </cell>
          <cell r="B3187" t="str">
            <v>CXC CART. CONSUMO E PCC</v>
          </cell>
          <cell r="C3187">
            <v>-5960039.6799999997</v>
          </cell>
          <cell r="D3187">
            <v>548643.89</v>
          </cell>
          <cell r="E3187">
            <v>2148002.44</v>
          </cell>
          <cell r="F3187">
            <v>-7559398.2300000004</v>
          </cell>
        </row>
        <row r="3188">
          <cell r="A3188">
            <v>4198051066</v>
          </cell>
          <cell r="B3188" t="str">
            <v>CXC CART. CONSUMO A COM</v>
          </cell>
          <cell r="C3188">
            <v>-36948644.340000004</v>
          </cell>
          <cell r="D3188">
            <v>0</v>
          </cell>
          <cell r="E3188">
            <v>11402137.75</v>
          </cell>
          <cell r="F3188">
            <v>-48350782.090000004</v>
          </cell>
        </row>
        <row r="3189">
          <cell r="A3189">
            <v>4198051067</v>
          </cell>
          <cell r="B3189" t="str">
            <v>CXC CART. CONSUMO B COM</v>
          </cell>
          <cell r="C3189">
            <v>-18587168.879999999</v>
          </cell>
          <cell r="D3189">
            <v>0</v>
          </cell>
          <cell r="E3189">
            <v>845998.46</v>
          </cell>
          <cell r="F3189">
            <v>-19433167.34</v>
          </cell>
        </row>
        <row r="3190">
          <cell r="A3190">
            <v>4198051068</v>
          </cell>
          <cell r="B3190" t="str">
            <v>CXC CART. CONSUMO C COM</v>
          </cell>
          <cell r="C3190">
            <v>-73997064.049999997</v>
          </cell>
          <cell r="D3190">
            <v>0</v>
          </cell>
          <cell r="E3190">
            <v>1130580.83</v>
          </cell>
          <cell r="F3190">
            <v>-75127644.879999995</v>
          </cell>
        </row>
        <row r="3191">
          <cell r="A3191">
            <v>4198051069</v>
          </cell>
          <cell r="B3191" t="str">
            <v>CXC CART. CONSUMO D COM</v>
          </cell>
          <cell r="C3191">
            <v>-97964824.819999993</v>
          </cell>
          <cell r="D3191">
            <v>0</v>
          </cell>
          <cell r="E3191">
            <v>109019779.81999999</v>
          </cell>
          <cell r="F3191">
            <v>-206984604.63999999</v>
          </cell>
        </row>
        <row r="3192">
          <cell r="A3192">
            <v>4198051070</v>
          </cell>
          <cell r="B3192" t="str">
            <v>CXC CART. CONSUMO E COM</v>
          </cell>
          <cell r="C3192">
            <v>-3595096.51</v>
          </cell>
          <cell r="D3192">
            <v>0</v>
          </cell>
          <cell r="E3192">
            <v>4883139.1100000003</v>
          </cell>
          <cell r="F3192">
            <v>-8478235.6199999992</v>
          </cell>
        </row>
        <row r="3193">
          <cell r="A3193">
            <v>4198051071</v>
          </cell>
          <cell r="B3193" t="str">
            <v>CXC L.FINANCIERO CONSUM</v>
          </cell>
          <cell r="C3193">
            <v>-15184.78</v>
          </cell>
          <cell r="D3193">
            <v>0</v>
          </cell>
          <cell r="E3193">
            <v>13054.47</v>
          </cell>
          <cell r="F3193">
            <v>-28239.25</v>
          </cell>
        </row>
        <row r="3194">
          <cell r="A3194">
            <v>4198051072</v>
          </cell>
          <cell r="B3194" t="str">
            <v>CXC L.FINANCIETO CONSUM</v>
          </cell>
          <cell r="C3194">
            <v>-309687.84999999998</v>
          </cell>
          <cell r="D3194">
            <v>0</v>
          </cell>
          <cell r="E3194">
            <v>10615.15</v>
          </cell>
          <cell r="F3194">
            <v>-320303</v>
          </cell>
        </row>
        <row r="3195">
          <cell r="A3195">
            <v>4198051076</v>
          </cell>
          <cell r="B3195" t="str">
            <v>CRED. VIVIENDA CAT. A P</v>
          </cell>
          <cell r="C3195">
            <v>-8277739.5300000003</v>
          </cell>
          <cell r="D3195">
            <v>2324.81</v>
          </cell>
          <cell r="E3195">
            <v>3790897.57</v>
          </cell>
          <cell r="F3195">
            <v>-12066312.289999999</v>
          </cell>
        </row>
        <row r="3196">
          <cell r="A3196">
            <v>4198051077</v>
          </cell>
          <cell r="B3196" t="str">
            <v>CRED. VIVIENDA CAT. B P</v>
          </cell>
          <cell r="C3196">
            <v>-10612880.41</v>
          </cell>
          <cell r="D3196">
            <v>95347.01</v>
          </cell>
          <cell r="E3196">
            <v>7838190.8600000003</v>
          </cell>
          <cell r="F3196">
            <v>-18355724.260000002</v>
          </cell>
        </row>
        <row r="3197">
          <cell r="A3197">
            <v>4198051078</v>
          </cell>
          <cell r="B3197" t="str">
            <v>CRED. VIVIENDA CAT. C P</v>
          </cell>
          <cell r="C3197">
            <v>-11994177.07</v>
          </cell>
          <cell r="D3197">
            <v>0.49</v>
          </cell>
          <cell r="E3197">
            <v>8862194.1899999995</v>
          </cell>
          <cell r="F3197">
            <v>-20856370.77</v>
          </cell>
        </row>
        <row r="3198">
          <cell r="A3198">
            <v>4198051079</v>
          </cell>
          <cell r="B3198" t="str">
            <v>CRED. VIVIENDA CAT. D P</v>
          </cell>
          <cell r="C3198">
            <v>-3178024.46</v>
          </cell>
          <cell r="D3198">
            <v>0</v>
          </cell>
          <cell r="E3198">
            <v>7452350.7599999998</v>
          </cell>
          <cell r="F3198">
            <v>-10630375.220000001</v>
          </cell>
        </row>
        <row r="3199">
          <cell r="A3199">
            <v>4198051080</v>
          </cell>
          <cell r="B3199" t="str">
            <v>CRED. VIVIENDA CAT. E P</v>
          </cell>
          <cell r="C3199">
            <v>-583223.48</v>
          </cell>
          <cell r="D3199">
            <v>11086054.949999999</v>
          </cell>
          <cell r="E3199">
            <v>11841057.949999999</v>
          </cell>
          <cell r="F3199">
            <v>-1338226.48</v>
          </cell>
        </row>
        <row r="3200">
          <cell r="A3200">
            <v>4198051081</v>
          </cell>
          <cell r="B3200" t="str">
            <v>CAT. A.EMPL. VIVI. INTE</v>
          </cell>
          <cell r="C3200">
            <v>-207988.45</v>
          </cell>
          <cell r="D3200">
            <v>0</v>
          </cell>
          <cell r="E3200">
            <v>111811.09</v>
          </cell>
          <cell r="F3200">
            <v>-319799.53999999998</v>
          </cell>
        </row>
        <row r="3201">
          <cell r="A3201">
            <v>4198051082</v>
          </cell>
          <cell r="B3201" t="str">
            <v>CAT. B. EMPL. VIVI. INT</v>
          </cell>
          <cell r="C3201">
            <v>-852.33</v>
          </cell>
          <cell r="D3201">
            <v>0</v>
          </cell>
          <cell r="E3201">
            <v>0</v>
          </cell>
          <cell r="F3201">
            <v>-852.33</v>
          </cell>
        </row>
        <row r="3202">
          <cell r="A3202">
            <v>4198051083</v>
          </cell>
          <cell r="B3202" t="str">
            <v>CAT. C. EMPL. VIVI. INT</v>
          </cell>
          <cell r="C3202">
            <v>-156969.85999999999</v>
          </cell>
          <cell r="D3202">
            <v>0</v>
          </cell>
          <cell r="E3202">
            <v>0</v>
          </cell>
          <cell r="F3202">
            <v>-156969.85999999999</v>
          </cell>
        </row>
        <row r="3203">
          <cell r="A3203">
            <v>4198051085</v>
          </cell>
          <cell r="B3203" t="str">
            <v>CAT. E. EMPL. VIVI. INT</v>
          </cell>
          <cell r="C3203">
            <v>0</v>
          </cell>
          <cell r="D3203">
            <v>0</v>
          </cell>
          <cell r="E3203">
            <v>1313.52</v>
          </cell>
          <cell r="F3203">
            <v>-1313.52</v>
          </cell>
        </row>
        <row r="3204">
          <cell r="A3204">
            <v>4198051086</v>
          </cell>
          <cell r="B3204" t="str">
            <v>CAT. A. EMPL. CONS. INT</v>
          </cell>
          <cell r="C3204">
            <v>-1451159.09</v>
          </cell>
          <cell r="D3204">
            <v>0</v>
          </cell>
          <cell r="E3204">
            <v>757812.73</v>
          </cell>
          <cell r="F3204">
            <v>-2208971.8199999998</v>
          </cell>
        </row>
        <row r="3205">
          <cell r="A3205">
            <v>4198051087</v>
          </cell>
          <cell r="B3205" t="str">
            <v>CAT. B. EMPL. CONS. INT</v>
          </cell>
          <cell r="C3205">
            <v>-3019136.12</v>
          </cell>
          <cell r="D3205">
            <v>0</v>
          </cell>
          <cell r="E3205">
            <v>752509.76</v>
          </cell>
          <cell r="F3205">
            <v>-3771645.88</v>
          </cell>
        </row>
        <row r="3206">
          <cell r="A3206">
            <v>4198051088</v>
          </cell>
          <cell r="B3206" t="str">
            <v>CAT. C. EMPL. CONS. INT</v>
          </cell>
          <cell r="C3206">
            <v>-6225687.46</v>
          </cell>
          <cell r="D3206">
            <v>0</v>
          </cell>
          <cell r="E3206">
            <v>107.31</v>
          </cell>
          <cell r="F3206">
            <v>-6225794.7699999996</v>
          </cell>
        </row>
        <row r="3207">
          <cell r="A3207">
            <v>4198051089</v>
          </cell>
          <cell r="B3207" t="str">
            <v>CAT. D. EMPL. CONS. INT</v>
          </cell>
          <cell r="C3207">
            <v>-1228028.67</v>
          </cell>
          <cell r="D3207">
            <v>0</v>
          </cell>
          <cell r="E3207">
            <v>3797612.17</v>
          </cell>
          <cell r="F3207">
            <v>-5025640.84</v>
          </cell>
        </row>
        <row r="3208">
          <cell r="A3208">
            <v>4198051090</v>
          </cell>
          <cell r="B3208" t="str">
            <v>CAT. E. EMPL. CONS. INT</v>
          </cell>
          <cell r="C3208">
            <v>-1431108.51</v>
          </cell>
          <cell r="D3208">
            <v>0</v>
          </cell>
          <cell r="E3208">
            <v>363.2</v>
          </cell>
          <cell r="F3208">
            <v>-1431471.71</v>
          </cell>
        </row>
        <row r="3209">
          <cell r="A3209">
            <v>4198051092</v>
          </cell>
          <cell r="B3209" t="str">
            <v>REIN. PROV. CxC DIVERSA</v>
          </cell>
          <cell r="C3209">
            <v>-415236875.42000002</v>
          </cell>
          <cell r="D3209">
            <v>0</v>
          </cell>
          <cell r="E3209">
            <v>123000595.13</v>
          </cell>
          <cell r="F3209">
            <v>-538237470.54999995</v>
          </cell>
        </row>
        <row r="3210">
          <cell r="A3210">
            <v>4198051093</v>
          </cell>
          <cell r="B3210" t="str">
            <v>PROV. GNAL INT. CCIAL</v>
          </cell>
          <cell r="C3210">
            <v>-551758105</v>
          </cell>
          <cell r="D3210">
            <v>0</v>
          </cell>
          <cell r="E3210">
            <v>0</v>
          </cell>
          <cell r="F3210">
            <v>-551758105</v>
          </cell>
        </row>
        <row r="3211">
          <cell r="A3211">
            <v>4198051094</v>
          </cell>
          <cell r="B3211" t="str">
            <v>PROV. GNAL INT. CONSUMO</v>
          </cell>
          <cell r="C3211">
            <v>-71331037</v>
          </cell>
          <cell r="D3211">
            <v>0</v>
          </cell>
          <cell r="E3211">
            <v>12935305</v>
          </cell>
          <cell r="F3211">
            <v>-84266342</v>
          </cell>
        </row>
        <row r="3212">
          <cell r="A3212">
            <v>4198051095</v>
          </cell>
          <cell r="B3212" t="str">
            <v>PROV. GNAL INT. VIVIEND</v>
          </cell>
          <cell r="C3212">
            <v>-16007313</v>
          </cell>
          <cell r="D3212">
            <v>0</v>
          </cell>
          <cell r="E3212">
            <v>0</v>
          </cell>
          <cell r="F3212">
            <v>-16007313</v>
          </cell>
        </row>
        <row r="3213">
          <cell r="A3213">
            <v>4198051096</v>
          </cell>
          <cell r="B3213" t="str">
            <v>REINTEGRO PROV IMPORTAC</v>
          </cell>
          <cell r="C3213">
            <v>-116857678.20999999</v>
          </cell>
          <cell r="D3213">
            <v>0</v>
          </cell>
          <cell r="E3213">
            <v>37803300.689999998</v>
          </cell>
          <cell r="F3213">
            <v>-154660978.90000001</v>
          </cell>
        </row>
        <row r="3214">
          <cell r="A3214">
            <v>4198051101</v>
          </cell>
          <cell r="B3214" t="str">
            <v>CRED. EMPLEAD. VIVIENDA</v>
          </cell>
          <cell r="C3214">
            <v>-361.2</v>
          </cell>
          <cell r="D3214">
            <v>0</v>
          </cell>
          <cell r="E3214">
            <v>374.19</v>
          </cell>
          <cell r="F3214">
            <v>-735.39</v>
          </cell>
        </row>
        <row r="3215">
          <cell r="A3215">
            <v>4198051106</v>
          </cell>
          <cell r="B3215" t="str">
            <v>CRED. EMPLEAD. CONSUMO</v>
          </cell>
          <cell r="C3215">
            <v>-36369.22</v>
          </cell>
          <cell r="D3215">
            <v>0</v>
          </cell>
          <cell r="E3215">
            <v>0</v>
          </cell>
          <cell r="F3215">
            <v>-36369.22</v>
          </cell>
        </row>
        <row r="3216">
          <cell r="A3216">
            <v>4198051107</v>
          </cell>
          <cell r="B3216" t="str">
            <v>CRED. EMPLEAD. CONSUMO</v>
          </cell>
          <cell r="C3216">
            <v>-78358.77</v>
          </cell>
          <cell r="D3216">
            <v>0</v>
          </cell>
          <cell r="E3216">
            <v>28286.05</v>
          </cell>
          <cell r="F3216">
            <v>-106644.82</v>
          </cell>
        </row>
        <row r="3217">
          <cell r="A3217">
            <v>4198051108</v>
          </cell>
          <cell r="B3217" t="str">
            <v>CRED. EMPLEAD. CONSUMO</v>
          </cell>
          <cell r="C3217">
            <v>-329485.37</v>
          </cell>
          <cell r="D3217">
            <v>0</v>
          </cell>
          <cell r="E3217">
            <v>0</v>
          </cell>
          <cell r="F3217">
            <v>-329485.37</v>
          </cell>
        </row>
        <row r="3218">
          <cell r="A3218">
            <v>4198051109</v>
          </cell>
          <cell r="B3218" t="str">
            <v>CRED. EMPLEAD. CONSUMO</v>
          </cell>
          <cell r="C3218">
            <v>-74629.259999999995</v>
          </cell>
          <cell r="D3218">
            <v>0</v>
          </cell>
          <cell r="E3218">
            <v>136635.07999999999</v>
          </cell>
          <cell r="F3218">
            <v>-211264.34</v>
          </cell>
        </row>
        <row r="3219">
          <cell r="A3219">
            <v>4198051110</v>
          </cell>
          <cell r="B3219" t="str">
            <v>CRED. EMPLEAD. CONSUMO</v>
          </cell>
          <cell r="C3219">
            <v>-205916.15</v>
          </cell>
          <cell r="D3219">
            <v>0</v>
          </cell>
          <cell r="E3219">
            <v>0</v>
          </cell>
          <cell r="F3219">
            <v>-205916.15</v>
          </cell>
        </row>
        <row r="3220">
          <cell r="A3220">
            <v>4198051902</v>
          </cell>
          <cell r="B3220" t="str">
            <v>REINT PROVISION SWAPS E</v>
          </cell>
          <cell r="C3220">
            <v>-5401725</v>
          </cell>
          <cell r="D3220">
            <v>0</v>
          </cell>
          <cell r="E3220">
            <v>0</v>
          </cell>
          <cell r="F3220">
            <v>-5401725</v>
          </cell>
        </row>
        <row r="3221">
          <cell r="A3221">
            <v>4198052</v>
          </cell>
          <cell r="B3221" t="str">
            <v>REINT PROV CXC</v>
          </cell>
          <cell r="C3221">
            <v>-32098342.66</v>
          </cell>
          <cell r="D3221">
            <v>0</v>
          </cell>
          <cell r="E3221">
            <v>19848216.57</v>
          </cell>
          <cell r="F3221">
            <v>-51946559.229999997</v>
          </cell>
        </row>
        <row r="3222">
          <cell r="A3222">
            <v>4198052001</v>
          </cell>
          <cell r="B3222" t="str">
            <v>CCIAL PROCICLICA ME INT</v>
          </cell>
          <cell r="C3222">
            <v>-14230704.83</v>
          </cell>
          <cell r="D3222">
            <v>0</v>
          </cell>
          <cell r="E3222">
            <v>17709018.989999998</v>
          </cell>
          <cell r="F3222">
            <v>-31939723.82</v>
          </cell>
        </row>
        <row r="3223">
          <cell r="A3223">
            <v>4198052002</v>
          </cell>
          <cell r="B3223" t="str">
            <v>CCIAL PROCICLICA ME INT</v>
          </cell>
          <cell r="C3223">
            <v>0</v>
          </cell>
          <cell r="D3223">
            <v>0</v>
          </cell>
          <cell r="E3223">
            <v>2068102.13</v>
          </cell>
          <cell r="F3223">
            <v>-2068102.13</v>
          </cell>
        </row>
        <row r="3224">
          <cell r="A3224">
            <v>4198052041</v>
          </cell>
          <cell r="B3224" t="str">
            <v>CCIAL PROCICLICA ME COM</v>
          </cell>
          <cell r="C3224">
            <v>-25893.05</v>
          </cell>
          <cell r="D3224">
            <v>0</v>
          </cell>
          <cell r="E3224">
            <v>71095.45</v>
          </cell>
          <cell r="F3224">
            <v>-96988.5</v>
          </cell>
        </row>
        <row r="3225">
          <cell r="A3225">
            <v>4198052101</v>
          </cell>
          <cell r="B3225" t="str">
            <v>AJUSTE EN CAMBIO INT CA</v>
          </cell>
          <cell r="C3225">
            <v>-2459115.27</v>
          </cell>
          <cell r="D3225">
            <v>0</v>
          </cell>
          <cell r="E3225">
            <v>0</v>
          </cell>
          <cell r="F3225">
            <v>-2459115.27</v>
          </cell>
        </row>
        <row r="3226">
          <cell r="A3226">
            <v>4198052102</v>
          </cell>
          <cell r="B3226" t="str">
            <v>AJUSTE EN CAMBIO INT CA</v>
          </cell>
          <cell r="C3226">
            <v>-2122.11</v>
          </cell>
          <cell r="D3226">
            <v>0</v>
          </cell>
          <cell r="E3226">
            <v>0</v>
          </cell>
          <cell r="F3226">
            <v>-2122.11</v>
          </cell>
        </row>
        <row r="3227">
          <cell r="A3227">
            <v>4198052104</v>
          </cell>
          <cell r="B3227" t="str">
            <v>AJUSTE EN CAMBIO INT CA</v>
          </cell>
          <cell r="C3227">
            <v>-2535483.79</v>
          </cell>
          <cell r="D3227">
            <v>0</v>
          </cell>
          <cell r="E3227">
            <v>0</v>
          </cell>
          <cell r="F3227">
            <v>-2535483.79</v>
          </cell>
        </row>
        <row r="3228">
          <cell r="A3228">
            <v>4198052105</v>
          </cell>
          <cell r="B3228" t="str">
            <v>AJUSTE EN CAMBIO INT CA</v>
          </cell>
          <cell r="C3228">
            <v>-12814682.609999999</v>
          </cell>
          <cell r="D3228">
            <v>0</v>
          </cell>
          <cell r="E3228">
            <v>0</v>
          </cell>
          <cell r="F3228">
            <v>-12814682.609999999</v>
          </cell>
        </row>
        <row r="3229">
          <cell r="A3229">
            <v>4198052161</v>
          </cell>
          <cell r="B3229" t="str">
            <v>AJUSTE EN CAMBIO COMIS</v>
          </cell>
          <cell r="C3229">
            <v>-1694.13</v>
          </cell>
          <cell r="D3229">
            <v>0</v>
          </cell>
          <cell r="E3229">
            <v>0</v>
          </cell>
          <cell r="F3229">
            <v>-1694.13</v>
          </cell>
        </row>
        <row r="3230">
          <cell r="A3230">
            <v>4198052164</v>
          </cell>
          <cell r="B3230" t="str">
            <v>AJUSTE EN CAMBIO COMIS</v>
          </cell>
          <cell r="C3230">
            <v>-28646.87</v>
          </cell>
          <cell r="D3230">
            <v>0</v>
          </cell>
          <cell r="E3230">
            <v>0</v>
          </cell>
          <cell r="F3230">
            <v>-28646.87</v>
          </cell>
        </row>
        <row r="3231">
          <cell r="A3231">
            <v>419810</v>
          </cell>
          <cell r="B3231" t="str">
            <v>REINT PROV CARTERA CRED</v>
          </cell>
          <cell r="C3231">
            <v>-77275383579.580002</v>
          </cell>
          <cell r="D3231">
            <v>1639389531.6199999</v>
          </cell>
          <cell r="E3231">
            <v>56688568484.400002</v>
          </cell>
          <cell r="F3231">
            <v>-132324562532.36</v>
          </cell>
        </row>
        <row r="3232">
          <cell r="A3232">
            <v>4198101</v>
          </cell>
          <cell r="B3232" t="str">
            <v>REINT PROV CARTERA CRED</v>
          </cell>
          <cell r="C3232">
            <v>-75324476213.119995</v>
          </cell>
          <cell r="D3232">
            <v>1639389531.6199999</v>
          </cell>
          <cell r="E3232">
            <v>55140162529.68</v>
          </cell>
          <cell r="F3232">
            <v>-128825249211.17999</v>
          </cell>
        </row>
        <row r="3233">
          <cell r="A3233">
            <v>4198101001</v>
          </cell>
          <cell r="B3233" t="str">
            <v>CARTERA COMERCIAL A</v>
          </cell>
          <cell r="C3233">
            <v>-3738883514.04</v>
          </cell>
          <cell r="D3233">
            <v>1454546443.1600001</v>
          </cell>
          <cell r="E3233">
            <v>5411537519.9700003</v>
          </cell>
          <cell r="F3233">
            <v>-7695874590.8500004</v>
          </cell>
        </row>
        <row r="3234">
          <cell r="A3234">
            <v>4198101002</v>
          </cell>
          <cell r="B3234" t="str">
            <v>CARTERA COMERCIAL B</v>
          </cell>
          <cell r="C3234">
            <v>-3085150054.9699998</v>
          </cell>
          <cell r="D3234">
            <v>93859511.549999997</v>
          </cell>
          <cell r="E3234">
            <v>1266744975.6300001</v>
          </cell>
          <cell r="F3234">
            <v>-4258035519.0500002</v>
          </cell>
        </row>
        <row r="3235">
          <cell r="A3235">
            <v>4198101003</v>
          </cell>
          <cell r="B3235" t="str">
            <v>CARTERA COMERCIAL C</v>
          </cell>
          <cell r="C3235">
            <v>-5830455271.4799995</v>
          </cell>
          <cell r="D3235">
            <v>0</v>
          </cell>
          <cell r="E3235">
            <v>7552131157.1400003</v>
          </cell>
          <cell r="F3235">
            <v>-13382586428.620001</v>
          </cell>
        </row>
        <row r="3236">
          <cell r="A3236">
            <v>4198101004</v>
          </cell>
          <cell r="B3236" t="str">
            <v>CARTERA COMERCIAL D</v>
          </cell>
          <cell r="C3236">
            <v>-5745280892.8999996</v>
          </cell>
          <cell r="D3236">
            <v>1720542.38</v>
          </cell>
          <cell r="E3236">
            <v>607998820.03999996</v>
          </cell>
          <cell r="F3236">
            <v>-6351559170.5600004</v>
          </cell>
        </row>
        <row r="3237">
          <cell r="A3237">
            <v>4198101005</v>
          </cell>
          <cell r="B3237" t="str">
            <v>CARTERA COMERCIAL E</v>
          </cell>
          <cell r="C3237">
            <v>-298758126.75</v>
          </cell>
          <cell r="D3237">
            <v>15963241.83</v>
          </cell>
          <cell r="E3237">
            <v>267238666.12</v>
          </cell>
          <cell r="F3237">
            <v>-550033551.03999996</v>
          </cell>
        </row>
        <row r="3238">
          <cell r="A3238">
            <v>4198101006</v>
          </cell>
          <cell r="B3238" t="str">
            <v>CARTERA CONSUMO A</v>
          </cell>
          <cell r="C3238">
            <v>-5740704174.3900003</v>
          </cell>
          <cell r="D3238">
            <v>0</v>
          </cell>
          <cell r="E3238">
            <v>4613845237.4700003</v>
          </cell>
          <cell r="F3238">
            <v>-10354549411.860001</v>
          </cell>
        </row>
        <row r="3239">
          <cell r="A3239">
            <v>4198101007</v>
          </cell>
          <cell r="B3239" t="str">
            <v>CARTERA CONSUMO B</v>
          </cell>
          <cell r="C3239">
            <v>-5236934158.7799997</v>
          </cell>
          <cell r="D3239">
            <v>491687.3</v>
          </cell>
          <cell r="E3239">
            <v>735889424.15999997</v>
          </cell>
          <cell r="F3239">
            <v>-5972331895.6400003</v>
          </cell>
        </row>
        <row r="3240">
          <cell r="A3240">
            <v>4198101008</v>
          </cell>
          <cell r="B3240" t="str">
            <v>CARTERA CONSUMO C</v>
          </cell>
          <cell r="C3240">
            <v>-5483348755.1499996</v>
          </cell>
          <cell r="D3240">
            <v>1604393.18</v>
          </cell>
          <cell r="E3240">
            <v>807028188.13</v>
          </cell>
          <cell r="F3240">
            <v>-6288772550.1000004</v>
          </cell>
        </row>
        <row r="3241">
          <cell r="A3241">
            <v>4198101009</v>
          </cell>
          <cell r="B3241" t="str">
            <v>CARTERA CONSUMO D</v>
          </cell>
          <cell r="C3241">
            <v>-32418083377.860001</v>
          </cell>
          <cell r="D3241">
            <v>2559752.1</v>
          </cell>
          <cell r="E3241">
            <v>25960817646.110001</v>
          </cell>
          <cell r="F3241">
            <v>-58376341271.870003</v>
          </cell>
        </row>
        <row r="3242">
          <cell r="A3242">
            <v>4198101010</v>
          </cell>
          <cell r="B3242" t="str">
            <v>CARTERA CONSUMO E</v>
          </cell>
          <cell r="C3242">
            <v>-1663967913.9000001</v>
          </cell>
          <cell r="D3242">
            <v>56391295.32</v>
          </cell>
          <cell r="E3242">
            <v>2479860346.1500001</v>
          </cell>
          <cell r="F3242">
            <v>-4087436964.73</v>
          </cell>
        </row>
        <row r="3243">
          <cell r="A3243">
            <v>4198101011</v>
          </cell>
          <cell r="B3243" t="str">
            <v>VIVIENDA CAPITAL CAT A</v>
          </cell>
          <cell r="C3243">
            <v>-390161534.5</v>
          </cell>
          <cell r="D3243">
            <v>0</v>
          </cell>
          <cell r="E3243">
            <v>318091279.41000003</v>
          </cell>
          <cell r="F3243">
            <v>-708252813.90999997</v>
          </cell>
        </row>
        <row r="3244">
          <cell r="A3244">
            <v>4198101012</v>
          </cell>
          <cell r="B3244" t="str">
            <v>CXC VIVIENDA CAPITAL CA</v>
          </cell>
          <cell r="C3244">
            <v>-362080972.47000003</v>
          </cell>
          <cell r="D3244">
            <v>8699260.1199999992</v>
          </cell>
          <cell r="E3244">
            <v>109700503.45</v>
          </cell>
          <cell r="F3244">
            <v>-463082215.80000001</v>
          </cell>
        </row>
        <row r="3245">
          <cell r="A3245">
            <v>4198101013</v>
          </cell>
          <cell r="B3245" t="str">
            <v>CXC VIVIENDA CAPITAL CA</v>
          </cell>
          <cell r="C3245">
            <v>-379432154.01999998</v>
          </cell>
          <cell r="D3245">
            <v>3553404.67</v>
          </cell>
          <cell r="E3245">
            <v>185236184.43000001</v>
          </cell>
          <cell r="F3245">
            <v>-561114933.77999997</v>
          </cell>
        </row>
        <row r="3246">
          <cell r="A3246">
            <v>4198101014</v>
          </cell>
          <cell r="B3246" t="str">
            <v>CXC VIVIENDA CAPITAL CA</v>
          </cell>
          <cell r="C3246">
            <v>-103995115.90000001</v>
          </cell>
          <cell r="D3246">
            <v>0</v>
          </cell>
          <cell r="E3246">
            <v>151808077.31999999</v>
          </cell>
          <cell r="F3246">
            <v>-255803193.22</v>
          </cell>
        </row>
        <row r="3247">
          <cell r="A3247">
            <v>4198101015</v>
          </cell>
          <cell r="B3247" t="str">
            <v>CXC VIVIENDA CAPITAL CA</v>
          </cell>
          <cell r="C3247">
            <v>-472590939.16000003</v>
          </cell>
          <cell r="D3247">
            <v>0.01</v>
          </cell>
          <cell r="E3247">
            <v>299327946.82999998</v>
          </cell>
          <cell r="F3247">
            <v>-771918885.98000002</v>
          </cell>
        </row>
        <row r="3248">
          <cell r="A3248">
            <v>4198101017</v>
          </cell>
          <cell r="B3248" t="str">
            <v>CAT. B. EMPL. VIVI. CAP</v>
          </cell>
          <cell r="C3248">
            <v>0</v>
          </cell>
          <cell r="D3248">
            <v>0</v>
          </cell>
          <cell r="E3248">
            <v>6026.81</v>
          </cell>
          <cell r="F3248">
            <v>-6026.81</v>
          </cell>
        </row>
        <row r="3249">
          <cell r="A3249">
            <v>4198101018</v>
          </cell>
          <cell r="B3249" t="str">
            <v>CAT. C. EMPL. VIVI. CAP</v>
          </cell>
          <cell r="C3249">
            <v>-12992795.800000001</v>
          </cell>
          <cell r="D3249">
            <v>0</v>
          </cell>
          <cell r="E3249">
            <v>31240</v>
          </cell>
          <cell r="F3249">
            <v>-13024035.800000001</v>
          </cell>
        </row>
        <row r="3250">
          <cell r="A3250">
            <v>4198101020</v>
          </cell>
          <cell r="B3250" t="str">
            <v>CAT. E. EMPL. VIVI. CAP</v>
          </cell>
          <cell r="C3250">
            <v>0</v>
          </cell>
          <cell r="D3250">
            <v>0</v>
          </cell>
          <cell r="E3250">
            <v>1242205</v>
          </cell>
          <cell r="F3250">
            <v>-1242205</v>
          </cell>
        </row>
        <row r="3251">
          <cell r="A3251">
            <v>4198101026</v>
          </cell>
          <cell r="B3251" t="str">
            <v>CAT. A.EMPL. CONS. CAPI</v>
          </cell>
          <cell r="C3251">
            <v>-50982529.810000002</v>
          </cell>
          <cell r="D3251">
            <v>0</v>
          </cell>
          <cell r="E3251">
            <v>54741094</v>
          </cell>
          <cell r="F3251">
            <v>-105723623.81</v>
          </cell>
        </row>
        <row r="3252">
          <cell r="A3252">
            <v>4198101027</v>
          </cell>
          <cell r="B3252" t="str">
            <v>CAT. B.EMPL. CONS. CAPI</v>
          </cell>
          <cell r="C3252">
            <v>-41003832.450000003</v>
          </cell>
          <cell r="D3252">
            <v>0</v>
          </cell>
          <cell r="E3252">
            <v>2957300.27</v>
          </cell>
          <cell r="F3252">
            <v>-43961132.719999999</v>
          </cell>
        </row>
        <row r="3253">
          <cell r="A3253">
            <v>4198101028</v>
          </cell>
          <cell r="B3253" t="str">
            <v>CAT. C.EMPL. CONS. CAPI</v>
          </cell>
          <cell r="C3253">
            <v>-54813785.18</v>
          </cell>
          <cell r="D3253">
            <v>0</v>
          </cell>
          <cell r="E3253">
            <v>54058.61</v>
          </cell>
          <cell r="F3253">
            <v>-54867843.789999999</v>
          </cell>
        </row>
        <row r="3254">
          <cell r="A3254">
            <v>4198101029</v>
          </cell>
          <cell r="B3254" t="str">
            <v>CAT. D.EMPL. CONS. CAPI</v>
          </cell>
          <cell r="C3254">
            <v>-32508778.030000001</v>
          </cell>
          <cell r="D3254">
            <v>0</v>
          </cell>
          <cell r="E3254">
            <v>129138799.27</v>
          </cell>
          <cell r="F3254">
            <v>-161647577.30000001</v>
          </cell>
        </row>
        <row r="3255">
          <cell r="A3255">
            <v>4198101030</v>
          </cell>
          <cell r="B3255" t="str">
            <v>CAT. E.EMPL. CONS. CAPI</v>
          </cell>
          <cell r="C3255">
            <v>-78980620.790000007</v>
          </cell>
          <cell r="D3255">
            <v>0</v>
          </cell>
          <cell r="E3255">
            <v>46014.75</v>
          </cell>
          <cell r="F3255">
            <v>-79026635.540000007</v>
          </cell>
        </row>
        <row r="3256">
          <cell r="A3256">
            <v>4198101032</v>
          </cell>
          <cell r="B3256" t="str">
            <v>PROVISION GENERAL CONSU</v>
          </cell>
          <cell r="C3256">
            <v>-3703000000</v>
          </cell>
          <cell r="D3256">
            <v>0</v>
          </cell>
          <cell r="E3256">
            <v>4170000000</v>
          </cell>
          <cell r="F3256">
            <v>-7873000000</v>
          </cell>
        </row>
        <row r="3257">
          <cell r="A3257">
            <v>4198101033</v>
          </cell>
          <cell r="B3257" t="str">
            <v>CREDITOS EMPLEADOS</v>
          </cell>
          <cell r="C3257">
            <v>-14948721.390000001</v>
          </cell>
          <cell r="D3257">
            <v>0</v>
          </cell>
          <cell r="E3257">
            <v>14689818.609999999</v>
          </cell>
          <cell r="F3257">
            <v>-29638540</v>
          </cell>
        </row>
        <row r="3258">
          <cell r="A3258">
            <v>4198101034</v>
          </cell>
          <cell r="B3258" t="str">
            <v>RECUPERA PROVI GENERAL</v>
          </cell>
          <cell r="C3258">
            <v>-385418193.39999998</v>
          </cell>
          <cell r="D3258">
            <v>0</v>
          </cell>
          <cell r="E3258">
            <v>0</v>
          </cell>
          <cell r="F3258">
            <v>-385418193.39999998</v>
          </cell>
        </row>
        <row r="3259">
          <cell r="A3259">
            <v>4198102</v>
          </cell>
          <cell r="B3259" t="str">
            <v>REINT PROV CARTERA CRED</v>
          </cell>
          <cell r="C3259">
            <v>-1950907366.46</v>
          </cell>
          <cell r="D3259">
            <v>0</v>
          </cell>
          <cell r="E3259">
            <v>1548405954.72</v>
          </cell>
          <cell r="F3259">
            <v>-3499313321.1799998</v>
          </cell>
        </row>
        <row r="3260">
          <cell r="A3260">
            <v>4198102001</v>
          </cell>
          <cell r="B3260" t="str">
            <v>CCIAL PROCICLICA ME K C</v>
          </cell>
          <cell r="C3260">
            <v>-1467671050.6600001</v>
          </cell>
          <cell r="D3260">
            <v>0</v>
          </cell>
          <cell r="E3260">
            <v>1454546443.1600001</v>
          </cell>
          <cell r="F3260">
            <v>-2922217493.8200002</v>
          </cell>
        </row>
        <row r="3261">
          <cell r="A3261">
            <v>4198102002</v>
          </cell>
          <cell r="B3261" t="str">
            <v>CCIAL PROCICLICA ME K C</v>
          </cell>
          <cell r="C3261">
            <v>0</v>
          </cell>
          <cell r="D3261">
            <v>0</v>
          </cell>
          <cell r="E3261">
            <v>93859511.549999997</v>
          </cell>
          <cell r="F3261">
            <v>-93859511.549999997</v>
          </cell>
        </row>
        <row r="3262">
          <cell r="A3262">
            <v>4198102004</v>
          </cell>
          <cell r="B3262" t="str">
            <v>CCIAL PROCICLICA ME K C</v>
          </cell>
          <cell r="C3262">
            <v>0</v>
          </cell>
          <cell r="D3262">
            <v>0</v>
          </cell>
          <cell r="E3262">
            <v>0.01</v>
          </cell>
          <cell r="F3262">
            <v>-0.01</v>
          </cell>
        </row>
        <row r="3263">
          <cell r="A3263">
            <v>4198102101</v>
          </cell>
          <cell r="B3263" t="str">
            <v>AJUSTE EN CAMBIO K CAT</v>
          </cell>
          <cell r="C3263">
            <v>-276256105.38</v>
          </cell>
          <cell r="D3263">
            <v>0</v>
          </cell>
          <cell r="E3263">
            <v>0</v>
          </cell>
          <cell r="F3263">
            <v>-276256105.38</v>
          </cell>
        </row>
        <row r="3264">
          <cell r="A3264">
            <v>4198102102</v>
          </cell>
          <cell r="B3264" t="str">
            <v>AJUSTE EN CAMBIO K CAT</v>
          </cell>
          <cell r="C3264">
            <v>-430200.47</v>
          </cell>
          <cell r="D3264">
            <v>0</v>
          </cell>
          <cell r="E3264">
            <v>0</v>
          </cell>
          <cell r="F3264">
            <v>-430200.47</v>
          </cell>
        </row>
        <row r="3265">
          <cell r="A3265">
            <v>4198102104</v>
          </cell>
          <cell r="B3265" t="str">
            <v>AJUSTE EN CAMBIO K CAT</v>
          </cell>
          <cell r="C3265">
            <v>-39593834.189999998</v>
          </cell>
          <cell r="D3265">
            <v>0</v>
          </cell>
          <cell r="E3265">
            <v>0</v>
          </cell>
          <cell r="F3265">
            <v>-39593834.189999998</v>
          </cell>
        </row>
        <row r="3266">
          <cell r="A3266">
            <v>4198102105</v>
          </cell>
          <cell r="B3266" t="str">
            <v>AJUSTE EN CAMBIO K CAT</v>
          </cell>
          <cell r="C3266">
            <v>-166956175.75999999</v>
          </cell>
          <cell r="D3266">
            <v>0</v>
          </cell>
          <cell r="E3266">
            <v>0</v>
          </cell>
          <cell r="F3266">
            <v>-166956175.75999999</v>
          </cell>
        </row>
        <row r="3267">
          <cell r="A3267">
            <v>419815</v>
          </cell>
          <cell r="B3267" t="str">
            <v>REINT PROV OP LEASING F</v>
          </cell>
          <cell r="C3267">
            <v>-2278426636.8400002</v>
          </cell>
          <cell r="D3267">
            <v>0</v>
          </cell>
          <cell r="E3267">
            <v>4215347316.5500002</v>
          </cell>
          <cell r="F3267">
            <v>-6493773953.3900003</v>
          </cell>
        </row>
        <row r="3268">
          <cell r="A3268">
            <v>4198151</v>
          </cell>
          <cell r="B3268" t="str">
            <v>REINT PROV OP LEASING F</v>
          </cell>
          <cell r="C3268">
            <v>-2278426636.8400002</v>
          </cell>
          <cell r="D3268">
            <v>0</v>
          </cell>
          <cell r="E3268">
            <v>4215347316.5500002</v>
          </cell>
          <cell r="F3268">
            <v>-6493773953.3900003</v>
          </cell>
        </row>
        <row r="3269">
          <cell r="A3269">
            <v>4198151001</v>
          </cell>
          <cell r="B3269" t="str">
            <v>L.OPERATIVO CIAL A</v>
          </cell>
          <cell r="C3269">
            <v>-187285564</v>
          </cell>
          <cell r="D3269">
            <v>0</v>
          </cell>
          <cell r="E3269">
            <v>231762133.50999999</v>
          </cell>
          <cell r="F3269">
            <v>-419047697.50999999</v>
          </cell>
        </row>
        <row r="3270">
          <cell r="A3270">
            <v>4198151002</v>
          </cell>
          <cell r="B3270" t="str">
            <v>L.OPERATIVO COMERCIAL B</v>
          </cell>
          <cell r="C3270">
            <v>-114578407.18000001</v>
          </cell>
          <cell r="D3270">
            <v>0</v>
          </cell>
          <cell r="E3270">
            <v>1644904217.6400001</v>
          </cell>
          <cell r="F3270">
            <v>-1759482624.8199999</v>
          </cell>
        </row>
        <row r="3271">
          <cell r="A3271">
            <v>4198151003</v>
          </cell>
          <cell r="B3271" t="str">
            <v>L.OPERATIVO COMERCIAL C</v>
          </cell>
          <cell r="C3271">
            <v>-218043174.11000001</v>
          </cell>
          <cell r="D3271">
            <v>0</v>
          </cell>
          <cell r="E3271">
            <v>1414056154.75</v>
          </cell>
          <cell r="F3271">
            <v>-1632099328.8599999</v>
          </cell>
        </row>
        <row r="3272">
          <cell r="A3272">
            <v>4198151004</v>
          </cell>
          <cell r="B3272" t="str">
            <v>L.OPERATIVO COMERCIAL D</v>
          </cell>
          <cell r="C3272">
            <v>-43355836.189999998</v>
          </cell>
          <cell r="D3272">
            <v>0</v>
          </cell>
          <cell r="E3272">
            <v>113341482.76000001</v>
          </cell>
          <cell r="F3272">
            <v>-156697318.94999999</v>
          </cell>
        </row>
        <row r="3273">
          <cell r="A3273">
            <v>4198151005</v>
          </cell>
          <cell r="B3273" t="str">
            <v>L.OPERATIVO COMERCIAL E</v>
          </cell>
          <cell r="C3273">
            <v>-126717345</v>
          </cell>
          <cell r="D3273">
            <v>0</v>
          </cell>
          <cell r="E3273">
            <v>92608118</v>
          </cell>
          <cell r="F3273">
            <v>-219325463</v>
          </cell>
        </row>
        <row r="3274">
          <cell r="A3274">
            <v>4198151006</v>
          </cell>
          <cell r="B3274" t="str">
            <v>L.FINANCIERO CONSUMO A</v>
          </cell>
          <cell r="C3274">
            <v>-229969.77</v>
          </cell>
          <cell r="D3274">
            <v>0</v>
          </cell>
          <cell r="E3274">
            <v>439442.61</v>
          </cell>
          <cell r="F3274">
            <v>-669412.38</v>
          </cell>
        </row>
        <row r="3275">
          <cell r="A3275">
            <v>4198151007</v>
          </cell>
          <cell r="B3275" t="str">
            <v>L.FINANCIETO CONSUMO B</v>
          </cell>
          <cell r="C3275">
            <v>-26068.21</v>
          </cell>
          <cell r="D3275">
            <v>0</v>
          </cell>
          <cell r="E3275">
            <v>0</v>
          </cell>
          <cell r="F3275">
            <v>-26068.21</v>
          </cell>
        </row>
        <row r="3276">
          <cell r="A3276">
            <v>4198151008</v>
          </cell>
          <cell r="B3276" t="str">
            <v>L.FINANCIERO CONSUMO C</v>
          </cell>
          <cell r="C3276">
            <v>-136789.34</v>
          </cell>
          <cell r="D3276">
            <v>0</v>
          </cell>
          <cell r="E3276">
            <v>138362.13</v>
          </cell>
          <cell r="F3276">
            <v>-275151.46999999997</v>
          </cell>
        </row>
        <row r="3277">
          <cell r="A3277">
            <v>4198151009</v>
          </cell>
          <cell r="B3277" t="str">
            <v>L.FINANCIERO CONSUMO D</v>
          </cell>
          <cell r="C3277">
            <v>-786919.52</v>
          </cell>
          <cell r="D3277">
            <v>0</v>
          </cell>
          <cell r="E3277">
            <v>0</v>
          </cell>
          <cell r="F3277">
            <v>-786919.52</v>
          </cell>
        </row>
        <row r="3278">
          <cell r="A3278">
            <v>4198151011</v>
          </cell>
          <cell r="B3278" t="str">
            <v>L.HABITACIONAL A</v>
          </cell>
          <cell r="C3278">
            <v>-216053773.06999999</v>
          </cell>
          <cell r="D3278">
            <v>0</v>
          </cell>
          <cell r="E3278">
            <v>142912921.74000001</v>
          </cell>
          <cell r="F3278">
            <v>-358966694.81</v>
          </cell>
        </row>
        <row r="3279">
          <cell r="A3279">
            <v>4198151012</v>
          </cell>
          <cell r="B3279" t="str">
            <v>L.HABITACIONAL B</v>
          </cell>
          <cell r="C3279">
            <v>-629711579.44000006</v>
          </cell>
          <cell r="D3279">
            <v>0</v>
          </cell>
          <cell r="E3279">
            <v>109664805.52</v>
          </cell>
          <cell r="F3279">
            <v>-739376384.96000004</v>
          </cell>
        </row>
        <row r="3280">
          <cell r="A3280">
            <v>4198151013</v>
          </cell>
          <cell r="B3280" t="str">
            <v>L.HABITACIONAL C</v>
          </cell>
          <cell r="C3280">
            <v>-543111019.29999995</v>
          </cell>
          <cell r="D3280">
            <v>0</v>
          </cell>
          <cell r="E3280">
            <v>177650109.30000001</v>
          </cell>
          <cell r="F3280">
            <v>-720761128.60000002</v>
          </cell>
        </row>
        <row r="3281">
          <cell r="A3281">
            <v>4198151014</v>
          </cell>
          <cell r="B3281" t="str">
            <v>L.HABITACIONAL D</v>
          </cell>
          <cell r="C3281">
            <v>-37256521.399999999</v>
          </cell>
          <cell r="D3281">
            <v>0</v>
          </cell>
          <cell r="E3281">
            <v>885443.4</v>
          </cell>
          <cell r="F3281">
            <v>-38141964.799999997</v>
          </cell>
        </row>
        <row r="3282">
          <cell r="A3282">
            <v>4198151015</v>
          </cell>
          <cell r="B3282" t="str">
            <v>L.HABITACIONAL E</v>
          </cell>
          <cell r="C3282">
            <v>-161133670.31</v>
          </cell>
          <cell r="D3282">
            <v>0</v>
          </cell>
          <cell r="E3282">
            <v>286984125.19</v>
          </cell>
          <cell r="F3282">
            <v>-448117795.5</v>
          </cell>
        </row>
        <row r="3283">
          <cell r="A3283">
            <v>419825</v>
          </cell>
          <cell r="B3283" t="str">
            <v>REINT PROV CARTERA CONS</v>
          </cell>
          <cell r="C3283">
            <v>-13590619383.450001</v>
          </cell>
          <cell r="D3283">
            <v>203840.84</v>
          </cell>
          <cell r="E3283">
            <v>6321858751.9700003</v>
          </cell>
          <cell r="F3283">
            <v>-19912274294.580002</v>
          </cell>
        </row>
        <row r="3284">
          <cell r="A3284">
            <v>4198251</v>
          </cell>
          <cell r="B3284" t="str">
            <v>REINT PROV CARTERA CONS</v>
          </cell>
          <cell r="C3284">
            <v>-13590619383.450001</v>
          </cell>
          <cell r="D3284">
            <v>203840.84</v>
          </cell>
          <cell r="E3284">
            <v>6321858751.9700003</v>
          </cell>
          <cell r="F3284">
            <v>-19912274294.580002</v>
          </cell>
        </row>
        <row r="3285">
          <cell r="A3285">
            <v>4198251001</v>
          </cell>
          <cell r="B3285" t="str">
            <v>CAPITAL CONSUMO A</v>
          </cell>
          <cell r="C3285">
            <v>-4335615269.1300001</v>
          </cell>
          <cell r="D3285">
            <v>0</v>
          </cell>
          <cell r="E3285">
            <v>3583215008.0500002</v>
          </cell>
          <cell r="F3285">
            <v>-7918830277.1800003</v>
          </cell>
        </row>
        <row r="3286">
          <cell r="A3286">
            <v>4198251002</v>
          </cell>
          <cell r="B3286" t="str">
            <v>CAPITAL CONSUMO B</v>
          </cell>
          <cell r="C3286">
            <v>-3803062842.27</v>
          </cell>
          <cell r="D3286">
            <v>203840.84</v>
          </cell>
          <cell r="E3286">
            <v>529653786.58999997</v>
          </cell>
          <cell r="F3286">
            <v>-4332512788.0200005</v>
          </cell>
        </row>
        <row r="3287">
          <cell r="A3287">
            <v>4198251003</v>
          </cell>
          <cell r="B3287" t="str">
            <v>CAPITAL CONSUMO C</v>
          </cell>
          <cell r="C3287">
            <v>-3432249751</v>
          </cell>
          <cell r="D3287">
            <v>0</v>
          </cell>
          <cell r="E3287">
            <v>508336417.25</v>
          </cell>
          <cell r="F3287">
            <v>-3940586168.25</v>
          </cell>
        </row>
        <row r="3288">
          <cell r="A3288">
            <v>4198251004</v>
          </cell>
          <cell r="B3288" t="str">
            <v>CAPITAL CONSUMO D</v>
          </cell>
          <cell r="C3288">
            <v>-2019083003.4400001</v>
          </cell>
          <cell r="D3288">
            <v>0</v>
          </cell>
          <cell r="E3288">
            <v>1699960252.73</v>
          </cell>
          <cell r="F3288">
            <v>-3719043256.1700001</v>
          </cell>
        </row>
        <row r="3289">
          <cell r="A3289">
            <v>4198251006</v>
          </cell>
          <cell r="B3289" t="str">
            <v>L.OPERATIVO CONSUMO A</v>
          </cell>
          <cell r="C3289">
            <v>-338702.93</v>
          </cell>
          <cell r="D3289">
            <v>0</v>
          </cell>
          <cell r="E3289">
            <v>575602.96</v>
          </cell>
          <cell r="F3289">
            <v>-914305.89</v>
          </cell>
        </row>
        <row r="3290">
          <cell r="A3290">
            <v>4198251007</v>
          </cell>
          <cell r="B3290" t="str">
            <v>L.OPERATIVO CONSUMO B</v>
          </cell>
          <cell r="C3290">
            <v>-45178.37</v>
          </cell>
          <cell r="D3290">
            <v>0</v>
          </cell>
          <cell r="E3290">
            <v>0</v>
          </cell>
          <cell r="F3290">
            <v>-45178.37</v>
          </cell>
        </row>
        <row r="3291">
          <cell r="A3291">
            <v>4198251008</v>
          </cell>
          <cell r="B3291" t="str">
            <v>L.OPERATIVO CONSUMO C</v>
          </cell>
          <cell r="C3291">
            <v>-116346.66</v>
          </cell>
          <cell r="D3291">
            <v>0</v>
          </cell>
          <cell r="E3291">
            <v>117684.39</v>
          </cell>
          <cell r="F3291">
            <v>-234031.05</v>
          </cell>
        </row>
        <row r="3292">
          <cell r="A3292">
            <v>4198251009</v>
          </cell>
          <cell r="B3292" t="str">
            <v>L.OPERATIVO CONSUMO D</v>
          </cell>
          <cell r="C3292">
            <v>-108289.65</v>
          </cell>
          <cell r="D3292">
            <v>0</v>
          </cell>
          <cell r="E3292">
            <v>0</v>
          </cell>
          <cell r="F3292">
            <v>-108289.65</v>
          </cell>
        </row>
        <row r="3293">
          <cell r="A3293">
            <v>419835</v>
          </cell>
          <cell r="B3293" t="str">
            <v>REINT PROV CARTERA COME</v>
          </cell>
          <cell r="C3293">
            <v>-5184966838.8900003</v>
          </cell>
          <cell r="D3293">
            <v>743190321.13999999</v>
          </cell>
          <cell r="E3293">
            <v>5508946685.4499998</v>
          </cell>
          <cell r="F3293">
            <v>-9950723203.2000008</v>
          </cell>
        </row>
        <row r="3294">
          <cell r="A3294">
            <v>4198351</v>
          </cell>
          <cell r="B3294" t="str">
            <v>REINT PROV CARTERA COME</v>
          </cell>
          <cell r="C3294">
            <v>-4394494005.4899998</v>
          </cell>
          <cell r="D3294">
            <v>743190321.13999999</v>
          </cell>
          <cell r="E3294">
            <v>4765152123.8999996</v>
          </cell>
          <cell r="F3294">
            <v>-8416455808.25</v>
          </cell>
        </row>
        <row r="3295">
          <cell r="A3295">
            <v>4198351001</v>
          </cell>
          <cell r="B3295" t="str">
            <v>CAPITAL COMERCIAL CAT A</v>
          </cell>
          <cell r="C3295">
            <v>-1968945601.0899999</v>
          </cell>
          <cell r="D3295">
            <v>688717283.79999995</v>
          </cell>
          <cell r="E3295">
            <v>2694716534.9000001</v>
          </cell>
          <cell r="F3295">
            <v>-3974944852.1900001</v>
          </cell>
        </row>
        <row r="3296">
          <cell r="A3296">
            <v>4198351002</v>
          </cell>
          <cell r="B3296" t="str">
            <v>CAPITAL COMERCIAL CAT B</v>
          </cell>
          <cell r="C3296">
            <v>-1480372780.78</v>
          </cell>
          <cell r="D3296">
            <v>54473037.340000004</v>
          </cell>
          <cell r="E3296">
            <v>577032408.89999998</v>
          </cell>
          <cell r="F3296">
            <v>-2002932152.3399999</v>
          </cell>
        </row>
        <row r="3297">
          <cell r="A3297">
            <v>4198351003</v>
          </cell>
          <cell r="B3297" t="str">
            <v>CAPITAL COMERCIAL CAT C</v>
          </cell>
          <cell r="C3297">
            <v>-609539336.39999998</v>
          </cell>
          <cell r="D3297">
            <v>0</v>
          </cell>
          <cell r="E3297">
            <v>328603215.76999998</v>
          </cell>
          <cell r="F3297">
            <v>-938142552.16999996</v>
          </cell>
        </row>
        <row r="3298">
          <cell r="A3298">
            <v>4198351004</v>
          </cell>
          <cell r="B3298" t="str">
            <v>CAPITAL COMERCIAL CAT D</v>
          </cell>
          <cell r="C3298">
            <v>-143324508.75</v>
          </cell>
          <cell r="D3298">
            <v>0</v>
          </cell>
          <cell r="E3298">
            <v>16225671.16</v>
          </cell>
          <cell r="F3298">
            <v>-159550179.91</v>
          </cell>
        </row>
        <row r="3299">
          <cell r="A3299">
            <v>4198351006</v>
          </cell>
          <cell r="B3299" t="str">
            <v>CARTERA OPER DE LEASING</v>
          </cell>
          <cell r="C3299">
            <v>-113684452.88</v>
          </cell>
          <cell r="D3299">
            <v>0</v>
          </cell>
          <cell r="E3299">
            <v>173675674.66</v>
          </cell>
          <cell r="F3299">
            <v>-287360127.54000002</v>
          </cell>
        </row>
        <row r="3300">
          <cell r="A3300">
            <v>4198351007</v>
          </cell>
          <cell r="B3300" t="str">
            <v>L.OPERATIVO COMERCIAL B</v>
          </cell>
          <cell r="C3300">
            <v>-46610453.039999999</v>
          </cell>
          <cell r="D3300">
            <v>0</v>
          </cell>
          <cell r="E3300">
            <v>795398113.00999999</v>
          </cell>
          <cell r="F3300">
            <v>-842008566.04999995</v>
          </cell>
        </row>
        <row r="3301">
          <cell r="A3301">
            <v>4198351008</v>
          </cell>
          <cell r="B3301" t="str">
            <v>L.OPERATIVO COMERCIAL C</v>
          </cell>
          <cell r="C3301">
            <v>-30782981.100000001</v>
          </cell>
          <cell r="D3301">
            <v>0</v>
          </cell>
          <cell r="E3301">
            <v>175900441.27000001</v>
          </cell>
          <cell r="F3301">
            <v>-206683422.37</v>
          </cell>
        </row>
        <row r="3302">
          <cell r="A3302">
            <v>4198351009</v>
          </cell>
          <cell r="B3302" t="str">
            <v>L.OPERATIVO COMERCIAL D</v>
          </cell>
          <cell r="C3302">
            <v>-1233891.45</v>
          </cell>
          <cell r="D3302">
            <v>0</v>
          </cell>
          <cell r="E3302">
            <v>3600064.23</v>
          </cell>
          <cell r="F3302">
            <v>-4833955.68</v>
          </cell>
        </row>
        <row r="3303">
          <cell r="A3303">
            <v>4198352</v>
          </cell>
          <cell r="B3303" t="str">
            <v>REINT PROV CARTERA COME</v>
          </cell>
          <cell r="C3303">
            <v>-790472833.39999998</v>
          </cell>
          <cell r="D3303">
            <v>0</v>
          </cell>
          <cell r="E3303">
            <v>743794561.54999995</v>
          </cell>
          <cell r="F3303">
            <v>-1534267394.95</v>
          </cell>
        </row>
        <row r="3304">
          <cell r="A3304">
            <v>4198352001</v>
          </cell>
          <cell r="B3304" t="str">
            <v>CCIAL CONTRACICLICA ME</v>
          </cell>
          <cell r="C3304">
            <v>-661460434.99000001</v>
          </cell>
          <cell r="D3304">
            <v>0</v>
          </cell>
          <cell r="E3304">
            <v>688717283.79999995</v>
          </cell>
          <cell r="F3304">
            <v>-1350177718.79</v>
          </cell>
        </row>
        <row r="3305">
          <cell r="A3305">
            <v>4198352002</v>
          </cell>
          <cell r="B3305" t="str">
            <v>CCIAL CONTRACICLICA ME</v>
          </cell>
          <cell r="C3305">
            <v>0</v>
          </cell>
          <cell r="D3305">
            <v>0</v>
          </cell>
          <cell r="E3305">
            <v>54473037.340000004</v>
          </cell>
          <cell r="F3305">
            <v>-54473037.340000004</v>
          </cell>
        </row>
        <row r="3306">
          <cell r="A3306">
            <v>4198352004</v>
          </cell>
          <cell r="B3306" t="str">
            <v>CCIAL CONTRACICLICA ME</v>
          </cell>
          <cell r="C3306">
            <v>0</v>
          </cell>
          <cell r="D3306">
            <v>0</v>
          </cell>
          <cell r="E3306">
            <v>604240.41</v>
          </cell>
          <cell r="F3306">
            <v>-604240.41</v>
          </cell>
        </row>
        <row r="3307">
          <cell r="A3307">
            <v>4198352101</v>
          </cell>
          <cell r="B3307" t="str">
            <v>AJUSTE EN CAMBIO K CAT</v>
          </cell>
          <cell r="C3307">
            <v>-128242734.62</v>
          </cell>
          <cell r="D3307">
            <v>0</v>
          </cell>
          <cell r="E3307">
            <v>0</v>
          </cell>
          <cell r="F3307">
            <v>-128242734.62</v>
          </cell>
        </row>
        <row r="3308">
          <cell r="A3308">
            <v>4198352102</v>
          </cell>
          <cell r="B3308" t="str">
            <v>AJUSTE EN CAMBIO K CAT</v>
          </cell>
          <cell r="C3308">
            <v>-179705.9</v>
          </cell>
          <cell r="D3308">
            <v>0</v>
          </cell>
          <cell r="E3308">
            <v>0</v>
          </cell>
          <cell r="F3308">
            <v>-179705.9</v>
          </cell>
        </row>
        <row r="3309">
          <cell r="A3309">
            <v>4198352104</v>
          </cell>
          <cell r="B3309" t="str">
            <v>AJUSTE EN CAMBIO K CAT</v>
          </cell>
          <cell r="C3309">
            <v>-589957.89</v>
          </cell>
          <cell r="D3309">
            <v>0</v>
          </cell>
          <cell r="E3309">
            <v>0</v>
          </cell>
          <cell r="F3309">
            <v>-589957.89</v>
          </cell>
        </row>
        <row r="3310">
          <cell r="A3310">
            <v>419850</v>
          </cell>
          <cell r="B3310" t="str">
            <v>REINT PROV CTAS POR COB</v>
          </cell>
          <cell r="C3310">
            <v>-863763112.27999997</v>
          </cell>
          <cell r="D3310">
            <v>9625148.6600000001</v>
          </cell>
          <cell r="E3310">
            <v>457456904.50999999</v>
          </cell>
          <cell r="F3310">
            <v>-1311594868.1300001</v>
          </cell>
        </row>
        <row r="3311">
          <cell r="A3311">
            <v>4198501</v>
          </cell>
          <cell r="B3311" t="str">
            <v>REINT PROV CTAS POR COB</v>
          </cell>
          <cell r="C3311">
            <v>-856210971</v>
          </cell>
          <cell r="D3311">
            <v>9625148.6600000001</v>
          </cell>
          <cell r="E3311">
            <v>447918137.51999998</v>
          </cell>
          <cell r="F3311">
            <v>-1294503959.8599999</v>
          </cell>
        </row>
        <row r="3312">
          <cell r="A3312">
            <v>4198501001</v>
          </cell>
          <cell r="B3312" t="str">
            <v>REINT CTAS COBRAR CIAL</v>
          </cell>
          <cell r="C3312">
            <v>-163453380.03999999</v>
          </cell>
          <cell r="D3312">
            <v>8307844.0899999999</v>
          </cell>
          <cell r="E3312">
            <v>94919365.200000003</v>
          </cell>
          <cell r="F3312">
            <v>-250064901.15000001</v>
          </cell>
        </row>
        <row r="3313">
          <cell r="A3313">
            <v>4198501002</v>
          </cell>
          <cell r="B3313" t="str">
            <v>REINT CTAS COBRAR CIAL</v>
          </cell>
          <cell r="C3313">
            <v>-274352761.93000001</v>
          </cell>
          <cell r="D3313">
            <v>1200254.27</v>
          </cell>
          <cell r="E3313">
            <v>62323302.460000001</v>
          </cell>
          <cell r="F3313">
            <v>-335475810.12</v>
          </cell>
        </row>
        <row r="3314">
          <cell r="A3314">
            <v>4198501003</v>
          </cell>
          <cell r="B3314" t="str">
            <v>REINT CTAS COBRAR CIAL</v>
          </cell>
          <cell r="C3314">
            <v>-130508419.68000001</v>
          </cell>
          <cell r="D3314">
            <v>0</v>
          </cell>
          <cell r="E3314">
            <v>31269228.239999998</v>
          </cell>
          <cell r="F3314">
            <v>-161777647.91999999</v>
          </cell>
        </row>
        <row r="3315">
          <cell r="A3315">
            <v>4198501004</v>
          </cell>
          <cell r="B3315" t="str">
            <v>REINT CTAS COBRAR CIAL</v>
          </cell>
          <cell r="C3315">
            <v>-596775.23</v>
          </cell>
          <cell r="D3315">
            <v>0</v>
          </cell>
          <cell r="E3315">
            <v>2561185.61</v>
          </cell>
          <cell r="F3315">
            <v>-3157960.84</v>
          </cell>
        </row>
        <row r="3316">
          <cell r="A3316">
            <v>4198501006</v>
          </cell>
          <cell r="B3316" t="str">
            <v>REINT CTAS COBRAR CONSU</v>
          </cell>
          <cell r="C3316">
            <v>-103299190.73999999</v>
          </cell>
          <cell r="D3316">
            <v>0</v>
          </cell>
          <cell r="E3316">
            <v>57105844.810000002</v>
          </cell>
          <cell r="F3316">
            <v>-160405035.55000001</v>
          </cell>
        </row>
        <row r="3317">
          <cell r="A3317">
            <v>4198501007</v>
          </cell>
          <cell r="B3317" t="str">
            <v>REINT CTAS COBRAR CONSU</v>
          </cell>
          <cell r="C3317">
            <v>-112967927.95999999</v>
          </cell>
          <cell r="D3317">
            <v>0</v>
          </cell>
          <cell r="E3317">
            <v>10226449.76</v>
          </cell>
          <cell r="F3317">
            <v>-123194377.72</v>
          </cell>
        </row>
        <row r="3318">
          <cell r="A3318">
            <v>4198501008</v>
          </cell>
          <cell r="B3318" t="str">
            <v>REINT CTAS COBRAR CONSU</v>
          </cell>
          <cell r="C3318">
            <v>-28708722.390000001</v>
          </cell>
          <cell r="D3318">
            <v>0</v>
          </cell>
          <cell r="E3318">
            <v>3406051.96</v>
          </cell>
          <cell r="F3318">
            <v>-32114774.350000001</v>
          </cell>
        </row>
        <row r="3319">
          <cell r="A3319">
            <v>4198501009</v>
          </cell>
          <cell r="B3319" t="str">
            <v>REINT CTAS COBRAR CONSU</v>
          </cell>
          <cell r="C3319">
            <v>-3381531.07</v>
          </cell>
          <cell r="D3319">
            <v>0</v>
          </cell>
          <cell r="E3319">
            <v>1793305.7</v>
          </cell>
          <cell r="F3319">
            <v>-5174836.7699999996</v>
          </cell>
        </row>
        <row r="3320">
          <cell r="A3320">
            <v>4198501011</v>
          </cell>
          <cell r="B3320" t="str">
            <v>L.FINANCIERO CONSUMO A</v>
          </cell>
          <cell r="C3320">
            <v>-5945.03</v>
          </cell>
          <cell r="D3320">
            <v>0</v>
          </cell>
          <cell r="E3320">
            <v>6946.41</v>
          </cell>
          <cell r="F3320">
            <v>-12891.44</v>
          </cell>
        </row>
        <row r="3321">
          <cell r="A3321">
            <v>4198501013</v>
          </cell>
          <cell r="B3321" t="str">
            <v>CXC L.FINANCIERO CONSUM</v>
          </cell>
          <cell r="C3321">
            <v>-524.85</v>
          </cell>
          <cell r="D3321">
            <v>0</v>
          </cell>
          <cell r="E3321">
            <v>7117.78</v>
          </cell>
          <cell r="F3321">
            <v>-7642.63</v>
          </cell>
        </row>
        <row r="3322">
          <cell r="A3322">
            <v>4198501016</v>
          </cell>
          <cell r="B3322" t="str">
            <v>L.FINANCIERO CIAL A</v>
          </cell>
          <cell r="C3322">
            <v>-2481332.65</v>
          </cell>
          <cell r="D3322">
            <v>0</v>
          </cell>
          <cell r="E3322">
            <v>5027431.97</v>
          </cell>
          <cell r="F3322">
            <v>-7508764.6200000001</v>
          </cell>
        </row>
        <row r="3323">
          <cell r="A3323">
            <v>4198501017</v>
          </cell>
          <cell r="B3323" t="str">
            <v>CXC L.FINANCIERO CIAL B</v>
          </cell>
          <cell r="C3323">
            <v>-6077268.8700000001</v>
          </cell>
          <cell r="D3323">
            <v>0</v>
          </cell>
          <cell r="E3323">
            <v>92630522.609999999</v>
          </cell>
          <cell r="F3323">
            <v>-98707791.480000004</v>
          </cell>
        </row>
        <row r="3324">
          <cell r="A3324">
            <v>4198501018</v>
          </cell>
          <cell r="B3324" t="str">
            <v>CXC L.FINANCIERO CIAL C</v>
          </cell>
          <cell r="C3324">
            <v>-8097361.8399999999</v>
          </cell>
          <cell r="D3324">
            <v>0</v>
          </cell>
          <cell r="E3324">
            <v>8441104.5700000003</v>
          </cell>
          <cell r="F3324">
            <v>-16538466.41</v>
          </cell>
        </row>
        <row r="3325">
          <cell r="A3325">
            <v>4198501019</v>
          </cell>
          <cell r="B3325" t="str">
            <v>CXC L.FINANCIERO CIAL D</v>
          </cell>
          <cell r="C3325">
            <v>-1607940.58</v>
          </cell>
          <cell r="D3325">
            <v>0</v>
          </cell>
          <cell r="E3325">
            <v>187811.7</v>
          </cell>
          <cell r="F3325">
            <v>-1795752.28</v>
          </cell>
        </row>
        <row r="3326">
          <cell r="A3326">
            <v>4198501026</v>
          </cell>
          <cell r="B3326" t="str">
            <v>L.OPERATIVO CIAL A</v>
          </cell>
          <cell r="C3326">
            <v>-1102638.26</v>
          </cell>
          <cell r="D3326">
            <v>0</v>
          </cell>
          <cell r="E3326">
            <v>791860.03</v>
          </cell>
          <cell r="F3326">
            <v>-1894498.29</v>
          </cell>
        </row>
        <row r="3327">
          <cell r="A3327">
            <v>4198501027</v>
          </cell>
          <cell r="B3327" t="str">
            <v>CXC L.OPERATIVO CIAL B</v>
          </cell>
          <cell r="C3327">
            <v>-0.03</v>
          </cell>
          <cell r="D3327">
            <v>0</v>
          </cell>
          <cell r="E3327">
            <v>0</v>
          </cell>
          <cell r="F3327">
            <v>-0.03</v>
          </cell>
        </row>
        <row r="3328">
          <cell r="A3328">
            <v>4198501028</v>
          </cell>
          <cell r="B3328" t="str">
            <v>CXC L.OPERATIVO CIAL C</v>
          </cell>
          <cell r="C3328">
            <v>0</v>
          </cell>
          <cell r="D3328">
            <v>0</v>
          </cell>
          <cell r="E3328">
            <v>355729.9</v>
          </cell>
          <cell r="F3328">
            <v>-355729.9</v>
          </cell>
        </row>
        <row r="3329">
          <cell r="A3329">
            <v>4198501031</v>
          </cell>
          <cell r="B3329" t="str">
            <v>REINT CONSUMO CAT A PCC</v>
          </cell>
          <cell r="C3329">
            <v>-893420.32</v>
          </cell>
          <cell r="D3329">
            <v>1264.93</v>
          </cell>
          <cell r="E3329">
            <v>233702.87</v>
          </cell>
          <cell r="F3329">
            <v>-1125858.26</v>
          </cell>
        </row>
        <row r="3330">
          <cell r="A3330">
            <v>4198501032</v>
          </cell>
          <cell r="B3330" t="str">
            <v>REINT CONSUMO CAT B PCC</v>
          </cell>
          <cell r="C3330">
            <v>-1877921.57</v>
          </cell>
          <cell r="D3330">
            <v>0</v>
          </cell>
          <cell r="E3330">
            <v>188926.23</v>
          </cell>
          <cell r="F3330">
            <v>-2066847.8</v>
          </cell>
        </row>
        <row r="3331">
          <cell r="A3331">
            <v>4198501033</v>
          </cell>
          <cell r="B3331" t="str">
            <v>REINT CONSUMO CAT C PCC</v>
          </cell>
          <cell r="C3331">
            <v>-446658.71</v>
          </cell>
          <cell r="D3331">
            <v>0</v>
          </cell>
          <cell r="E3331">
            <v>64874.85</v>
          </cell>
          <cell r="F3331">
            <v>-511533.56</v>
          </cell>
        </row>
        <row r="3332">
          <cell r="A3332">
            <v>4198501034</v>
          </cell>
          <cell r="B3332" t="str">
            <v>REINT CONSUMO CAT D PCC</v>
          </cell>
          <cell r="C3332">
            <v>-28740.62</v>
          </cell>
          <cell r="D3332">
            <v>0</v>
          </cell>
          <cell r="E3332">
            <v>822.86</v>
          </cell>
          <cell r="F3332">
            <v>-29563.48</v>
          </cell>
        </row>
        <row r="3333">
          <cell r="A3333">
            <v>4198501036</v>
          </cell>
          <cell r="B3333" t="str">
            <v>REINT CONSUMO CAT A COM</v>
          </cell>
          <cell r="C3333">
            <v>-6839628.79</v>
          </cell>
          <cell r="D3333">
            <v>0</v>
          </cell>
          <cell r="E3333">
            <v>28024366.030000001</v>
          </cell>
          <cell r="F3333">
            <v>-34863994.82</v>
          </cell>
        </row>
        <row r="3334">
          <cell r="A3334">
            <v>4198501037</v>
          </cell>
          <cell r="B3334" t="str">
            <v>REINT CONSUMO CAT B COM</v>
          </cell>
          <cell r="C3334">
            <v>-4924197.4400000004</v>
          </cell>
          <cell r="D3334">
            <v>0</v>
          </cell>
          <cell r="E3334">
            <v>564491.09</v>
          </cell>
          <cell r="F3334">
            <v>-5488688.5300000003</v>
          </cell>
        </row>
        <row r="3335">
          <cell r="A3335">
            <v>4198501038</v>
          </cell>
          <cell r="B3335" t="str">
            <v>REINT CONSUMO CAT C COM</v>
          </cell>
          <cell r="C3335">
            <v>-695440.34</v>
          </cell>
          <cell r="D3335">
            <v>0</v>
          </cell>
          <cell r="E3335">
            <v>171227.3</v>
          </cell>
          <cell r="F3335">
            <v>-866667.64</v>
          </cell>
        </row>
        <row r="3336">
          <cell r="A3336">
            <v>4198501039</v>
          </cell>
          <cell r="B3336" t="str">
            <v>REINT CONSUMO CAT D COM</v>
          </cell>
          <cell r="C3336">
            <v>-215442.52</v>
          </cell>
          <cell r="D3336">
            <v>0</v>
          </cell>
          <cell r="E3336">
            <v>304360.77</v>
          </cell>
          <cell r="F3336">
            <v>-519803.29</v>
          </cell>
        </row>
        <row r="3337">
          <cell r="A3337">
            <v>4198501041</v>
          </cell>
          <cell r="B3337" t="str">
            <v>CXC L.FRO. CONSUMO A PC</v>
          </cell>
          <cell r="C3337">
            <v>-11265.47</v>
          </cell>
          <cell r="D3337">
            <v>0</v>
          </cell>
          <cell r="E3337">
            <v>18516.66</v>
          </cell>
          <cell r="F3337">
            <v>-29782.13</v>
          </cell>
        </row>
        <row r="3338">
          <cell r="A3338">
            <v>4198501046</v>
          </cell>
          <cell r="B3338" t="str">
            <v>REINT CTAS COBRAR CIAL</v>
          </cell>
          <cell r="C3338">
            <v>-62422.7</v>
          </cell>
          <cell r="D3338">
            <v>0</v>
          </cell>
          <cell r="E3338">
            <v>201.36</v>
          </cell>
          <cell r="F3338">
            <v>-62624.06</v>
          </cell>
        </row>
        <row r="3339">
          <cell r="A3339">
            <v>4198501047</v>
          </cell>
          <cell r="B3339" t="str">
            <v>REINT CTAS COBRAR CIAL</v>
          </cell>
          <cell r="C3339">
            <v>-273573.64</v>
          </cell>
          <cell r="D3339">
            <v>0</v>
          </cell>
          <cell r="E3339">
            <v>6985.8</v>
          </cell>
          <cell r="F3339">
            <v>-280559.44</v>
          </cell>
        </row>
        <row r="3340">
          <cell r="A3340">
            <v>4198501048</v>
          </cell>
          <cell r="B3340" t="str">
            <v>REINT CTAS COBRAR CIAL</v>
          </cell>
          <cell r="C3340">
            <v>-40652.97</v>
          </cell>
          <cell r="D3340">
            <v>0</v>
          </cell>
          <cell r="E3340">
            <v>15610.98</v>
          </cell>
          <cell r="F3340">
            <v>-56263.95</v>
          </cell>
        </row>
        <row r="3341">
          <cell r="A3341">
            <v>4198501051</v>
          </cell>
          <cell r="B3341" t="str">
            <v>REINT CXC CIAL CAT A CO</v>
          </cell>
          <cell r="C3341">
            <v>-447372.79</v>
          </cell>
          <cell r="D3341">
            <v>30668.63</v>
          </cell>
          <cell r="E3341">
            <v>685629.04</v>
          </cell>
          <cell r="F3341">
            <v>-1102333.2</v>
          </cell>
        </row>
        <row r="3342">
          <cell r="A3342">
            <v>4198501052</v>
          </cell>
          <cell r="B3342" t="str">
            <v>REINT CXC CIAL CAT B CO</v>
          </cell>
          <cell r="C3342">
            <v>-61927.06</v>
          </cell>
          <cell r="D3342">
            <v>0</v>
          </cell>
          <cell r="E3342">
            <v>492720.85</v>
          </cell>
          <cell r="F3342">
            <v>-554647.91</v>
          </cell>
        </row>
        <row r="3343">
          <cell r="A3343">
            <v>4198501053</v>
          </cell>
          <cell r="B3343" t="str">
            <v>REINT CXC CIAL CAT C CO</v>
          </cell>
          <cell r="C3343">
            <v>-2766.45</v>
          </cell>
          <cell r="D3343">
            <v>0</v>
          </cell>
          <cell r="E3343">
            <v>121646.47</v>
          </cell>
          <cell r="F3343">
            <v>-124412.92</v>
          </cell>
        </row>
        <row r="3344">
          <cell r="A3344">
            <v>4198501054</v>
          </cell>
          <cell r="B3344" t="str">
            <v>REINT CXC CIAL CAT D CO</v>
          </cell>
          <cell r="C3344">
            <v>0</v>
          </cell>
          <cell r="D3344">
            <v>0</v>
          </cell>
          <cell r="E3344">
            <v>965.45</v>
          </cell>
          <cell r="F3344">
            <v>-965.45</v>
          </cell>
        </row>
        <row r="3345">
          <cell r="A3345">
            <v>4198501056</v>
          </cell>
          <cell r="B3345" t="str">
            <v>CXC L.FINANCIERO CIAL A</v>
          </cell>
          <cell r="C3345">
            <v>-1382385.13</v>
          </cell>
          <cell r="D3345">
            <v>85116.74</v>
          </cell>
          <cell r="E3345">
            <v>3821809.06</v>
          </cell>
          <cell r="F3345">
            <v>-5119077.45</v>
          </cell>
        </row>
        <row r="3346">
          <cell r="A3346">
            <v>4198501057</v>
          </cell>
          <cell r="B3346" t="str">
            <v>CXC L.FINANCIERO CIAL B</v>
          </cell>
          <cell r="C3346">
            <v>-156549.71</v>
          </cell>
          <cell r="D3346">
            <v>0</v>
          </cell>
          <cell r="E3346">
            <v>11720067.939999999</v>
          </cell>
          <cell r="F3346">
            <v>-11876617.65</v>
          </cell>
        </row>
        <row r="3347">
          <cell r="A3347">
            <v>4198501058</v>
          </cell>
          <cell r="B3347" t="str">
            <v>CXC L.FINANCIERO CIAL C</v>
          </cell>
          <cell r="C3347">
            <v>-291469.76</v>
          </cell>
          <cell r="D3347">
            <v>0</v>
          </cell>
          <cell r="E3347">
            <v>30129423.07</v>
          </cell>
          <cell r="F3347">
            <v>-30420892.829999998</v>
          </cell>
        </row>
        <row r="3348">
          <cell r="A3348">
            <v>4198501059</v>
          </cell>
          <cell r="B3348" t="str">
            <v>CXC L.FINANCIERO CIAL D</v>
          </cell>
          <cell r="C3348">
            <v>-460150.84</v>
          </cell>
          <cell r="D3348">
            <v>0</v>
          </cell>
          <cell r="E3348">
            <v>2334.61</v>
          </cell>
          <cell r="F3348">
            <v>-462485.45</v>
          </cell>
        </row>
        <row r="3349">
          <cell r="A3349">
            <v>4198501061</v>
          </cell>
          <cell r="B3349" t="str">
            <v>CXC L.OPERATIVO CIAL A</v>
          </cell>
          <cell r="C3349">
            <v>-412775.12</v>
          </cell>
          <cell r="D3349">
            <v>0</v>
          </cell>
          <cell r="E3349">
            <v>292623.68</v>
          </cell>
          <cell r="F3349">
            <v>-705398.8</v>
          </cell>
        </row>
        <row r="3350">
          <cell r="A3350">
            <v>4198501062</v>
          </cell>
          <cell r="B3350" t="str">
            <v>CXC L.OPERATIVO CIAL B</v>
          </cell>
          <cell r="C3350">
            <v>-44110.97</v>
          </cell>
          <cell r="D3350">
            <v>0</v>
          </cell>
          <cell r="E3350">
            <v>0</v>
          </cell>
          <cell r="F3350">
            <v>-44110.97</v>
          </cell>
        </row>
        <row r="3351">
          <cell r="A3351">
            <v>4198501063</v>
          </cell>
          <cell r="B3351" t="str">
            <v>CXC L.OPERATIVO CIAL C</v>
          </cell>
          <cell r="C3351">
            <v>-376.93</v>
          </cell>
          <cell r="D3351">
            <v>0</v>
          </cell>
          <cell r="E3351">
            <v>3571.84</v>
          </cell>
          <cell r="F3351">
            <v>-3948.77</v>
          </cell>
        </row>
        <row r="3352">
          <cell r="A3352">
            <v>4198502</v>
          </cell>
          <cell r="B3352" t="str">
            <v>REINT PROV CTAS POR COB</v>
          </cell>
          <cell r="C3352">
            <v>-7552141.2800000003</v>
          </cell>
          <cell r="D3352">
            <v>0</v>
          </cell>
          <cell r="E3352">
            <v>9538766.9900000002</v>
          </cell>
          <cell r="F3352">
            <v>-17090908.27</v>
          </cell>
        </row>
        <row r="3353">
          <cell r="A3353">
            <v>4198502001</v>
          </cell>
          <cell r="B3353" t="str">
            <v>CCIAL CONTRACICLICA ME</v>
          </cell>
          <cell r="C3353">
            <v>-6390380.3399999999</v>
          </cell>
          <cell r="D3353">
            <v>0</v>
          </cell>
          <cell r="E3353">
            <v>8307844.0899999999</v>
          </cell>
          <cell r="F3353">
            <v>-14698224.43</v>
          </cell>
        </row>
        <row r="3354">
          <cell r="A3354">
            <v>4198502002</v>
          </cell>
          <cell r="B3354" t="str">
            <v>CCIAL CONTRACICLICA ME</v>
          </cell>
          <cell r="C3354">
            <v>0</v>
          </cell>
          <cell r="D3354">
            <v>0</v>
          </cell>
          <cell r="E3354">
            <v>1200254.27</v>
          </cell>
          <cell r="F3354">
            <v>-1200254.27</v>
          </cell>
        </row>
        <row r="3355">
          <cell r="A3355">
            <v>4198502051</v>
          </cell>
          <cell r="B3355" t="str">
            <v>CCIAL CONTRACICLICA ME</v>
          </cell>
          <cell r="C3355">
            <v>-13936.88</v>
          </cell>
          <cell r="D3355">
            <v>0</v>
          </cell>
          <cell r="E3355">
            <v>30668.63</v>
          </cell>
          <cell r="F3355">
            <v>-44605.51</v>
          </cell>
        </row>
        <row r="3356">
          <cell r="A3356">
            <v>4198502111</v>
          </cell>
          <cell r="B3356" t="str">
            <v>AJUSTE EN CAMBIO INT CA</v>
          </cell>
          <cell r="C3356">
            <v>-1146063.72</v>
          </cell>
          <cell r="D3356">
            <v>0</v>
          </cell>
          <cell r="E3356">
            <v>0</v>
          </cell>
          <cell r="F3356">
            <v>-1146063.72</v>
          </cell>
        </row>
        <row r="3357">
          <cell r="A3357">
            <v>4198502112</v>
          </cell>
          <cell r="B3357" t="str">
            <v>AJUSTE EN CAMBIO INT CA</v>
          </cell>
          <cell r="C3357">
            <v>-980.3</v>
          </cell>
          <cell r="D3357">
            <v>0</v>
          </cell>
          <cell r="E3357">
            <v>0</v>
          </cell>
          <cell r="F3357">
            <v>-980.3</v>
          </cell>
        </row>
        <row r="3358">
          <cell r="A3358">
            <v>4198502156</v>
          </cell>
          <cell r="B3358" t="str">
            <v>AJUSTE EN CAMBIO COMIS</v>
          </cell>
          <cell r="C3358">
            <v>-780.04</v>
          </cell>
          <cell r="D3358">
            <v>0</v>
          </cell>
          <cell r="E3358">
            <v>0</v>
          </cell>
          <cell r="F3358">
            <v>-780.04</v>
          </cell>
        </row>
        <row r="3359">
          <cell r="A3359">
            <v>419855</v>
          </cell>
          <cell r="B3359" t="str">
            <v>RECUP CARTERA CASTIGADA</v>
          </cell>
          <cell r="C3359">
            <v>-5212430655.7399998</v>
          </cell>
          <cell r="D3359">
            <v>86070212.680000007</v>
          </cell>
          <cell r="E3359">
            <v>4888860335.0900002</v>
          </cell>
          <cell r="F3359">
            <v>-10015220778.15</v>
          </cell>
        </row>
        <row r="3360">
          <cell r="A3360">
            <v>4198551</v>
          </cell>
          <cell r="B3360" t="str">
            <v>RECUP CARTERA CASTIGADA</v>
          </cell>
          <cell r="C3360">
            <v>-5212430655.7399998</v>
          </cell>
          <cell r="D3360">
            <v>86070212.680000007</v>
          </cell>
          <cell r="E3360">
            <v>4617908689.9099998</v>
          </cell>
          <cell r="F3360">
            <v>-9744269132.9699993</v>
          </cell>
        </row>
        <row r="3361">
          <cell r="A3361">
            <v>4198551001</v>
          </cell>
          <cell r="B3361" t="str">
            <v>CARTERA ORDINARIA COMER</v>
          </cell>
          <cell r="C3361">
            <v>-1300318341.9400001</v>
          </cell>
          <cell r="D3361">
            <v>0</v>
          </cell>
          <cell r="E3361">
            <v>284107975.75999999</v>
          </cell>
          <cell r="F3361">
            <v>-1584426317.7</v>
          </cell>
        </row>
        <row r="3362">
          <cell r="A3362">
            <v>4198551002</v>
          </cell>
          <cell r="B3362" t="str">
            <v>CARTERA ORDINARIA CONSU</v>
          </cell>
          <cell r="C3362">
            <v>-2340755515.3800001</v>
          </cell>
          <cell r="D3362">
            <v>48467219.729999997</v>
          </cell>
          <cell r="E3362">
            <v>2869851834.6399999</v>
          </cell>
          <cell r="F3362">
            <v>-5162140130.29</v>
          </cell>
        </row>
        <row r="3363">
          <cell r="A3363">
            <v>4198551003</v>
          </cell>
          <cell r="B3363" t="str">
            <v>SOBREGIROS COMERCIAL</v>
          </cell>
          <cell r="C3363">
            <v>-365768</v>
          </cell>
          <cell r="D3363">
            <v>0</v>
          </cell>
          <cell r="E3363">
            <v>1946312.93</v>
          </cell>
          <cell r="F3363">
            <v>-2312080.9300000002</v>
          </cell>
        </row>
        <row r="3364">
          <cell r="A3364">
            <v>4198551004</v>
          </cell>
          <cell r="B3364" t="str">
            <v>SOBREGIROS CONSUMO</v>
          </cell>
          <cell r="C3364">
            <v>-3204584.65</v>
          </cell>
          <cell r="D3364">
            <v>0</v>
          </cell>
          <cell r="E3364">
            <v>17515731.350000001</v>
          </cell>
          <cell r="F3364">
            <v>-20720316</v>
          </cell>
        </row>
        <row r="3365">
          <cell r="A3365">
            <v>4198551005</v>
          </cell>
          <cell r="B3365" t="str">
            <v>CREDITO ROTATIVO COMERC</v>
          </cell>
          <cell r="C3365">
            <v>0</v>
          </cell>
          <cell r="D3365">
            <v>0</v>
          </cell>
          <cell r="E3365">
            <v>15967500.199999999</v>
          </cell>
          <cell r="F3365">
            <v>-15967500.199999999</v>
          </cell>
        </row>
        <row r="3366">
          <cell r="A3366">
            <v>4198551006</v>
          </cell>
          <cell r="B3366" t="str">
            <v>CREDITO ROTATIVO CONSUM</v>
          </cell>
          <cell r="C3366">
            <v>-108865071.84</v>
          </cell>
          <cell r="D3366">
            <v>0</v>
          </cell>
          <cell r="E3366">
            <v>161599573.91</v>
          </cell>
          <cell r="F3366">
            <v>-270464645.75</v>
          </cell>
        </row>
        <row r="3367">
          <cell r="A3367">
            <v>4198551007</v>
          </cell>
          <cell r="B3367" t="str">
            <v>DEU INT RECUPERACIO. PA</v>
          </cell>
          <cell r="C3367">
            <v>-14153922.550000001</v>
          </cell>
          <cell r="D3367">
            <v>0</v>
          </cell>
          <cell r="E3367">
            <v>9709390.1500000004</v>
          </cell>
          <cell r="F3367">
            <v>-23863312.699999999</v>
          </cell>
        </row>
        <row r="3368">
          <cell r="A3368">
            <v>4198551201</v>
          </cell>
          <cell r="B3368" t="str">
            <v>OP LEASING COMERCIAL</v>
          </cell>
          <cell r="C3368">
            <v>-383385539.41000003</v>
          </cell>
          <cell r="D3368">
            <v>30410994</v>
          </cell>
          <cell r="E3368">
            <v>114474660.5</v>
          </cell>
          <cell r="F3368">
            <v>-467449205.91000003</v>
          </cell>
        </row>
        <row r="3369">
          <cell r="A3369">
            <v>4198551202</v>
          </cell>
          <cell r="B3369" t="str">
            <v>OP LEASING CONSUMO</v>
          </cell>
          <cell r="C3369">
            <v>-1663000</v>
          </cell>
          <cell r="D3369">
            <v>0</v>
          </cell>
          <cell r="E3369">
            <v>55927525.390000001</v>
          </cell>
          <cell r="F3369">
            <v>-57590525.390000001</v>
          </cell>
        </row>
        <row r="3370">
          <cell r="A3370">
            <v>4198551203</v>
          </cell>
          <cell r="B3370" t="str">
            <v>OP LEASING HABITACIONAL</v>
          </cell>
          <cell r="C3370">
            <v>-432561207.64999998</v>
          </cell>
          <cell r="D3370">
            <v>7182269</v>
          </cell>
          <cell r="E3370">
            <v>132212308</v>
          </cell>
          <cell r="F3370">
            <v>-557591246.64999998</v>
          </cell>
        </row>
        <row r="3371">
          <cell r="A3371">
            <v>4198551301</v>
          </cell>
          <cell r="B3371" t="str">
            <v>TARJETA DE CREDITO CONS</v>
          </cell>
          <cell r="C3371">
            <v>-626108079.32000005</v>
          </cell>
          <cell r="D3371">
            <v>9729.9500000000007</v>
          </cell>
          <cell r="E3371">
            <v>926140026.01999998</v>
          </cell>
          <cell r="F3371">
            <v>-1552238375.3900001</v>
          </cell>
        </row>
        <row r="3372">
          <cell r="A3372">
            <v>4198551302</v>
          </cell>
          <cell r="B3372" t="str">
            <v>TARJETA DE CREDITO COME</v>
          </cell>
          <cell r="C3372">
            <v>-1049625</v>
          </cell>
          <cell r="D3372">
            <v>0</v>
          </cell>
          <cell r="E3372">
            <v>28455851.059999999</v>
          </cell>
          <cell r="F3372">
            <v>-29505476.059999999</v>
          </cell>
        </row>
        <row r="3373">
          <cell r="A3373">
            <v>4198552</v>
          </cell>
          <cell r="B3373" t="str">
            <v>RECUP CARTERA CASTIGADA</v>
          </cell>
          <cell r="C3373">
            <v>0</v>
          </cell>
          <cell r="D3373">
            <v>0</v>
          </cell>
          <cell r="E3373">
            <v>270951645.18000001</v>
          </cell>
          <cell r="F3373">
            <v>-270951645.18000001</v>
          </cell>
        </row>
        <row r="3374">
          <cell r="A3374">
            <v>4198552001</v>
          </cell>
          <cell r="B3374" t="str">
            <v>CARTERA COMERCIAL ME</v>
          </cell>
          <cell r="C3374">
            <v>0</v>
          </cell>
          <cell r="D3374">
            <v>0</v>
          </cell>
          <cell r="E3374">
            <v>270951645.18000001</v>
          </cell>
          <cell r="F3374">
            <v>-270951645.18000001</v>
          </cell>
        </row>
        <row r="3375">
          <cell r="A3375">
            <v>5</v>
          </cell>
          <cell r="B3375" t="str">
            <v>GASTOS</v>
          </cell>
          <cell r="C3375">
            <v>1412629164386.1499</v>
          </cell>
          <cell r="D3375">
            <v>29700733208692.5</v>
          </cell>
          <cell r="E3375">
            <v>28244556662377.602</v>
          </cell>
          <cell r="F3375">
            <v>2868805710701.0898</v>
          </cell>
        </row>
        <row r="3376">
          <cell r="A3376">
            <v>51</v>
          </cell>
          <cell r="B3376" t="str">
            <v>GASTOS OP</v>
          </cell>
          <cell r="C3376">
            <v>1410585640694.6399</v>
          </cell>
          <cell r="D3376">
            <v>29002503021582.898</v>
          </cell>
          <cell r="E3376">
            <v>27549613551512.199</v>
          </cell>
          <cell r="F3376">
            <v>2863475110765.3599</v>
          </cell>
        </row>
        <row r="3377">
          <cell r="A3377">
            <v>5102</v>
          </cell>
          <cell r="B3377" t="str">
            <v>INTERESES DEPOSITOS Y E</v>
          </cell>
          <cell r="C3377">
            <v>126036476050.07001</v>
          </cell>
          <cell r="D3377">
            <v>120360382471.85001</v>
          </cell>
          <cell r="E3377">
            <v>6803363846.0200005</v>
          </cell>
          <cell r="F3377">
            <v>239593494675.89999</v>
          </cell>
        </row>
        <row r="3378">
          <cell r="A3378">
            <v>510205</v>
          </cell>
          <cell r="B3378" t="str">
            <v>DEPOSITOS AHORRO ORDINA</v>
          </cell>
          <cell r="C3378">
            <v>40020322310.739998</v>
          </cell>
          <cell r="D3378">
            <v>33142543548.75</v>
          </cell>
          <cell r="E3378">
            <v>129766348.26000001</v>
          </cell>
          <cell r="F3378">
            <v>73033099511.229996</v>
          </cell>
        </row>
        <row r="3379">
          <cell r="A3379">
            <v>5102051</v>
          </cell>
          <cell r="B3379" t="str">
            <v>DEPOSITOS AHORRO ORDINA</v>
          </cell>
          <cell r="C3379">
            <v>40020322310.739998</v>
          </cell>
          <cell r="D3379">
            <v>33142543548.75</v>
          </cell>
          <cell r="E3379">
            <v>129766348.26000001</v>
          </cell>
          <cell r="F3379">
            <v>73033099511.229996</v>
          </cell>
        </row>
        <row r="3380">
          <cell r="A3380">
            <v>5102051001</v>
          </cell>
          <cell r="B3380" t="str">
            <v>DEPOSITO DE AHORRO ORDI</v>
          </cell>
          <cell r="C3380">
            <v>39859918727.620003</v>
          </cell>
          <cell r="D3380">
            <v>33012809620.849998</v>
          </cell>
          <cell r="E3380">
            <v>129766348.26000001</v>
          </cell>
          <cell r="F3380">
            <v>72742962000.210007</v>
          </cell>
        </row>
        <row r="3381">
          <cell r="A3381">
            <v>5102051902</v>
          </cell>
          <cell r="B3381" t="str">
            <v>DEPÓSITOS CTA DE AHORRO</v>
          </cell>
          <cell r="C3381">
            <v>64898611.68</v>
          </cell>
          <cell r="D3381">
            <v>61973675.640000001</v>
          </cell>
          <cell r="E3381">
            <v>0</v>
          </cell>
          <cell r="F3381">
            <v>126872287.31999999</v>
          </cell>
        </row>
        <row r="3382">
          <cell r="A3382">
            <v>5102051903</v>
          </cell>
          <cell r="B3382" t="str">
            <v>DEPÓSITOS CTA DE AHORRO</v>
          </cell>
          <cell r="C3382">
            <v>55811402.340000004</v>
          </cell>
          <cell r="D3382">
            <v>33227353.670000002</v>
          </cell>
          <cell r="E3382">
            <v>0</v>
          </cell>
          <cell r="F3382">
            <v>89038756.010000005</v>
          </cell>
        </row>
        <row r="3383">
          <cell r="A3383">
            <v>5102051904</v>
          </cell>
          <cell r="B3383" t="str">
            <v>DEPÓSITOS CTA DE AHORRO</v>
          </cell>
          <cell r="C3383">
            <v>36899474.259999998</v>
          </cell>
          <cell r="D3383">
            <v>31856735.120000001</v>
          </cell>
          <cell r="E3383">
            <v>0</v>
          </cell>
          <cell r="F3383">
            <v>68756209.379999995</v>
          </cell>
        </row>
        <row r="3384">
          <cell r="A3384">
            <v>5102051905</v>
          </cell>
          <cell r="B3384" t="str">
            <v>ITAÚ CORREDOR DE SEGURO</v>
          </cell>
          <cell r="C3384">
            <v>2725712.4</v>
          </cell>
          <cell r="D3384">
            <v>2614393.69</v>
          </cell>
          <cell r="E3384">
            <v>0</v>
          </cell>
          <cell r="F3384">
            <v>5340106.09</v>
          </cell>
        </row>
        <row r="3385">
          <cell r="A3385">
            <v>5102051906</v>
          </cell>
          <cell r="B3385" t="str">
            <v>DEPOSITOS ITAU HOLDING</v>
          </cell>
          <cell r="C3385">
            <v>68382.44</v>
          </cell>
          <cell r="D3385">
            <v>61769.78</v>
          </cell>
          <cell r="E3385">
            <v>0</v>
          </cell>
          <cell r="F3385">
            <v>130152.22</v>
          </cell>
        </row>
        <row r="3386">
          <cell r="A3386">
            <v>510220</v>
          </cell>
          <cell r="B3386" t="str">
            <v>CDT O CERTIFICADOS AHOR</v>
          </cell>
          <cell r="C3386">
            <v>17716113189.34</v>
          </cell>
          <cell r="D3386">
            <v>16958744581.5</v>
          </cell>
          <cell r="E3386">
            <v>398583102.61000001</v>
          </cell>
          <cell r="F3386">
            <v>34276274668.23</v>
          </cell>
        </row>
        <row r="3387">
          <cell r="A3387">
            <v>5102201</v>
          </cell>
          <cell r="B3387" t="str">
            <v>CDT O CERTIFICADOS AHOR</v>
          </cell>
          <cell r="C3387">
            <v>17716113189.34</v>
          </cell>
          <cell r="D3387">
            <v>16958744581.5</v>
          </cell>
          <cell r="E3387">
            <v>398583102.61000001</v>
          </cell>
          <cell r="F3387">
            <v>34276274668.23</v>
          </cell>
        </row>
        <row r="3388">
          <cell r="A3388">
            <v>5102201001</v>
          </cell>
          <cell r="B3388" t="str">
            <v>CDTS A MENOS DE 6 MESES</v>
          </cell>
          <cell r="C3388">
            <v>17716102984.619999</v>
          </cell>
          <cell r="D3388">
            <v>16958734369.74</v>
          </cell>
          <cell r="E3388">
            <v>398583102.61000001</v>
          </cell>
          <cell r="F3388">
            <v>34276254251.75</v>
          </cell>
        </row>
        <row r="3389">
          <cell r="A3389">
            <v>5102201901</v>
          </cell>
          <cell r="B3389" t="str">
            <v>CDT MENOS DE 6 MESES IN</v>
          </cell>
          <cell r="C3389">
            <v>10204.719999999999</v>
          </cell>
          <cell r="D3389">
            <v>10211.76</v>
          </cell>
          <cell r="E3389">
            <v>0</v>
          </cell>
          <cell r="F3389">
            <v>20416.48</v>
          </cell>
        </row>
        <row r="3390">
          <cell r="A3390">
            <v>510225</v>
          </cell>
          <cell r="B3390" t="str">
            <v>CDT O CERTIFICADOS AHOR</v>
          </cell>
          <cell r="C3390">
            <v>9247887166.2199993</v>
          </cell>
          <cell r="D3390">
            <v>14730278029.459999</v>
          </cell>
          <cell r="E3390">
            <v>46772718.259999998</v>
          </cell>
          <cell r="F3390">
            <v>23931392477.419998</v>
          </cell>
        </row>
        <row r="3391">
          <cell r="A3391">
            <v>5102251</v>
          </cell>
          <cell r="B3391" t="str">
            <v>CDT O CERTIFICADOS AHOR</v>
          </cell>
          <cell r="C3391">
            <v>9247887166.2199993</v>
          </cell>
          <cell r="D3391">
            <v>14730278029.459999</v>
          </cell>
          <cell r="E3391">
            <v>46772718.259999998</v>
          </cell>
          <cell r="F3391">
            <v>23931392477.419998</v>
          </cell>
        </row>
        <row r="3392">
          <cell r="A3392">
            <v>5102251001</v>
          </cell>
          <cell r="B3392" t="str">
            <v>CDTS ENTRE 6 Y 12 MESES</v>
          </cell>
          <cell r="C3392">
            <v>9234864127.1700001</v>
          </cell>
          <cell r="D3392">
            <v>14717139785.040001</v>
          </cell>
          <cell r="E3392">
            <v>46772718.259999998</v>
          </cell>
          <cell r="F3392">
            <v>23905231193.950001</v>
          </cell>
        </row>
        <row r="3393">
          <cell r="A3393">
            <v>5102251901</v>
          </cell>
          <cell r="B3393" t="str">
            <v>CDT ENTRE 6 Y 12 MESES</v>
          </cell>
          <cell r="C3393">
            <v>13023039.050000001</v>
          </cell>
          <cell r="D3393">
            <v>13138244.42</v>
          </cell>
          <cell r="E3393">
            <v>0</v>
          </cell>
          <cell r="F3393">
            <v>26161283.469999999</v>
          </cell>
        </row>
        <row r="3394">
          <cell r="A3394">
            <v>510230</v>
          </cell>
          <cell r="B3394" t="str">
            <v>CDT O CERTIFICADOS AHOR</v>
          </cell>
          <cell r="C3394">
            <v>58385899527.839996</v>
          </cell>
          <cell r="D3394">
            <v>55003324739.199997</v>
          </cell>
          <cell r="E3394">
            <v>6181146458.3699999</v>
          </cell>
          <cell r="F3394">
            <v>107208077808.67</v>
          </cell>
        </row>
        <row r="3395">
          <cell r="A3395">
            <v>5102301</v>
          </cell>
          <cell r="B3395" t="str">
            <v>CDT O CERTIFICADOS AHOR</v>
          </cell>
          <cell r="C3395">
            <v>58385899527.839996</v>
          </cell>
          <cell r="D3395">
            <v>55003324739.199997</v>
          </cell>
          <cell r="E3395">
            <v>6181146458.3699999</v>
          </cell>
          <cell r="F3395">
            <v>107208077808.67</v>
          </cell>
        </row>
        <row r="3396">
          <cell r="A3396">
            <v>5102301001</v>
          </cell>
          <cell r="B3396" t="str">
            <v>CDT &gt; 12 MESES &lt; 18 MES</v>
          </cell>
          <cell r="C3396">
            <v>18915705712.950001</v>
          </cell>
          <cell r="D3396">
            <v>21430463891.529999</v>
          </cell>
          <cell r="E3396">
            <v>2044200</v>
          </cell>
          <cell r="F3396">
            <v>40344125404.480003</v>
          </cell>
        </row>
        <row r="3397">
          <cell r="A3397">
            <v>5102301002</v>
          </cell>
          <cell r="B3397" t="str">
            <v>CDT IGUAL O MAYOR 18 ME</v>
          </cell>
          <cell r="C3397">
            <v>32701846865.369999</v>
          </cell>
          <cell r="D3397">
            <v>33572858641.150002</v>
          </cell>
          <cell r="E3397">
            <v>883035820.82000005</v>
          </cell>
          <cell r="F3397">
            <v>65391669685.699997</v>
          </cell>
        </row>
        <row r="3398">
          <cell r="A3398">
            <v>5102301901</v>
          </cell>
          <cell r="B3398" t="str">
            <v>CDT MAS DE 12 MESES INV</v>
          </cell>
          <cell r="C3398">
            <v>2204.33</v>
          </cell>
          <cell r="D3398">
            <v>2206.52</v>
          </cell>
          <cell r="E3398">
            <v>0</v>
          </cell>
          <cell r="F3398">
            <v>4410.8500000000004</v>
          </cell>
        </row>
        <row r="3399">
          <cell r="A3399">
            <v>5102301902</v>
          </cell>
          <cell r="B3399" t="str">
            <v>COBERTURAS CDT</v>
          </cell>
          <cell r="C3399">
            <v>6768344745.1899996</v>
          </cell>
          <cell r="D3399">
            <v>0</v>
          </cell>
          <cell r="E3399">
            <v>5296066437.5500002</v>
          </cell>
          <cell r="F3399">
            <v>1472278307.6400001</v>
          </cell>
        </row>
        <row r="3400">
          <cell r="A3400">
            <v>510295</v>
          </cell>
          <cell r="B3400" t="str">
            <v>OTROS INTERESES</v>
          </cell>
          <cell r="C3400">
            <v>666253855.92999995</v>
          </cell>
          <cell r="D3400">
            <v>525491572.94</v>
          </cell>
          <cell r="E3400">
            <v>47095218.520000003</v>
          </cell>
          <cell r="F3400">
            <v>1144650210.3499999</v>
          </cell>
        </row>
        <row r="3401">
          <cell r="A3401">
            <v>5102951</v>
          </cell>
          <cell r="B3401" t="str">
            <v>OTROS INTERESES</v>
          </cell>
          <cell r="C3401">
            <v>666253855.92999995</v>
          </cell>
          <cell r="D3401">
            <v>525491572.94</v>
          </cell>
          <cell r="E3401">
            <v>47095218.520000003</v>
          </cell>
          <cell r="F3401">
            <v>1144650210.3499999</v>
          </cell>
        </row>
        <row r="3402">
          <cell r="A3402">
            <v>5102951001</v>
          </cell>
          <cell r="B3402" t="str">
            <v>OTROS INTERESES ML</v>
          </cell>
          <cell r="C3402">
            <v>623813658.12</v>
          </cell>
          <cell r="D3402">
            <v>503389126.32999998</v>
          </cell>
          <cell r="E3402">
            <v>52.97</v>
          </cell>
          <cell r="F3402">
            <v>1127202731.48</v>
          </cell>
        </row>
        <row r="3403">
          <cell r="A3403">
            <v>5102951099</v>
          </cell>
          <cell r="B3403" t="str">
            <v>AJUSTES MANUALES OTROS</v>
          </cell>
          <cell r="C3403">
            <v>42440197.810000002</v>
          </cell>
          <cell r="D3403">
            <v>22102446.609999999</v>
          </cell>
          <cell r="E3403">
            <v>47095165.549999997</v>
          </cell>
          <cell r="F3403">
            <v>17447478.870000001</v>
          </cell>
        </row>
        <row r="3404">
          <cell r="A3404">
            <v>5103</v>
          </cell>
          <cell r="B3404" t="str">
            <v>INTERESES CREDITOS BANC</v>
          </cell>
          <cell r="C3404">
            <v>22841420311.07</v>
          </cell>
          <cell r="D3404">
            <v>21214296004.970001</v>
          </cell>
          <cell r="E3404">
            <v>301799567.26999998</v>
          </cell>
          <cell r="F3404">
            <v>43753916748.769997</v>
          </cell>
        </row>
        <row r="3405">
          <cell r="A3405">
            <v>510320</v>
          </cell>
          <cell r="B3405" t="str">
            <v>REDCTOS OTRAS ENTIDADES</v>
          </cell>
          <cell r="C3405">
            <v>4838512077.0699997</v>
          </cell>
          <cell r="D3405">
            <v>5093159610.25</v>
          </cell>
          <cell r="E3405">
            <v>7684087.04</v>
          </cell>
          <cell r="F3405">
            <v>9923987600.2800007</v>
          </cell>
        </row>
        <row r="3406">
          <cell r="A3406">
            <v>5103201</v>
          </cell>
          <cell r="B3406" t="str">
            <v>REDCTOS OTRAS ENTIDADES</v>
          </cell>
          <cell r="C3406">
            <v>4829164308.5600004</v>
          </cell>
          <cell r="D3406">
            <v>5083969760.96</v>
          </cell>
          <cell r="E3406">
            <v>7684087.04</v>
          </cell>
          <cell r="F3406">
            <v>9905449982.4799995</v>
          </cell>
        </row>
        <row r="3407">
          <cell r="A3407">
            <v>5103201001</v>
          </cell>
          <cell r="B3407" t="str">
            <v>BANCOLDEX ML</v>
          </cell>
          <cell r="C3407">
            <v>929163947.57000005</v>
          </cell>
          <cell r="D3407">
            <v>1126875462.4400001</v>
          </cell>
          <cell r="E3407">
            <v>0</v>
          </cell>
          <cell r="F3407">
            <v>2056039410.01</v>
          </cell>
        </row>
        <row r="3408">
          <cell r="A3408">
            <v>5103201002</v>
          </cell>
          <cell r="B3408" t="str">
            <v>FINAGRO</v>
          </cell>
          <cell r="C3408">
            <v>1120969299.23</v>
          </cell>
          <cell r="D3408">
            <v>1160377492.45</v>
          </cell>
          <cell r="E3408">
            <v>0</v>
          </cell>
          <cell r="F3408">
            <v>2281346791.6799998</v>
          </cell>
        </row>
        <row r="3409">
          <cell r="A3409">
            <v>5103201004</v>
          </cell>
          <cell r="B3409" t="str">
            <v>FINDETER</v>
          </cell>
          <cell r="C3409">
            <v>2699926753.5799999</v>
          </cell>
          <cell r="D3409">
            <v>2754742150.6300001</v>
          </cell>
          <cell r="E3409">
            <v>0</v>
          </cell>
          <cell r="F3409">
            <v>5454668904.21</v>
          </cell>
        </row>
        <row r="3410">
          <cell r="A3410">
            <v>5103201005</v>
          </cell>
          <cell r="B3410" t="str">
            <v>AJUSTES MANUALES REDESC</v>
          </cell>
          <cell r="C3410">
            <v>79104308.180000007</v>
          </cell>
          <cell r="D3410">
            <v>41974655.439999998</v>
          </cell>
          <cell r="E3410">
            <v>7684087.04</v>
          </cell>
          <cell r="F3410">
            <v>113394876.58</v>
          </cell>
        </row>
        <row r="3411">
          <cell r="A3411">
            <v>5103202</v>
          </cell>
          <cell r="B3411" t="str">
            <v>REDCTOS OTRAS ENTIDADES</v>
          </cell>
          <cell r="C3411">
            <v>9347768.5099999998</v>
          </cell>
          <cell r="D3411">
            <v>9189849.2899999991</v>
          </cell>
          <cell r="E3411">
            <v>0</v>
          </cell>
          <cell r="F3411">
            <v>18537617.800000001</v>
          </cell>
        </row>
        <row r="3412">
          <cell r="A3412">
            <v>5103202001</v>
          </cell>
          <cell r="B3412" t="str">
            <v>BANCOLDEX USD</v>
          </cell>
          <cell r="C3412">
            <v>9347768.5099999998</v>
          </cell>
          <cell r="D3412">
            <v>9189849.2899999991</v>
          </cell>
          <cell r="E3412">
            <v>0</v>
          </cell>
          <cell r="F3412">
            <v>18537617.800000001</v>
          </cell>
        </row>
        <row r="3413">
          <cell r="A3413">
            <v>510325</v>
          </cell>
          <cell r="B3413" t="str">
            <v>BCOS DEL EXTERIOR Y LIN</v>
          </cell>
          <cell r="C3413">
            <v>17537796425.16</v>
          </cell>
          <cell r="D3413">
            <v>15655230481.58</v>
          </cell>
          <cell r="E3413">
            <v>294115480.23000002</v>
          </cell>
          <cell r="F3413">
            <v>32898911426.509998</v>
          </cell>
        </row>
        <row r="3414">
          <cell r="A3414">
            <v>5103252</v>
          </cell>
          <cell r="B3414" t="str">
            <v>BCOS DEL EXTERIOR Y LIN</v>
          </cell>
          <cell r="C3414">
            <v>17537796425.16</v>
          </cell>
          <cell r="D3414">
            <v>15655230481.58</v>
          </cell>
          <cell r="E3414">
            <v>294115480.23000002</v>
          </cell>
          <cell r="F3414">
            <v>32898911426.509998</v>
          </cell>
        </row>
        <row r="3415">
          <cell r="A3415">
            <v>5103252001</v>
          </cell>
          <cell r="B3415" t="str">
            <v>BANCOS EXTERIOR (USD)</v>
          </cell>
          <cell r="C3415">
            <v>1491440109.8699999</v>
          </cell>
          <cell r="D3415">
            <v>786901650.38999999</v>
          </cell>
          <cell r="E3415">
            <v>8539332.3800000008</v>
          </cell>
          <cell r="F3415">
            <v>2269802427.8800001</v>
          </cell>
        </row>
        <row r="3416">
          <cell r="A3416">
            <v>5103252011</v>
          </cell>
          <cell r="B3416" t="str">
            <v>PASIVAS SWAPS</v>
          </cell>
          <cell r="C3416">
            <v>10140590800.65</v>
          </cell>
          <cell r="D3416">
            <v>9454272091.4799995</v>
          </cell>
          <cell r="E3416">
            <v>285576147.85000002</v>
          </cell>
          <cell r="F3416">
            <v>19309286744.279999</v>
          </cell>
        </row>
        <row r="3417">
          <cell r="A3417">
            <v>5103252013</v>
          </cell>
          <cell r="B3417" t="str">
            <v>CREDITO SUBORDINADO CHI</v>
          </cell>
          <cell r="C3417">
            <v>5905765514.6400003</v>
          </cell>
          <cell r="D3417">
            <v>5414056739.71</v>
          </cell>
          <cell r="E3417">
            <v>0</v>
          </cell>
          <cell r="F3417">
            <v>11319822254.35</v>
          </cell>
        </row>
        <row r="3418">
          <cell r="A3418">
            <v>510355</v>
          </cell>
          <cell r="B3418" t="str">
            <v>GTO POR INT SOBRE LOS P</v>
          </cell>
          <cell r="C3418">
            <v>465111808.83999997</v>
          </cell>
          <cell r="D3418">
            <v>465905913.13999999</v>
          </cell>
          <cell r="E3418">
            <v>0</v>
          </cell>
          <cell r="F3418">
            <v>931017721.98000002</v>
          </cell>
        </row>
        <row r="3419">
          <cell r="A3419">
            <v>5103551</v>
          </cell>
          <cell r="B3419" t="str">
            <v>GTO POR INT SOBRE LOS P</v>
          </cell>
          <cell r="C3419">
            <v>465111808.83999997</v>
          </cell>
          <cell r="D3419">
            <v>465905913.13999999</v>
          </cell>
          <cell r="E3419">
            <v>0</v>
          </cell>
          <cell r="F3419">
            <v>931017721.98000002</v>
          </cell>
        </row>
        <row r="3420">
          <cell r="A3420">
            <v>5103551401</v>
          </cell>
          <cell r="B3420" t="str">
            <v>COSTO FINANCIERO POR AR</v>
          </cell>
          <cell r="C3420">
            <v>465111808.83999997</v>
          </cell>
          <cell r="D3420">
            <v>465905913.13999999</v>
          </cell>
          <cell r="E3420">
            <v>0</v>
          </cell>
          <cell r="F3420">
            <v>931017721.98000002</v>
          </cell>
        </row>
        <row r="3421">
          <cell r="A3421">
            <v>5104</v>
          </cell>
          <cell r="B3421" t="str">
            <v>FINAN X OP DEL MERCADO</v>
          </cell>
          <cell r="C3421">
            <v>41509951936.949997</v>
          </cell>
          <cell r="D3421">
            <v>51890836482.599998</v>
          </cell>
          <cell r="E3421">
            <v>8357174848.0200005</v>
          </cell>
          <cell r="F3421">
            <v>85043613571.529999</v>
          </cell>
        </row>
        <row r="3422">
          <cell r="A3422">
            <v>510405</v>
          </cell>
          <cell r="B3422" t="str">
            <v>FDOS INTERB COMPRADOS O</v>
          </cell>
          <cell r="C3422">
            <v>693788888.88</v>
          </cell>
          <cell r="D3422">
            <v>237734166.68000001</v>
          </cell>
          <cell r="E3422">
            <v>0</v>
          </cell>
          <cell r="F3422">
            <v>931523055.55999994</v>
          </cell>
        </row>
        <row r="3423">
          <cell r="A3423">
            <v>5104051</v>
          </cell>
          <cell r="B3423" t="str">
            <v>FDOS INTERB COMPRADOS O</v>
          </cell>
          <cell r="C3423">
            <v>693788888.88</v>
          </cell>
          <cell r="D3423">
            <v>237734166.68000001</v>
          </cell>
          <cell r="E3423">
            <v>0</v>
          </cell>
          <cell r="F3423">
            <v>931523055.55999994</v>
          </cell>
        </row>
        <row r="3424">
          <cell r="A3424">
            <v>5104051001</v>
          </cell>
          <cell r="B3424" t="str">
            <v>FDOS INTERBANC COMP ORD</v>
          </cell>
          <cell r="C3424">
            <v>693788888.88</v>
          </cell>
          <cell r="D3424">
            <v>237734166.68000001</v>
          </cell>
          <cell r="E3424">
            <v>0</v>
          </cell>
          <cell r="F3424">
            <v>931523055.55999994</v>
          </cell>
        </row>
        <row r="3425">
          <cell r="A3425">
            <v>510420</v>
          </cell>
          <cell r="B3425" t="str">
            <v>INT Y AMORTIZACION DCTO</v>
          </cell>
          <cell r="C3425">
            <v>33262331870.599998</v>
          </cell>
          <cell r="D3425">
            <v>38194220482.650002</v>
          </cell>
          <cell r="E3425">
            <v>7449232455.3199997</v>
          </cell>
          <cell r="F3425">
            <v>64007319897.93</v>
          </cell>
        </row>
        <row r="3426">
          <cell r="A3426">
            <v>5104201</v>
          </cell>
          <cell r="B3426" t="str">
            <v>INT Y AMORTIZACION DCTO</v>
          </cell>
          <cell r="C3426">
            <v>27858888268.380001</v>
          </cell>
          <cell r="D3426">
            <v>33211079459.25</v>
          </cell>
          <cell r="E3426">
            <v>7449232455.3199997</v>
          </cell>
          <cell r="F3426">
            <v>53620735272.309998</v>
          </cell>
        </row>
        <row r="3427">
          <cell r="A3427">
            <v>5104201801</v>
          </cell>
          <cell r="B3427" t="str">
            <v>CAUSACION INTRS BONOS O</v>
          </cell>
          <cell r="C3427">
            <v>25664177641.860001</v>
          </cell>
          <cell r="D3427">
            <v>25372644440.130001</v>
          </cell>
          <cell r="E3427">
            <v>2472819179.2199998</v>
          </cell>
          <cell r="F3427">
            <v>48564002902.769997</v>
          </cell>
        </row>
        <row r="3428">
          <cell r="A3428">
            <v>5104201803</v>
          </cell>
          <cell r="B3428" t="str">
            <v>BONOS UVR</v>
          </cell>
          <cell r="C3428">
            <v>4290065052</v>
          </cell>
          <cell r="D3428">
            <v>6082754340</v>
          </cell>
          <cell r="E3428">
            <v>0</v>
          </cell>
          <cell r="F3428">
            <v>10372819392</v>
          </cell>
        </row>
        <row r="3429">
          <cell r="A3429">
            <v>5104201901</v>
          </cell>
          <cell r="B3429" t="str">
            <v>COBERTURA VR RAZONABLE</v>
          </cell>
          <cell r="C3429">
            <v>-2095354425.48</v>
          </cell>
          <cell r="D3429">
            <v>1755680679.1199999</v>
          </cell>
          <cell r="E3429">
            <v>4976413276.1000004</v>
          </cell>
          <cell r="F3429">
            <v>-5316087022.46</v>
          </cell>
        </row>
        <row r="3430">
          <cell r="A3430">
            <v>5104202</v>
          </cell>
          <cell r="B3430" t="str">
            <v>INT Y AMORTIZACION DCTO</v>
          </cell>
          <cell r="C3430">
            <v>5403443602.2200003</v>
          </cell>
          <cell r="D3430">
            <v>4983141023.3999996</v>
          </cell>
          <cell r="E3430">
            <v>0</v>
          </cell>
          <cell r="F3430">
            <v>10386584625.620001</v>
          </cell>
        </row>
        <row r="3431">
          <cell r="A3431">
            <v>5104202001</v>
          </cell>
          <cell r="B3431" t="str">
            <v>BONOS USD</v>
          </cell>
          <cell r="C3431">
            <v>5403443602.2200003</v>
          </cell>
          <cell r="D3431">
            <v>4983141023.3999996</v>
          </cell>
          <cell r="E3431">
            <v>0</v>
          </cell>
          <cell r="F3431">
            <v>10386584625.620001</v>
          </cell>
        </row>
        <row r="3432">
          <cell r="A3432">
            <v>510440</v>
          </cell>
          <cell r="B3432" t="str">
            <v>REND X COMPR TRANSF OP</v>
          </cell>
          <cell r="C3432">
            <v>3542532874</v>
          </cell>
          <cell r="D3432">
            <v>8211950000</v>
          </cell>
          <cell r="E3432">
            <v>0</v>
          </cell>
          <cell r="F3432">
            <v>11754482874</v>
          </cell>
        </row>
        <row r="3433">
          <cell r="A3433">
            <v>5104401</v>
          </cell>
          <cell r="B3433" t="str">
            <v>REND X COMPR TRANSF OP</v>
          </cell>
          <cell r="C3433">
            <v>3542532874</v>
          </cell>
          <cell r="D3433">
            <v>8211950000</v>
          </cell>
          <cell r="E3433">
            <v>0</v>
          </cell>
          <cell r="F3433">
            <v>11754482874</v>
          </cell>
        </row>
        <row r="3434">
          <cell r="A3434">
            <v>5104401001</v>
          </cell>
          <cell r="B3434" t="str">
            <v>RENDIENTO EN OPERACIONE</v>
          </cell>
          <cell r="C3434">
            <v>3542532874</v>
          </cell>
          <cell r="D3434">
            <v>8211950000</v>
          </cell>
          <cell r="E3434">
            <v>0</v>
          </cell>
          <cell r="F3434">
            <v>11754482874</v>
          </cell>
        </row>
        <row r="3435">
          <cell r="A3435">
            <v>510445</v>
          </cell>
          <cell r="B3435" t="str">
            <v>REND X COMPR TRANSF OP</v>
          </cell>
          <cell r="C3435">
            <v>2403652876</v>
          </cell>
          <cell r="D3435">
            <v>2927180536</v>
          </cell>
          <cell r="E3435">
            <v>0</v>
          </cell>
          <cell r="F3435">
            <v>5330833412</v>
          </cell>
        </row>
        <row r="3436">
          <cell r="A3436">
            <v>5104451</v>
          </cell>
          <cell r="B3436" t="str">
            <v>REND X COMPR TRANSF OP</v>
          </cell>
          <cell r="C3436">
            <v>2403652876</v>
          </cell>
          <cell r="D3436">
            <v>2927180536</v>
          </cell>
          <cell r="E3436">
            <v>0</v>
          </cell>
          <cell r="F3436">
            <v>5330833412</v>
          </cell>
        </row>
        <row r="3437">
          <cell r="A3437">
            <v>5104451001</v>
          </cell>
          <cell r="B3437" t="str">
            <v>REND X COMPR TRANSF EN</v>
          </cell>
          <cell r="C3437">
            <v>2403652876</v>
          </cell>
          <cell r="D3437">
            <v>2927180536</v>
          </cell>
          <cell r="E3437">
            <v>0</v>
          </cell>
          <cell r="F3437">
            <v>5330833412</v>
          </cell>
        </row>
        <row r="3438">
          <cell r="A3438">
            <v>510495</v>
          </cell>
          <cell r="B3438" t="str">
            <v>OTROS INTERESES</v>
          </cell>
          <cell r="C3438">
            <v>1607645427.47</v>
          </cell>
          <cell r="D3438">
            <v>2319751297.27</v>
          </cell>
          <cell r="E3438">
            <v>907942392.70000005</v>
          </cell>
          <cell r="F3438">
            <v>3019454332.04</v>
          </cell>
        </row>
        <row r="3439">
          <cell r="A3439">
            <v>5104952</v>
          </cell>
          <cell r="B3439" t="str">
            <v>OTROS INTERESES</v>
          </cell>
          <cell r="C3439">
            <v>1607645427.47</v>
          </cell>
          <cell r="D3439">
            <v>2319751297.27</v>
          </cell>
          <cell r="E3439">
            <v>907942392.70000005</v>
          </cell>
          <cell r="F3439">
            <v>3019454332.04</v>
          </cell>
        </row>
        <row r="3440">
          <cell r="A3440">
            <v>5104952001</v>
          </cell>
          <cell r="B3440" t="str">
            <v>OPS OVER NIGHT</v>
          </cell>
          <cell r="C3440">
            <v>10624917.07</v>
          </cell>
          <cell r="D3440">
            <v>877902191.77999997</v>
          </cell>
          <cell r="E3440">
            <v>907942392.70000005</v>
          </cell>
          <cell r="F3440">
            <v>-19415283.850000001</v>
          </cell>
        </row>
        <row r="3441">
          <cell r="A3441">
            <v>5104952904</v>
          </cell>
          <cell r="B3441" t="str">
            <v>INTERESES OVERNIGHT ITA</v>
          </cell>
          <cell r="C3441">
            <v>787760938.66999996</v>
          </cell>
          <cell r="D3441">
            <v>907942392.70000005</v>
          </cell>
          <cell r="E3441">
            <v>0</v>
          </cell>
          <cell r="F3441">
            <v>1695703331.3699999</v>
          </cell>
        </row>
        <row r="3442">
          <cell r="A3442">
            <v>5104952905</v>
          </cell>
          <cell r="B3442" t="str">
            <v>OTROS INTERESES ME</v>
          </cell>
          <cell r="C3442">
            <v>809259571.73000002</v>
          </cell>
          <cell r="D3442">
            <v>533906712.79000002</v>
          </cell>
          <cell r="E3442">
            <v>0</v>
          </cell>
          <cell r="F3442">
            <v>1343166284.52</v>
          </cell>
        </row>
        <row r="3443">
          <cell r="A3443">
            <v>5105</v>
          </cell>
          <cell r="B3443" t="str">
            <v>PERDIDA VTA BIENES RECI</v>
          </cell>
          <cell r="C3443">
            <v>0</v>
          </cell>
          <cell r="D3443">
            <v>84687910</v>
          </cell>
          <cell r="E3443">
            <v>0</v>
          </cell>
          <cell r="F3443">
            <v>84687910</v>
          </cell>
        </row>
        <row r="3444">
          <cell r="A3444">
            <v>510505</v>
          </cell>
          <cell r="B3444" t="str">
            <v>BIENES INMUEBLES</v>
          </cell>
          <cell r="C3444">
            <v>0</v>
          </cell>
          <cell r="D3444">
            <v>84687910</v>
          </cell>
          <cell r="E3444">
            <v>0</v>
          </cell>
          <cell r="F3444">
            <v>84687910</v>
          </cell>
        </row>
        <row r="3445">
          <cell r="A3445">
            <v>5105051</v>
          </cell>
          <cell r="B3445" t="str">
            <v>BIENES INMUEBLES</v>
          </cell>
          <cell r="C3445">
            <v>0</v>
          </cell>
          <cell r="D3445">
            <v>84687910</v>
          </cell>
          <cell r="E3445">
            <v>0</v>
          </cell>
          <cell r="F3445">
            <v>84687910</v>
          </cell>
        </row>
        <row r="3446">
          <cell r="A3446">
            <v>5105051901</v>
          </cell>
          <cell r="B3446" t="str">
            <v>BIENES INMUEBLES</v>
          </cell>
          <cell r="C3446">
            <v>0</v>
          </cell>
          <cell r="D3446">
            <v>84687910</v>
          </cell>
          <cell r="E3446">
            <v>0</v>
          </cell>
          <cell r="F3446">
            <v>84687910</v>
          </cell>
        </row>
        <row r="3447">
          <cell r="A3447">
            <v>5106</v>
          </cell>
          <cell r="B3447" t="str">
            <v>VLR INV A VLR RAZONABLE</v>
          </cell>
          <cell r="C3447">
            <v>21685462364.93</v>
          </cell>
          <cell r="D3447">
            <v>37181036688.25</v>
          </cell>
          <cell r="E3447">
            <v>5816856</v>
          </cell>
          <cell r="F3447">
            <v>58860682197.18</v>
          </cell>
        </row>
        <row r="3448">
          <cell r="A3448">
            <v>510605</v>
          </cell>
          <cell r="B3448" t="str">
            <v>X DISMINUCION VLR RAZON</v>
          </cell>
          <cell r="C3448">
            <v>21685462364.93</v>
          </cell>
          <cell r="D3448">
            <v>37181036688.25</v>
          </cell>
          <cell r="E3448">
            <v>5816856</v>
          </cell>
          <cell r="F3448">
            <v>58860682197.18</v>
          </cell>
        </row>
        <row r="3449">
          <cell r="A3449">
            <v>5106051</v>
          </cell>
          <cell r="B3449" t="str">
            <v>X DISMINUCION VLR RAZON</v>
          </cell>
          <cell r="C3449">
            <v>21633836607.349998</v>
          </cell>
          <cell r="D3449">
            <v>37160712219.629997</v>
          </cell>
          <cell r="E3449">
            <v>0</v>
          </cell>
          <cell r="F3449">
            <v>58794548826.980003</v>
          </cell>
        </row>
        <row r="3450">
          <cell r="A3450">
            <v>5106051001</v>
          </cell>
          <cell r="B3450" t="str">
            <v>x DISMINUCION EN EL VR</v>
          </cell>
          <cell r="C3450">
            <v>21633836607.349998</v>
          </cell>
          <cell r="D3450">
            <v>37160712219.629997</v>
          </cell>
          <cell r="E3450">
            <v>0</v>
          </cell>
          <cell r="F3450">
            <v>58794548826.980003</v>
          </cell>
        </row>
        <row r="3451">
          <cell r="A3451">
            <v>5106052</v>
          </cell>
          <cell r="B3451" t="str">
            <v>X DISMINUCION VLR RAZON</v>
          </cell>
          <cell r="C3451">
            <v>51625757.579999998</v>
          </cell>
          <cell r="D3451">
            <v>20324468.620000001</v>
          </cell>
          <cell r="E3451">
            <v>5816856</v>
          </cell>
          <cell r="F3451">
            <v>66133370.200000003</v>
          </cell>
        </row>
        <row r="3452">
          <cell r="A3452">
            <v>5106052001</v>
          </cell>
          <cell r="B3452" t="str">
            <v>x DISMINUC VR RAZONA US</v>
          </cell>
          <cell r="C3452">
            <v>51625757.579999998</v>
          </cell>
          <cell r="D3452">
            <v>20324468.620000001</v>
          </cell>
          <cell r="E3452">
            <v>5816856</v>
          </cell>
          <cell r="F3452">
            <v>66133370.200000003</v>
          </cell>
        </row>
        <row r="3453">
          <cell r="A3453">
            <v>5107</v>
          </cell>
          <cell r="B3453" t="str">
            <v>X VLR A COSTO AMORTIZAD</v>
          </cell>
          <cell r="C3453">
            <v>117819.46</v>
          </cell>
          <cell r="D3453">
            <v>228492310.53999999</v>
          </cell>
          <cell r="E3453">
            <v>228410751.80000001</v>
          </cell>
          <cell r="F3453">
            <v>199378.2</v>
          </cell>
        </row>
        <row r="3454">
          <cell r="A3454">
            <v>510705</v>
          </cell>
          <cell r="B3454" t="str">
            <v>X DISMINUCION VLR PRESE</v>
          </cell>
          <cell r="C3454">
            <v>117819.46</v>
          </cell>
          <cell r="D3454">
            <v>228492310.53999999</v>
          </cell>
          <cell r="E3454">
            <v>228410751.80000001</v>
          </cell>
          <cell r="F3454">
            <v>199378.2</v>
          </cell>
        </row>
        <row r="3455">
          <cell r="A3455">
            <v>5107051</v>
          </cell>
          <cell r="B3455" t="str">
            <v>X DISMINUCION VLR PRESE</v>
          </cell>
          <cell r="C3455">
            <v>117819.46</v>
          </cell>
          <cell r="D3455">
            <v>81558.740000000005</v>
          </cell>
          <cell r="E3455">
            <v>0</v>
          </cell>
          <cell r="F3455">
            <v>199378.2</v>
          </cell>
        </row>
        <row r="3456">
          <cell r="A3456">
            <v>5107051001</v>
          </cell>
          <cell r="B3456" t="str">
            <v>x DISMINUCION EN EL VR</v>
          </cell>
          <cell r="C3456">
            <v>114816.82</v>
          </cell>
          <cell r="D3456">
            <v>72755.64</v>
          </cell>
          <cell r="E3456">
            <v>0</v>
          </cell>
          <cell r="F3456">
            <v>187572.46</v>
          </cell>
        </row>
        <row r="3457">
          <cell r="A3457">
            <v>5107051003</v>
          </cell>
          <cell r="B3457" t="str">
            <v>x DISMINUCION EN EL VR</v>
          </cell>
          <cell r="C3457">
            <v>3002.64</v>
          </cell>
          <cell r="D3457">
            <v>8803.1</v>
          </cell>
          <cell r="E3457">
            <v>0</v>
          </cell>
          <cell r="F3457">
            <v>11805.74</v>
          </cell>
        </row>
        <row r="3458">
          <cell r="A3458">
            <v>5107052</v>
          </cell>
          <cell r="B3458" t="str">
            <v>X DISMINUCION VLR PRESE</v>
          </cell>
          <cell r="C3458">
            <v>0</v>
          </cell>
          <cell r="D3458">
            <v>228410751.80000001</v>
          </cell>
          <cell r="E3458">
            <v>228410751.80000001</v>
          </cell>
          <cell r="F3458">
            <v>0</v>
          </cell>
        </row>
        <row r="3459">
          <cell r="A3459">
            <v>5107052003</v>
          </cell>
          <cell r="B3459" t="str">
            <v>x DISM PRE TIT DEU PUB</v>
          </cell>
          <cell r="C3459">
            <v>0</v>
          </cell>
          <cell r="D3459">
            <v>228410751.80000001</v>
          </cell>
          <cell r="E3459">
            <v>228410751.80000001</v>
          </cell>
          <cell r="F3459">
            <v>0</v>
          </cell>
        </row>
        <row r="3460">
          <cell r="A3460">
            <v>5108</v>
          </cell>
          <cell r="B3460" t="str">
            <v>VLR INV A VLR RAZONABLE</v>
          </cell>
          <cell r="C3460">
            <v>0</v>
          </cell>
          <cell r="D3460">
            <v>292735531.91000003</v>
          </cell>
          <cell r="E3460">
            <v>292735531.91000003</v>
          </cell>
          <cell r="F3460">
            <v>0</v>
          </cell>
        </row>
        <row r="3461">
          <cell r="A3461">
            <v>510805</v>
          </cell>
          <cell r="B3461" t="str">
            <v>X DISMINUCION VLR RAZON</v>
          </cell>
          <cell r="C3461">
            <v>0</v>
          </cell>
          <cell r="D3461">
            <v>292735531.91000003</v>
          </cell>
          <cell r="E3461">
            <v>292735531.91000003</v>
          </cell>
          <cell r="F3461">
            <v>0</v>
          </cell>
        </row>
        <row r="3462">
          <cell r="A3462">
            <v>5108052</v>
          </cell>
          <cell r="B3462" t="str">
            <v>X DISMINUCION VLR RAZON</v>
          </cell>
          <cell r="C3462">
            <v>0</v>
          </cell>
          <cell r="D3462">
            <v>292735531.91000003</v>
          </cell>
          <cell r="E3462">
            <v>292735531.91000003</v>
          </cell>
          <cell r="F3462">
            <v>0</v>
          </cell>
        </row>
        <row r="3463">
          <cell r="A3463">
            <v>5108052001</v>
          </cell>
          <cell r="B3463" t="str">
            <v>x DISMINUCION VR PRESEN</v>
          </cell>
          <cell r="C3463">
            <v>0</v>
          </cell>
          <cell r="D3463">
            <v>292735531.91000003</v>
          </cell>
          <cell r="E3463">
            <v>292735531.91000003</v>
          </cell>
          <cell r="F3463">
            <v>0</v>
          </cell>
        </row>
        <row r="3464">
          <cell r="A3464">
            <v>5115</v>
          </cell>
          <cell r="B3464" t="str">
            <v>COMISIONES</v>
          </cell>
          <cell r="C3464">
            <v>7609719073.3699999</v>
          </cell>
          <cell r="D3464">
            <v>10678293744.57</v>
          </cell>
          <cell r="E3464">
            <v>3426900735.8000002</v>
          </cell>
          <cell r="F3464">
            <v>14861112082.139999</v>
          </cell>
        </row>
        <row r="3465">
          <cell r="A3465">
            <v>511512</v>
          </cell>
          <cell r="B3465" t="str">
            <v>SERVICIOS BANCARIOS</v>
          </cell>
          <cell r="C3465">
            <v>1106722554.24</v>
          </cell>
          <cell r="D3465">
            <v>1714273660.51</v>
          </cell>
          <cell r="E3465">
            <v>824536970.16999996</v>
          </cell>
          <cell r="F3465">
            <v>1996459244.5799999</v>
          </cell>
        </row>
        <row r="3466">
          <cell r="A3466">
            <v>5115121</v>
          </cell>
          <cell r="B3466" t="str">
            <v>SERVICIOS BANCARIOS</v>
          </cell>
          <cell r="C3466">
            <v>901357916.51999998</v>
          </cell>
          <cell r="D3466">
            <v>1567905806.53</v>
          </cell>
          <cell r="E3466">
            <v>824536970.16999996</v>
          </cell>
          <cell r="F3466">
            <v>1644726752.8800001</v>
          </cell>
        </row>
        <row r="3467">
          <cell r="A3467">
            <v>5115121002</v>
          </cell>
          <cell r="B3467" t="str">
            <v>COMISIONES EFR SOI</v>
          </cell>
          <cell r="C3467">
            <v>3842268</v>
          </cell>
          <cell r="D3467">
            <v>4855116</v>
          </cell>
          <cell r="E3467">
            <v>0</v>
          </cell>
          <cell r="F3467">
            <v>8697384</v>
          </cell>
        </row>
        <row r="3468">
          <cell r="A3468">
            <v>5115121302</v>
          </cell>
          <cell r="B3468" t="str">
            <v>ADMINISTRACIÓN ESTABLEC</v>
          </cell>
          <cell r="C3468">
            <v>13000000</v>
          </cell>
          <cell r="D3468">
            <v>10473923</v>
          </cell>
          <cell r="E3468">
            <v>0</v>
          </cell>
          <cell r="F3468">
            <v>23473923</v>
          </cell>
        </row>
        <row r="3469">
          <cell r="A3469">
            <v>5115121306</v>
          </cell>
          <cell r="B3469" t="str">
            <v>SOLICITUD DE DOCUMENTOS</v>
          </cell>
          <cell r="C3469">
            <v>3000000</v>
          </cell>
          <cell r="D3469">
            <v>338991</v>
          </cell>
          <cell r="E3469">
            <v>0</v>
          </cell>
          <cell r="F3469">
            <v>3338991</v>
          </cell>
        </row>
        <row r="3470">
          <cell r="A3470">
            <v>5115121401</v>
          </cell>
          <cell r="B3470" t="str">
            <v>COMISIONES FUERZA DE VT</v>
          </cell>
          <cell r="C3470">
            <v>498605000</v>
          </cell>
          <cell r="D3470">
            <v>882565342</v>
          </cell>
          <cell r="E3470">
            <v>502730000</v>
          </cell>
          <cell r="F3470">
            <v>878440342</v>
          </cell>
        </row>
        <row r="3471">
          <cell r="A3471">
            <v>5115121801</v>
          </cell>
          <cell r="B3471" t="str">
            <v>REMESAS INTERIOR</v>
          </cell>
          <cell r="C3471">
            <v>0</v>
          </cell>
          <cell r="D3471">
            <v>818776.19</v>
          </cell>
          <cell r="E3471">
            <v>0</v>
          </cell>
          <cell r="F3471">
            <v>818776.19</v>
          </cell>
        </row>
        <row r="3472">
          <cell r="A3472">
            <v>5115121802</v>
          </cell>
          <cell r="B3472" t="str">
            <v>PAGO A PROVEEDORES</v>
          </cell>
          <cell r="C3472">
            <v>134232927</v>
          </cell>
          <cell r="D3472">
            <v>246368910</v>
          </cell>
          <cell r="E3472">
            <v>123184455</v>
          </cell>
          <cell r="F3472">
            <v>257417382</v>
          </cell>
        </row>
        <row r="3473">
          <cell r="A3473">
            <v>5115121803</v>
          </cell>
          <cell r="B3473" t="str">
            <v>COMISIONES SOI Y PSE</v>
          </cell>
          <cell r="C3473">
            <v>191418067</v>
          </cell>
          <cell r="D3473">
            <v>394491748</v>
          </cell>
          <cell r="E3473">
            <v>197245874</v>
          </cell>
          <cell r="F3473">
            <v>388663941</v>
          </cell>
        </row>
        <row r="3474">
          <cell r="A3474">
            <v>5115121804</v>
          </cell>
          <cell r="B3474" t="str">
            <v>COMISIONES CENIT</v>
          </cell>
          <cell r="C3474">
            <v>2677740.52</v>
          </cell>
          <cell r="D3474">
            <v>2753282.34</v>
          </cell>
          <cell r="E3474">
            <v>1376641.17</v>
          </cell>
          <cell r="F3474">
            <v>4054381.69</v>
          </cell>
        </row>
        <row r="3475">
          <cell r="A3475">
            <v>5115121911</v>
          </cell>
          <cell r="B3475" t="str">
            <v>PSE SEGURIDAD SOCIAL</v>
          </cell>
          <cell r="C3475">
            <v>54581914</v>
          </cell>
          <cell r="D3475">
            <v>25239718</v>
          </cell>
          <cell r="E3475">
            <v>0</v>
          </cell>
          <cell r="F3475">
            <v>79821632</v>
          </cell>
        </row>
        <row r="3476">
          <cell r="A3476">
            <v>5115122</v>
          </cell>
          <cell r="B3476" t="str">
            <v>SERVICIOS BANCARIOS</v>
          </cell>
          <cell r="C3476">
            <v>205364637.72</v>
          </cell>
          <cell r="D3476">
            <v>146367853.97999999</v>
          </cell>
          <cell r="E3476">
            <v>0</v>
          </cell>
          <cell r="F3476">
            <v>351732491.69999999</v>
          </cell>
        </row>
        <row r="3477">
          <cell r="A3477">
            <v>5115122901</v>
          </cell>
          <cell r="B3477" t="str">
            <v>GASTOS DE EXPORTACIÓN D</v>
          </cell>
          <cell r="C3477">
            <v>58916128.380000003</v>
          </cell>
          <cell r="D3477">
            <v>0</v>
          </cell>
          <cell r="E3477">
            <v>0</v>
          </cell>
          <cell r="F3477">
            <v>58916128.380000003</v>
          </cell>
        </row>
        <row r="3478">
          <cell r="A3478">
            <v>5115122902</v>
          </cell>
          <cell r="B3478" t="str">
            <v>GTOS CTAS CORRESPONSALE</v>
          </cell>
          <cell r="C3478">
            <v>146448509.34</v>
          </cell>
          <cell r="D3478">
            <v>146367853.97999999</v>
          </cell>
          <cell r="E3478">
            <v>0</v>
          </cell>
          <cell r="F3478">
            <v>292816363.31999999</v>
          </cell>
        </row>
        <row r="3479">
          <cell r="A3479">
            <v>511595</v>
          </cell>
          <cell r="B3479" t="str">
            <v>OTROS</v>
          </cell>
          <cell r="C3479">
            <v>6502996519.1300001</v>
          </cell>
          <cell r="D3479">
            <v>8964020084.0599995</v>
          </cell>
          <cell r="E3479">
            <v>2602363765.6300001</v>
          </cell>
          <cell r="F3479">
            <v>12864652837.559999</v>
          </cell>
        </row>
        <row r="3480">
          <cell r="A3480">
            <v>5115951</v>
          </cell>
          <cell r="B3480" t="str">
            <v>OTROS</v>
          </cell>
          <cell r="C3480">
            <v>6486238476.9799995</v>
          </cell>
          <cell r="D3480">
            <v>8957392752.7199993</v>
          </cell>
          <cell r="E3480">
            <v>2602363765.6300001</v>
          </cell>
          <cell r="F3480">
            <v>12841267464.07</v>
          </cell>
        </row>
        <row r="3481">
          <cell r="A3481">
            <v>5115951301</v>
          </cell>
          <cell r="B3481" t="str">
            <v>TI PAGADA VISA</v>
          </cell>
          <cell r="C3481">
            <v>1325159381</v>
          </cell>
          <cell r="D3481">
            <v>1225369393</v>
          </cell>
          <cell r="E3481">
            <v>2257125</v>
          </cell>
          <cell r="F3481">
            <v>2548271649</v>
          </cell>
        </row>
        <row r="3482">
          <cell r="A3482">
            <v>5115951302</v>
          </cell>
          <cell r="B3482" t="str">
            <v>TI PAGADA AMEX</v>
          </cell>
          <cell r="C3482">
            <v>256313603</v>
          </cell>
          <cell r="D3482">
            <v>270516695</v>
          </cell>
          <cell r="E3482">
            <v>6034342</v>
          </cell>
          <cell r="F3482">
            <v>520795956</v>
          </cell>
        </row>
        <row r="3483">
          <cell r="A3483">
            <v>5115951303</v>
          </cell>
          <cell r="B3483" t="str">
            <v>TI PAGADA MASTER CARD</v>
          </cell>
          <cell r="C3483">
            <v>1524709468</v>
          </cell>
          <cell r="D3483">
            <v>1304516241</v>
          </cell>
          <cell r="E3483">
            <v>846230</v>
          </cell>
          <cell r="F3483">
            <v>2828379479</v>
          </cell>
        </row>
        <row r="3484">
          <cell r="A3484">
            <v>5115951401</v>
          </cell>
          <cell r="B3484" t="str">
            <v>COMISIONES LIBRANZA</v>
          </cell>
          <cell r="C3484">
            <v>2323848294.0100002</v>
          </cell>
          <cell r="D3484">
            <v>4344817100.5900002</v>
          </cell>
          <cell r="E3484">
            <v>2112137310</v>
          </cell>
          <cell r="F3484">
            <v>4556528084.6000004</v>
          </cell>
        </row>
        <row r="3485">
          <cell r="A3485">
            <v>5115951403</v>
          </cell>
          <cell r="B3485" t="str">
            <v>CORRETAJE DE VALORES</v>
          </cell>
          <cell r="C3485">
            <v>218809292</v>
          </cell>
          <cell r="D3485">
            <v>544956459</v>
          </cell>
          <cell r="E3485">
            <v>230974483</v>
          </cell>
          <cell r="F3485">
            <v>532791268</v>
          </cell>
        </row>
        <row r="3486">
          <cell r="A3486">
            <v>5115951404</v>
          </cell>
          <cell r="B3486" t="str">
            <v>CORRETAJE DE VALORES BO</v>
          </cell>
          <cell r="C3486">
            <v>73835270</v>
          </cell>
          <cell r="D3486">
            <v>147670538</v>
          </cell>
          <cell r="E3486">
            <v>73835269</v>
          </cell>
          <cell r="F3486">
            <v>147670539</v>
          </cell>
        </row>
        <row r="3487">
          <cell r="A3487">
            <v>5115951405</v>
          </cell>
          <cell r="B3487" t="str">
            <v>COMISIONES CREDITOS HIP</v>
          </cell>
          <cell r="C3487">
            <v>254182124</v>
          </cell>
          <cell r="D3487">
            <v>313326144</v>
          </cell>
          <cell r="E3487">
            <v>55171411</v>
          </cell>
          <cell r="F3487">
            <v>512336857</v>
          </cell>
        </row>
        <row r="3488">
          <cell r="A3488">
            <v>5115951406</v>
          </cell>
          <cell r="B3488" t="str">
            <v>COMISION PART. UTILIDAD</v>
          </cell>
          <cell r="C3488">
            <v>836058</v>
          </cell>
          <cell r="D3488">
            <v>630354</v>
          </cell>
          <cell r="E3488">
            <v>0</v>
          </cell>
          <cell r="F3488">
            <v>1466412</v>
          </cell>
        </row>
        <row r="3489">
          <cell r="A3489">
            <v>5115951407</v>
          </cell>
          <cell r="B3489" t="str">
            <v>ADMINISTRACION BONOS</v>
          </cell>
          <cell r="C3489">
            <v>26567329</v>
          </cell>
          <cell r="D3489">
            <v>48494656</v>
          </cell>
          <cell r="E3489">
            <v>21927328</v>
          </cell>
          <cell r="F3489">
            <v>53134657</v>
          </cell>
        </row>
        <row r="3490">
          <cell r="A3490">
            <v>5115951408</v>
          </cell>
          <cell r="B3490" t="str">
            <v>COMISION BIG PASS</v>
          </cell>
          <cell r="C3490">
            <v>2692638</v>
          </cell>
          <cell r="D3490">
            <v>653865</v>
          </cell>
          <cell r="E3490">
            <v>50406</v>
          </cell>
          <cell r="F3490">
            <v>3296097</v>
          </cell>
        </row>
        <row r="3491">
          <cell r="A3491">
            <v>5115951410</v>
          </cell>
          <cell r="B3491" t="str">
            <v>CORRETAJES VALORES SEN</v>
          </cell>
          <cell r="C3491">
            <v>39172361.25</v>
          </cell>
          <cell r="D3491">
            <v>35833154.18</v>
          </cell>
          <cell r="E3491">
            <v>0</v>
          </cell>
          <cell r="F3491">
            <v>75005515.430000007</v>
          </cell>
        </row>
        <row r="3492">
          <cell r="A3492">
            <v>5115951411</v>
          </cell>
          <cell r="B3492" t="str">
            <v>COLOCACION CREDITOS LIB</v>
          </cell>
          <cell r="C3492">
            <v>70209912</v>
          </cell>
          <cell r="D3492">
            <v>228488137</v>
          </cell>
          <cell r="E3492">
            <v>82072713</v>
          </cell>
          <cell r="F3492">
            <v>216625336</v>
          </cell>
        </row>
        <row r="3493">
          <cell r="A3493">
            <v>5115951412</v>
          </cell>
          <cell r="B3493" t="str">
            <v>COLOCACION SEGUROS</v>
          </cell>
          <cell r="C3493">
            <v>9000000</v>
          </cell>
          <cell r="D3493">
            <v>30633236</v>
          </cell>
          <cell r="E3493">
            <v>9000000</v>
          </cell>
          <cell r="F3493">
            <v>30633236</v>
          </cell>
        </row>
        <row r="3494">
          <cell r="A3494">
            <v>5115951415</v>
          </cell>
          <cell r="B3494" t="str">
            <v>COMIS. CAMPAÑAS OPER. R</v>
          </cell>
          <cell r="C3494">
            <v>0</v>
          </cell>
          <cell r="D3494">
            <v>32192976</v>
          </cell>
          <cell r="E3494">
            <v>0</v>
          </cell>
          <cell r="F3494">
            <v>32192976</v>
          </cell>
        </row>
        <row r="3495">
          <cell r="A3495">
            <v>5115951417</v>
          </cell>
          <cell r="B3495" t="str">
            <v>COMISIONES CROSS SELL</v>
          </cell>
          <cell r="C3495">
            <v>0</v>
          </cell>
          <cell r="D3495">
            <v>250000000</v>
          </cell>
          <cell r="E3495">
            <v>0</v>
          </cell>
          <cell r="F3495">
            <v>250000000</v>
          </cell>
        </row>
        <row r="3496">
          <cell r="A3496">
            <v>5115951418</v>
          </cell>
          <cell r="B3496" t="str">
            <v>COMISIONES CREDITO ROTA</v>
          </cell>
          <cell r="C3496">
            <v>0</v>
          </cell>
          <cell r="D3496">
            <v>4000000</v>
          </cell>
          <cell r="E3496">
            <v>0</v>
          </cell>
          <cell r="F3496">
            <v>4000000</v>
          </cell>
        </row>
        <row r="3497">
          <cell r="A3497">
            <v>5115951802</v>
          </cell>
          <cell r="B3497" t="str">
            <v>LEASING HABITACIONAL</v>
          </cell>
          <cell r="C3497">
            <v>214038718</v>
          </cell>
          <cell r="D3497">
            <v>48268059</v>
          </cell>
          <cell r="E3497">
            <v>0</v>
          </cell>
          <cell r="F3497">
            <v>262306777</v>
          </cell>
        </row>
        <row r="3498">
          <cell r="A3498">
            <v>5115951803</v>
          </cell>
          <cell r="B3498" t="str">
            <v>OTRAS COMISIONES</v>
          </cell>
          <cell r="C3498">
            <v>303573.81</v>
          </cell>
          <cell r="D3498">
            <v>3706340.57</v>
          </cell>
          <cell r="E3498">
            <v>3480000</v>
          </cell>
          <cell r="F3498">
            <v>529914.38</v>
          </cell>
        </row>
        <row r="3499">
          <cell r="A3499">
            <v>5115951901</v>
          </cell>
          <cell r="B3499" t="str">
            <v>COMISION CAMARA RIESGO</v>
          </cell>
          <cell r="C3499">
            <v>100754020</v>
          </cell>
          <cell r="D3499">
            <v>85588353</v>
          </cell>
          <cell r="E3499">
            <v>0</v>
          </cell>
          <cell r="F3499">
            <v>186342373</v>
          </cell>
        </row>
        <row r="3500">
          <cell r="A3500">
            <v>5115951902</v>
          </cell>
          <cell r="B3500" t="str">
            <v>COMISION PAGOS EMBARGOS</v>
          </cell>
          <cell r="C3500">
            <v>162650</v>
          </cell>
          <cell r="D3500">
            <v>166800</v>
          </cell>
          <cell r="E3500">
            <v>0</v>
          </cell>
          <cell r="F3500">
            <v>329450</v>
          </cell>
        </row>
        <row r="3501">
          <cell r="A3501">
            <v>5115951904</v>
          </cell>
          <cell r="B3501" t="str">
            <v>x PAGO DE OP. VIA SEBRA</v>
          </cell>
          <cell r="C3501">
            <v>34175686.210000001</v>
          </cell>
          <cell r="D3501">
            <v>21993365.300000001</v>
          </cell>
          <cell r="E3501">
            <v>577148.55000000005</v>
          </cell>
          <cell r="F3501">
            <v>55591902.960000001</v>
          </cell>
        </row>
        <row r="3502">
          <cell r="A3502">
            <v>5115951905</v>
          </cell>
          <cell r="B3502" t="str">
            <v>CAPTACION DEPOSITOS</v>
          </cell>
          <cell r="C3502">
            <v>3900000</v>
          </cell>
          <cell r="D3502">
            <v>4591000</v>
          </cell>
          <cell r="E3502">
            <v>4000000</v>
          </cell>
          <cell r="F3502">
            <v>4491000</v>
          </cell>
        </row>
        <row r="3503">
          <cell r="A3503">
            <v>5115951906</v>
          </cell>
          <cell r="B3503" t="str">
            <v>ADM. CUENTA BCO REPUBLI</v>
          </cell>
          <cell r="C3503">
            <v>7568098.7000000002</v>
          </cell>
          <cell r="D3503">
            <v>7499886.0800000001</v>
          </cell>
          <cell r="E3503">
            <v>0.08</v>
          </cell>
          <cell r="F3503">
            <v>15067984.699999999</v>
          </cell>
        </row>
        <row r="3504">
          <cell r="A3504">
            <v>5115951910</v>
          </cell>
          <cell r="B3504" t="str">
            <v>OTRAS COMISIONES ITAU A</v>
          </cell>
          <cell r="C3504">
            <v>0</v>
          </cell>
          <cell r="D3504">
            <v>3480000</v>
          </cell>
          <cell r="E3504">
            <v>0</v>
          </cell>
          <cell r="F3504">
            <v>3480000</v>
          </cell>
        </row>
        <row r="3505">
          <cell r="A3505">
            <v>5115952</v>
          </cell>
          <cell r="B3505" t="str">
            <v>OTROS</v>
          </cell>
          <cell r="C3505">
            <v>16758042.15</v>
          </cell>
          <cell r="D3505">
            <v>6627331.3399999999</v>
          </cell>
          <cell r="E3505">
            <v>0</v>
          </cell>
          <cell r="F3505">
            <v>23385373.489999998</v>
          </cell>
        </row>
        <row r="3506">
          <cell r="A3506">
            <v>5115952901</v>
          </cell>
          <cell r="B3506" t="str">
            <v>OTRAS COMISIONES M.E</v>
          </cell>
          <cell r="C3506">
            <v>16758042.15</v>
          </cell>
          <cell r="D3506">
            <v>6627331.3399999999</v>
          </cell>
          <cell r="E3506">
            <v>0</v>
          </cell>
          <cell r="F3506">
            <v>23385373.489999998</v>
          </cell>
        </row>
        <row r="3507">
          <cell r="A3507">
            <v>5120</v>
          </cell>
          <cell r="B3507" t="str">
            <v>BENEFICIOS A EMPLEADOS</v>
          </cell>
          <cell r="C3507">
            <v>32200510172</v>
          </cell>
          <cell r="D3507">
            <v>33606007963.34</v>
          </cell>
          <cell r="E3507">
            <v>1077449917.3399999</v>
          </cell>
          <cell r="F3507">
            <v>64729068218</v>
          </cell>
        </row>
        <row r="3508">
          <cell r="A3508">
            <v>512001</v>
          </cell>
          <cell r="B3508" t="str">
            <v>SALARIO INTEGRAL</v>
          </cell>
          <cell r="C3508">
            <v>5904752444</v>
          </cell>
          <cell r="D3508">
            <v>6850375939</v>
          </cell>
          <cell r="E3508">
            <v>67775443</v>
          </cell>
          <cell r="F3508">
            <v>12687352940</v>
          </cell>
        </row>
        <row r="3509">
          <cell r="A3509">
            <v>5120011</v>
          </cell>
          <cell r="B3509" t="str">
            <v>SALARIO INTEGRAL</v>
          </cell>
          <cell r="C3509">
            <v>5904752444</v>
          </cell>
          <cell r="D3509">
            <v>6850375939</v>
          </cell>
          <cell r="E3509">
            <v>67775443</v>
          </cell>
          <cell r="F3509">
            <v>12687352940</v>
          </cell>
        </row>
        <row r="3510">
          <cell r="A3510">
            <v>5120011401</v>
          </cell>
          <cell r="B3510" t="str">
            <v>SODEXHO FUNCIONARIOS</v>
          </cell>
          <cell r="C3510">
            <v>16903777</v>
          </cell>
          <cell r="D3510">
            <v>19284174</v>
          </cell>
          <cell r="E3510">
            <v>2000000</v>
          </cell>
          <cell r="F3510">
            <v>34187951</v>
          </cell>
        </row>
        <row r="3511">
          <cell r="A3511">
            <v>5120011501</v>
          </cell>
          <cell r="B3511" t="str">
            <v>SALARIO INTEGRAL</v>
          </cell>
          <cell r="C3511">
            <v>5887848667</v>
          </cell>
          <cell r="D3511">
            <v>6831091765</v>
          </cell>
          <cell r="E3511">
            <v>65775443</v>
          </cell>
          <cell r="F3511">
            <v>12653164989</v>
          </cell>
        </row>
        <row r="3512">
          <cell r="A3512">
            <v>512002</v>
          </cell>
          <cell r="B3512" t="str">
            <v>SUELDOS</v>
          </cell>
          <cell r="C3512">
            <v>7684973929</v>
          </cell>
          <cell r="D3512">
            <v>8956675404</v>
          </cell>
          <cell r="E3512">
            <v>221194219</v>
          </cell>
          <cell r="F3512">
            <v>16420455114</v>
          </cell>
        </row>
        <row r="3513">
          <cell r="A3513">
            <v>5120021</v>
          </cell>
          <cell r="B3513" t="str">
            <v>SUELDOS</v>
          </cell>
          <cell r="C3513">
            <v>7684973929</v>
          </cell>
          <cell r="D3513">
            <v>8956675404</v>
          </cell>
          <cell r="E3513">
            <v>221194219</v>
          </cell>
          <cell r="F3513">
            <v>16420455114</v>
          </cell>
        </row>
        <row r="3514">
          <cell r="A3514">
            <v>5120021501</v>
          </cell>
          <cell r="B3514" t="str">
            <v>SUELDOS</v>
          </cell>
          <cell r="C3514">
            <v>7684973929</v>
          </cell>
          <cell r="D3514">
            <v>8956675404</v>
          </cell>
          <cell r="E3514">
            <v>221194219</v>
          </cell>
          <cell r="F3514">
            <v>16420455114</v>
          </cell>
        </row>
        <row r="3515">
          <cell r="A3515">
            <v>512003</v>
          </cell>
          <cell r="B3515" t="str">
            <v>HORAS EXTRAS</v>
          </cell>
          <cell r="C3515">
            <v>48411381</v>
          </cell>
          <cell r="D3515">
            <v>42830336</v>
          </cell>
          <cell r="E3515">
            <v>0</v>
          </cell>
          <cell r="F3515">
            <v>91241717</v>
          </cell>
        </row>
        <row r="3516">
          <cell r="A3516">
            <v>5120031</v>
          </cell>
          <cell r="B3516" t="str">
            <v>HORAS EXTRAS</v>
          </cell>
          <cell r="C3516">
            <v>48411381</v>
          </cell>
          <cell r="D3516">
            <v>42830336</v>
          </cell>
          <cell r="E3516">
            <v>0</v>
          </cell>
          <cell r="F3516">
            <v>91241717</v>
          </cell>
        </row>
        <row r="3517">
          <cell r="A3517">
            <v>5120031501</v>
          </cell>
          <cell r="B3517" t="str">
            <v>HORAS EXTRAS</v>
          </cell>
          <cell r="C3517">
            <v>48411381</v>
          </cell>
          <cell r="D3517">
            <v>42830336</v>
          </cell>
          <cell r="E3517">
            <v>0</v>
          </cell>
          <cell r="F3517">
            <v>91241717</v>
          </cell>
        </row>
        <row r="3518">
          <cell r="A3518">
            <v>512004</v>
          </cell>
          <cell r="B3518" t="str">
            <v>AUXILIO TRANSXTE</v>
          </cell>
          <cell r="C3518">
            <v>125086970</v>
          </cell>
          <cell r="D3518">
            <v>149956993</v>
          </cell>
          <cell r="E3518">
            <v>4059843</v>
          </cell>
          <cell r="F3518">
            <v>270984120</v>
          </cell>
        </row>
        <row r="3519">
          <cell r="A3519">
            <v>5120041</v>
          </cell>
          <cell r="B3519" t="str">
            <v>AUXILIO TRANSXTE</v>
          </cell>
          <cell r="C3519">
            <v>125086970</v>
          </cell>
          <cell r="D3519">
            <v>149956993</v>
          </cell>
          <cell r="E3519">
            <v>4059843</v>
          </cell>
          <cell r="F3519">
            <v>270984120</v>
          </cell>
        </row>
        <row r="3520">
          <cell r="A3520">
            <v>5120041501</v>
          </cell>
          <cell r="B3520" t="str">
            <v>SUBSIDIO DE TRANSPORTE</v>
          </cell>
          <cell r="C3520">
            <v>125086970</v>
          </cell>
          <cell r="D3520">
            <v>149956993</v>
          </cell>
          <cell r="E3520">
            <v>4059843</v>
          </cell>
          <cell r="F3520">
            <v>270984120</v>
          </cell>
        </row>
        <row r="3521">
          <cell r="A3521">
            <v>512005</v>
          </cell>
          <cell r="B3521" t="str">
            <v>SUBSIDIO ALIMENTACION</v>
          </cell>
          <cell r="C3521">
            <v>225041634</v>
          </cell>
          <cell r="D3521">
            <v>250395774</v>
          </cell>
          <cell r="E3521">
            <v>2750685</v>
          </cell>
          <cell r="F3521">
            <v>472686723</v>
          </cell>
        </row>
        <row r="3522">
          <cell r="A3522">
            <v>5120051</v>
          </cell>
          <cell r="B3522" t="str">
            <v>SUBSIDIO ALIMENTACION</v>
          </cell>
          <cell r="C3522">
            <v>225041634</v>
          </cell>
          <cell r="D3522">
            <v>250395774</v>
          </cell>
          <cell r="E3522">
            <v>2750685</v>
          </cell>
          <cell r="F3522">
            <v>472686723</v>
          </cell>
        </row>
        <row r="3523">
          <cell r="A3523">
            <v>5120051501</v>
          </cell>
          <cell r="B3523" t="str">
            <v>SUBSIDIO DE ALIMENTACIO</v>
          </cell>
          <cell r="C3523">
            <v>225041634</v>
          </cell>
          <cell r="D3523">
            <v>250395774</v>
          </cell>
          <cell r="E3523">
            <v>2750685</v>
          </cell>
          <cell r="F3523">
            <v>472686723</v>
          </cell>
        </row>
        <row r="3524">
          <cell r="A3524">
            <v>512006</v>
          </cell>
          <cell r="B3524" t="str">
            <v>CESANTIAS</v>
          </cell>
          <cell r="C3524">
            <v>1008125648</v>
          </cell>
          <cell r="D3524">
            <v>1015864161</v>
          </cell>
          <cell r="E3524">
            <v>15121615</v>
          </cell>
          <cell r="F3524">
            <v>2008868194</v>
          </cell>
        </row>
        <row r="3525">
          <cell r="A3525">
            <v>5120061</v>
          </cell>
          <cell r="B3525" t="str">
            <v>CESANTIAS</v>
          </cell>
          <cell r="C3525">
            <v>1008125648</v>
          </cell>
          <cell r="D3525">
            <v>1015864161</v>
          </cell>
          <cell r="E3525">
            <v>15121615</v>
          </cell>
          <cell r="F3525">
            <v>2008868194</v>
          </cell>
        </row>
        <row r="3526">
          <cell r="A3526">
            <v>5120061501</v>
          </cell>
          <cell r="B3526" t="str">
            <v>CESANTIA PARCIAL</v>
          </cell>
          <cell r="C3526">
            <v>990836586</v>
          </cell>
          <cell r="D3526">
            <v>989133451</v>
          </cell>
          <cell r="E3526">
            <v>249393</v>
          </cell>
          <cell r="F3526">
            <v>1979720644</v>
          </cell>
        </row>
        <row r="3527">
          <cell r="A3527">
            <v>5120061503</v>
          </cell>
          <cell r="B3527" t="str">
            <v>CALCULO ACTUARIAL CESAN</v>
          </cell>
          <cell r="C3527">
            <v>7964333</v>
          </cell>
          <cell r="D3527">
            <v>7964333</v>
          </cell>
          <cell r="E3527">
            <v>0</v>
          </cell>
          <cell r="F3527">
            <v>15928666</v>
          </cell>
        </row>
        <row r="3528">
          <cell r="A3528">
            <v>5120061504</v>
          </cell>
          <cell r="B3528" t="str">
            <v>GASTOS CESANTIAS RMEN A</v>
          </cell>
          <cell r="C3528">
            <v>9324729</v>
          </cell>
          <cell r="D3528">
            <v>18766377</v>
          </cell>
          <cell r="E3528">
            <v>14872222</v>
          </cell>
          <cell r="F3528">
            <v>13218884</v>
          </cell>
        </row>
        <row r="3529">
          <cell r="A3529">
            <v>512007</v>
          </cell>
          <cell r="B3529" t="str">
            <v>INTERESES SOBRE CESANTI</v>
          </cell>
          <cell r="C3529">
            <v>21543299</v>
          </cell>
          <cell r="D3529">
            <v>33881680</v>
          </cell>
          <cell r="E3529">
            <v>383742</v>
          </cell>
          <cell r="F3529">
            <v>55041237</v>
          </cell>
        </row>
        <row r="3530">
          <cell r="A3530">
            <v>5120071</v>
          </cell>
          <cell r="B3530" t="str">
            <v>INTERESES SOBRE CESANTI</v>
          </cell>
          <cell r="C3530">
            <v>21543299</v>
          </cell>
          <cell r="D3530">
            <v>33881680</v>
          </cell>
          <cell r="E3530">
            <v>383742</v>
          </cell>
          <cell r="F3530">
            <v>55041237</v>
          </cell>
        </row>
        <row r="3531">
          <cell r="A3531">
            <v>5120071501</v>
          </cell>
          <cell r="B3531" t="str">
            <v>INTERESES SOBRE CESANTI</v>
          </cell>
          <cell r="C3531">
            <v>21543299</v>
          </cell>
          <cell r="D3531">
            <v>33881680</v>
          </cell>
          <cell r="E3531">
            <v>383742</v>
          </cell>
          <cell r="F3531">
            <v>55041237</v>
          </cell>
        </row>
        <row r="3532">
          <cell r="A3532">
            <v>512008</v>
          </cell>
          <cell r="B3532" t="str">
            <v>PRIMA LEGAL</v>
          </cell>
          <cell r="C3532">
            <v>788370699</v>
          </cell>
          <cell r="D3532">
            <v>810073954</v>
          </cell>
          <cell r="E3532">
            <v>480942</v>
          </cell>
          <cell r="F3532">
            <v>1597963711</v>
          </cell>
        </row>
        <row r="3533">
          <cell r="A3533">
            <v>5120081</v>
          </cell>
          <cell r="B3533" t="str">
            <v>PRIMA LEGAL</v>
          </cell>
          <cell r="C3533">
            <v>788370699</v>
          </cell>
          <cell r="D3533">
            <v>810073954</v>
          </cell>
          <cell r="E3533">
            <v>480942</v>
          </cell>
          <cell r="F3533">
            <v>1597963711</v>
          </cell>
        </row>
        <row r="3534">
          <cell r="A3534">
            <v>5120081501</v>
          </cell>
          <cell r="B3534" t="str">
            <v>PRIMA LEGAL</v>
          </cell>
          <cell r="C3534">
            <v>788370699</v>
          </cell>
          <cell r="D3534">
            <v>810073954</v>
          </cell>
          <cell r="E3534">
            <v>480942</v>
          </cell>
          <cell r="F3534">
            <v>1597963711</v>
          </cell>
        </row>
        <row r="3535">
          <cell r="A3535">
            <v>512009</v>
          </cell>
          <cell r="B3535" t="str">
            <v>PRIMA EXTRALEGAL</v>
          </cell>
          <cell r="C3535">
            <v>2284347004</v>
          </cell>
          <cell r="D3535">
            <v>2274838566</v>
          </cell>
          <cell r="E3535">
            <v>1361341</v>
          </cell>
          <cell r="F3535">
            <v>4557824229</v>
          </cell>
        </row>
        <row r="3536">
          <cell r="A3536">
            <v>5120091</v>
          </cell>
          <cell r="B3536" t="str">
            <v>PRIMA EXTRALEGAL</v>
          </cell>
          <cell r="C3536">
            <v>2284347004</v>
          </cell>
          <cell r="D3536">
            <v>2274838566</v>
          </cell>
          <cell r="E3536">
            <v>1361341</v>
          </cell>
          <cell r="F3536">
            <v>4557824229</v>
          </cell>
        </row>
        <row r="3537">
          <cell r="A3537">
            <v>5120091501</v>
          </cell>
          <cell r="B3537" t="str">
            <v>BONIFICACION EXTRALEGAL</v>
          </cell>
          <cell r="C3537">
            <v>2284347004</v>
          </cell>
          <cell r="D3537">
            <v>2274838566</v>
          </cell>
          <cell r="E3537">
            <v>1361341</v>
          </cell>
          <cell r="F3537">
            <v>4557824229</v>
          </cell>
        </row>
        <row r="3538">
          <cell r="A3538">
            <v>512010</v>
          </cell>
          <cell r="B3538" t="str">
            <v>VACACIONES</v>
          </cell>
          <cell r="C3538">
            <v>2424965636</v>
          </cell>
          <cell r="D3538">
            <v>2337879251</v>
          </cell>
          <cell r="E3538">
            <v>61837797</v>
          </cell>
          <cell r="F3538">
            <v>4701007090</v>
          </cell>
        </row>
        <row r="3539">
          <cell r="A3539">
            <v>5120101</v>
          </cell>
          <cell r="B3539" t="str">
            <v>VACACIONES</v>
          </cell>
          <cell r="C3539">
            <v>2424965636</v>
          </cell>
          <cell r="D3539">
            <v>2337879251</v>
          </cell>
          <cell r="E3539">
            <v>61837797</v>
          </cell>
          <cell r="F3539">
            <v>4701007090</v>
          </cell>
        </row>
        <row r="3540">
          <cell r="A3540">
            <v>5120101501</v>
          </cell>
          <cell r="B3540" t="str">
            <v>VACACIONES</v>
          </cell>
          <cell r="C3540">
            <v>2424965636</v>
          </cell>
          <cell r="D3540">
            <v>2337879251</v>
          </cell>
          <cell r="E3540">
            <v>61837797</v>
          </cell>
          <cell r="F3540">
            <v>4701007090</v>
          </cell>
        </row>
        <row r="3541">
          <cell r="A3541">
            <v>512011</v>
          </cell>
          <cell r="B3541" t="str">
            <v>PRIMA VACACIONES</v>
          </cell>
          <cell r="C3541">
            <v>1208451528</v>
          </cell>
          <cell r="D3541">
            <v>772788905</v>
          </cell>
          <cell r="E3541">
            <v>72980004</v>
          </cell>
          <cell r="F3541">
            <v>1908260429</v>
          </cell>
        </row>
        <row r="3542">
          <cell r="A3542">
            <v>5120111</v>
          </cell>
          <cell r="B3542" t="str">
            <v>PRIMA VACACIONES</v>
          </cell>
          <cell r="C3542">
            <v>1208451528</v>
          </cell>
          <cell r="D3542">
            <v>772788905</v>
          </cell>
          <cell r="E3542">
            <v>72980004</v>
          </cell>
          <cell r="F3542">
            <v>1908260429</v>
          </cell>
        </row>
        <row r="3543">
          <cell r="A3543">
            <v>5120111501</v>
          </cell>
          <cell r="B3543" t="str">
            <v>PRIMA DE VACACIONES</v>
          </cell>
          <cell r="C3543">
            <v>1208451528</v>
          </cell>
          <cell r="D3543">
            <v>772788905</v>
          </cell>
          <cell r="E3543">
            <v>72980004</v>
          </cell>
          <cell r="F3543">
            <v>1908260429</v>
          </cell>
        </row>
        <row r="3544">
          <cell r="A3544">
            <v>512012</v>
          </cell>
          <cell r="B3544" t="str">
            <v>PRIMA ANTIGÜEDAD</v>
          </cell>
          <cell r="C3544">
            <v>1169179690</v>
          </cell>
          <cell r="D3544">
            <v>412244670</v>
          </cell>
          <cell r="E3544">
            <v>344017606</v>
          </cell>
          <cell r="F3544">
            <v>1237406754</v>
          </cell>
        </row>
        <row r="3545">
          <cell r="A3545">
            <v>5120121</v>
          </cell>
          <cell r="B3545" t="str">
            <v>PRIMA ANTIGÜEDAD</v>
          </cell>
          <cell r="C3545">
            <v>1169179690</v>
          </cell>
          <cell r="D3545">
            <v>412244670</v>
          </cell>
          <cell r="E3545">
            <v>344017606</v>
          </cell>
          <cell r="F3545">
            <v>1237406754</v>
          </cell>
        </row>
        <row r="3546">
          <cell r="A3546">
            <v>5120121501</v>
          </cell>
          <cell r="B3546" t="str">
            <v>PRIMA DE ANTIGUEDAD</v>
          </cell>
          <cell r="C3546">
            <v>905418273</v>
          </cell>
          <cell r="D3546">
            <v>148483253</v>
          </cell>
          <cell r="E3546">
            <v>344017606</v>
          </cell>
          <cell r="F3546">
            <v>709883920</v>
          </cell>
        </row>
        <row r="3547">
          <cell r="A3547">
            <v>5120121502</v>
          </cell>
          <cell r="B3547" t="str">
            <v>CALCULO ACTUARIAL PRIMA</v>
          </cell>
          <cell r="C3547">
            <v>263761417</v>
          </cell>
          <cell r="D3547">
            <v>263761417</v>
          </cell>
          <cell r="E3547">
            <v>0</v>
          </cell>
          <cell r="F3547">
            <v>527522834</v>
          </cell>
        </row>
        <row r="3548">
          <cell r="A3548">
            <v>512013</v>
          </cell>
          <cell r="B3548" t="str">
            <v>PENSIONES JUBILACION</v>
          </cell>
          <cell r="C3548">
            <v>801363716</v>
          </cell>
          <cell r="D3548">
            <v>801363716</v>
          </cell>
          <cell r="E3548">
            <v>0</v>
          </cell>
          <cell r="F3548">
            <v>1602727432</v>
          </cell>
        </row>
        <row r="3549">
          <cell r="A3549">
            <v>5120131</v>
          </cell>
          <cell r="B3549" t="str">
            <v>PENSIONES JUBILACION</v>
          </cell>
          <cell r="C3549">
            <v>801363716</v>
          </cell>
          <cell r="D3549">
            <v>801363716</v>
          </cell>
          <cell r="E3549">
            <v>0</v>
          </cell>
          <cell r="F3549">
            <v>1602727432</v>
          </cell>
        </row>
        <row r="3550">
          <cell r="A3550">
            <v>5120131501</v>
          </cell>
          <cell r="B3550" t="str">
            <v>ACTUALIZACION PASIVO PE</v>
          </cell>
          <cell r="C3550">
            <v>801363716</v>
          </cell>
          <cell r="D3550">
            <v>801363716</v>
          </cell>
          <cell r="E3550">
            <v>0</v>
          </cell>
          <cell r="F3550">
            <v>1602727432</v>
          </cell>
        </row>
        <row r="3551">
          <cell r="A3551">
            <v>512015</v>
          </cell>
          <cell r="B3551" t="str">
            <v>BONIFICACIONES</v>
          </cell>
          <cell r="C3551">
            <v>3266360331</v>
          </cell>
          <cell r="D3551">
            <v>3522900375</v>
          </cell>
          <cell r="E3551">
            <v>249922213</v>
          </cell>
          <cell r="F3551">
            <v>6539338493</v>
          </cell>
        </row>
        <row r="3552">
          <cell r="A3552">
            <v>5120151</v>
          </cell>
          <cell r="B3552" t="str">
            <v>BONIFICACIONES</v>
          </cell>
          <cell r="C3552">
            <v>3266360331</v>
          </cell>
          <cell r="D3552">
            <v>3522900375</v>
          </cell>
          <cell r="E3552">
            <v>249922213</v>
          </cell>
          <cell r="F3552">
            <v>6539338493</v>
          </cell>
        </row>
        <row r="3553">
          <cell r="A3553">
            <v>5120151501</v>
          </cell>
          <cell r="B3553" t="str">
            <v>BONIFICACIONES</v>
          </cell>
          <cell r="C3553">
            <v>332726</v>
          </cell>
          <cell r="D3553">
            <v>0</v>
          </cell>
          <cell r="E3553">
            <v>0</v>
          </cell>
          <cell r="F3553">
            <v>332726</v>
          </cell>
        </row>
        <row r="3554">
          <cell r="A3554">
            <v>5120151502</v>
          </cell>
          <cell r="B3554" t="str">
            <v>BONIF. REEMPLAZO TEMPOR</v>
          </cell>
          <cell r="C3554">
            <v>13197984</v>
          </cell>
          <cell r="D3554">
            <v>14984067</v>
          </cell>
          <cell r="E3554">
            <v>0</v>
          </cell>
          <cell r="F3554">
            <v>28182051</v>
          </cell>
        </row>
        <row r="3555">
          <cell r="A3555">
            <v>5120151503</v>
          </cell>
          <cell r="B3555" t="str">
            <v>BONO DE VIVIENDA</v>
          </cell>
          <cell r="C3555">
            <v>102125231</v>
          </cell>
          <cell r="D3555">
            <v>110811592</v>
          </cell>
          <cell r="E3555">
            <v>3000000</v>
          </cell>
          <cell r="F3555">
            <v>209936823</v>
          </cell>
        </row>
        <row r="3556">
          <cell r="A3556">
            <v>5120151504</v>
          </cell>
          <cell r="B3556" t="str">
            <v>BONIFICACION ANUAL</v>
          </cell>
          <cell r="C3556">
            <v>2476772058</v>
          </cell>
          <cell r="D3556">
            <v>2476772058</v>
          </cell>
          <cell r="E3556">
            <v>0</v>
          </cell>
          <cell r="F3556">
            <v>4953544116</v>
          </cell>
        </row>
        <row r="3557">
          <cell r="A3557">
            <v>5120151505</v>
          </cell>
          <cell r="B3557" t="str">
            <v>BONIFICACION POR OBJETI</v>
          </cell>
          <cell r="C3557">
            <v>417575612</v>
          </cell>
          <cell r="D3557">
            <v>417575612</v>
          </cell>
          <cell r="E3557">
            <v>0</v>
          </cell>
          <cell r="F3557">
            <v>835151224</v>
          </cell>
        </row>
        <row r="3558">
          <cell r="A3558">
            <v>5120151509</v>
          </cell>
          <cell r="B3558" t="str">
            <v>BONIFICACION CAJERO PRI</v>
          </cell>
          <cell r="C3558">
            <v>9434507</v>
          </cell>
          <cell r="D3558">
            <v>8912618</v>
          </cell>
          <cell r="E3558">
            <v>0</v>
          </cell>
          <cell r="F3558">
            <v>18347125</v>
          </cell>
        </row>
        <row r="3559">
          <cell r="A3559">
            <v>5120151511</v>
          </cell>
          <cell r="B3559" t="str">
            <v>BONO DIFERIDO</v>
          </cell>
          <cell r="C3559">
            <v>246922213</v>
          </cell>
          <cell r="D3559">
            <v>493844428</v>
          </cell>
          <cell r="E3559">
            <v>246922213</v>
          </cell>
          <cell r="F3559">
            <v>493844428</v>
          </cell>
        </row>
        <row r="3560">
          <cell r="A3560">
            <v>512016</v>
          </cell>
          <cell r="B3560" t="str">
            <v>INDEMNIZACIONES</v>
          </cell>
          <cell r="C3560">
            <v>258333333</v>
          </cell>
          <cell r="D3560">
            <v>258333333</v>
          </cell>
          <cell r="E3560">
            <v>0</v>
          </cell>
          <cell r="F3560">
            <v>516666666</v>
          </cell>
        </row>
        <row r="3561">
          <cell r="A3561">
            <v>5120161</v>
          </cell>
          <cell r="B3561" t="str">
            <v>INDEMNIZACIONES</v>
          </cell>
          <cell r="C3561">
            <v>258333333</v>
          </cell>
          <cell r="D3561">
            <v>258333333</v>
          </cell>
          <cell r="E3561">
            <v>0</v>
          </cell>
          <cell r="F3561">
            <v>516666666</v>
          </cell>
        </row>
        <row r="3562">
          <cell r="A3562">
            <v>5120161501</v>
          </cell>
          <cell r="B3562" t="str">
            <v>INDEMNIZACIONES</v>
          </cell>
          <cell r="C3562">
            <v>258333333</v>
          </cell>
          <cell r="D3562">
            <v>258333333</v>
          </cell>
          <cell r="E3562">
            <v>0</v>
          </cell>
          <cell r="F3562">
            <v>516666666</v>
          </cell>
        </row>
        <row r="3563">
          <cell r="A3563">
            <v>512019</v>
          </cell>
          <cell r="B3563" t="str">
            <v>AXTES CAJA COMPENSACION</v>
          </cell>
          <cell r="C3563">
            <v>998784310</v>
          </cell>
          <cell r="D3563">
            <v>1020090210</v>
          </cell>
          <cell r="E3563">
            <v>0</v>
          </cell>
          <cell r="F3563">
            <v>2018874520</v>
          </cell>
        </row>
        <row r="3564">
          <cell r="A3564">
            <v>5120191</v>
          </cell>
          <cell r="B3564" t="str">
            <v>AXTES CAJA COMPENSACION</v>
          </cell>
          <cell r="C3564">
            <v>998784310</v>
          </cell>
          <cell r="D3564">
            <v>1020090210</v>
          </cell>
          <cell r="E3564">
            <v>0</v>
          </cell>
          <cell r="F3564">
            <v>2018874520</v>
          </cell>
        </row>
        <row r="3565">
          <cell r="A3565">
            <v>5120191501</v>
          </cell>
          <cell r="B3565" t="str">
            <v>CAJA DE COMPENSACION FA</v>
          </cell>
          <cell r="C3565">
            <v>664672310</v>
          </cell>
          <cell r="D3565">
            <v>680004010</v>
          </cell>
          <cell r="E3565">
            <v>0</v>
          </cell>
          <cell r="F3565">
            <v>1344676320</v>
          </cell>
        </row>
        <row r="3566">
          <cell r="A3566">
            <v>5120191502</v>
          </cell>
          <cell r="B3566" t="str">
            <v>INSTITUTO DE BIENESTAR</v>
          </cell>
          <cell r="C3566">
            <v>195461700</v>
          </cell>
          <cell r="D3566">
            <v>199046700</v>
          </cell>
          <cell r="E3566">
            <v>0</v>
          </cell>
          <cell r="F3566">
            <v>394508400</v>
          </cell>
        </row>
        <row r="3567">
          <cell r="A3567">
            <v>5120191503</v>
          </cell>
          <cell r="B3567" t="str">
            <v>SENA</v>
          </cell>
          <cell r="C3567">
            <v>138650300</v>
          </cell>
          <cell r="D3567">
            <v>141039500</v>
          </cell>
          <cell r="E3567">
            <v>0</v>
          </cell>
          <cell r="F3567">
            <v>279689800</v>
          </cell>
        </row>
        <row r="3568">
          <cell r="A3568">
            <v>512028</v>
          </cell>
          <cell r="B3568" t="str">
            <v>CAPACITACION AL PERSONA</v>
          </cell>
          <cell r="C3568">
            <v>20708501</v>
          </cell>
          <cell r="D3568">
            <v>21892151</v>
          </cell>
          <cell r="E3568">
            <v>19616974</v>
          </cell>
          <cell r="F3568">
            <v>22983678</v>
          </cell>
        </row>
        <row r="3569">
          <cell r="A3569">
            <v>5120281</v>
          </cell>
          <cell r="B3569" t="str">
            <v>CAPACITACION AL PERSONA</v>
          </cell>
          <cell r="C3569">
            <v>20708501</v>
          </cell>
          <cell r="D3569">
            <v>21892151</v>
          </cell>
          <cell r="E3569">
            <v>19616974</v>
          </cell>
          <cell r="F3569">
            <v>22983678</v>
          </cell>
        </row>
        <row r="3570">
          <cell r="A3570">
            <v>5120281401</v>
          </cell>
          <cell r="B3570" t="str">
            <v>CAPACITACION AL PERSONA</v>
          </cell>
          <cell r="C3570">
            <v>20708501</v>
          </cell>
          <cell r="D3570">
            <v>21892151</v>
          </cell>
          <cell r="E3570">
            <v>19616974</v>
          </cell>
          <cell r="F3570">
            <v>22983678</v>
          </cell>
        </row>
        <row r="3571">
          <cell r="A3571">
            <v>512030</v>
          </cell>
          <cell r="B3571" t="str">
            <v>APORTES POR SALUD</v>
          </cell>
          <cell r="C3571">
            <v>2848810742</v>
          </cell>
          <cell r="D3571">
            <v>2757251762.3400002</v>
          </cell>
          <cell r="E3571">
            <v>15947493.34</v>
          </cell>
          <cell r="F3571">
            <v>5590115011</v>
          </cell>
        </row>
        <row r="3572">
          <cell r="A3572">
            <v>5120301</v>
          </cell>
          <cell r="B3572" t="str">
            <v>AXTES X SALUD</v>
          </cell>
          <cell r="C3572">
            <v>2848810742</v>
          </cell>
          <cell r="D3572">
            <v>2757251762.3400002</v>
          </cell>
          <cell r="E3572">
            <v>15947493.34</v>
          </cell>
          <cell r="F3572">
            <v>5590115011</v>
          </cell>
        </row>
        <row r="3573">
          <cell r="A3573">
            <v>5120301501</v>
          </cell>
          <cell r="B3573" t="str">
            <v>APORTES SALUD</v>
          </cell>
          <cell r="C3573">
            <v>731315173</v>
          </cell>
          <cell r="D3573">
            <v>706534100</v>
          </cell>
          <cell r="E3573">
            <v>13257300</v>
          </cell>
          <cell r="F3573">
            <v>1424591973</v>
          </cell>
        </row>
        <row r="3574">
          <cell r="A3574">
            <v>5120301514</v>
          </cell>
          <cell r="B3574" t="str">
            <v>APORTES POR PENSIONES</v>
          </cell>
          <cell r="C3574">
            <v>2103935400</v>
          </cell>
          <cell r="D3574">
            <v>2037157493.3399999</v>
          </cell>
          <cell r="E3574">
            <v>2690193.34</v>
          </cell>
          <cell r="F3574">
            <v>4138402700</v>
          </cell>
        </row>
        <row r="3575">
          <cell r="A3575">
            <v>5120301516</v>
          </cell>
          <cell r="B3575" t="str">
            <v>APTE SALUD SENTENCIA PE</v>
          </cell>
          <cell r="C3575">
            <v>13560169</v>
          </cell>
          <cell r="D3575">
            <v>13560169</v>
          </cell>
          <cell r="E3575">
            <v>0</v>
          </cell>
          <cell r="F3575">
            <v>27120338</v>
          </cell>
        </row>
        <row r="3576">
          <cell r="A3576">
            <v>512032</v>
          </cell>
          <cell r="B3576" t="str">
            <v>APORTES SINDICALES</v>
          </cell>
          <cell r="C3576">
            <v>98849000</v>
          </cell>
          <cell r="D3576">
            <v>98849000</v>
          </cell>
          <cell r="E3576">
            <v>0</v>
          </cell>
          <cell r="F3576">
            <v>197698000</v>
          </cell>
        </row>
        <row r="3577">
          <cell r="A3577">
            <v>5120321</v>
          </cell>
          <cell r="B3577" t="str">
            <v>APORTES SINDICALES</v>
          </cell>
          <cell r="C3577">
            <v>98849000</v>
          </cell>
          <cell r="D3577">
            <v>98849000</v>
          </cell>
          <cell r="E3577">
            <v>0</v>
          </cell>
          <cell r="F3577">
            <v>197698000</v>
          </cell>
        </row>
        <row r="3578">
          <cell r="A3578">
            <v>5120321401</v>
          </cell>
          <cell r="B3578" t="str">
            <v>AUXILIO SINDICAL</v>
          </cell>
          <cell r="C3578">
            <v>98849000</v>
          </cell>
          <cell r="D3578">
            <v>98849000</v>
          </cell>
          <cell r="E3578">
            <v>0</v>
          </cell>
          <cell r="F3578">
            <v>197698000</v>
          </cell>
        </row>
        <row r="3579">
          <cell r="A3579">
            <v>512043</v>
          </cell>
          <cell r="B3579" t="str">
            <v>OTROS BENEFICIOS A EMPL</v>
          </cell>
          <cell r="C3579">
            <v>1014050377</v>
          </cell>
          <cell r="D3579">
            <v>1217521783</v>
          </cell>
          <cell r="E3579">
            <v>0</v>
          </cell>
          <cell r="F3579">
            <v>2231572160</v>
          </cell>
        </row>
        <row r="3580">
          <cell r="A3580">
            <v>5120431</v>
          </cell>
          <cell r="B3580" t="str">
            <v>OTROS BENEFICIOS A EMPL</v>
          </cell>
          <cell r="C3580">
            <v>1014050377</v>
          </cell>
          <cell r="D3580">
            <v>1217521783</v>
          </cell>
          <cell r="E3580">
            <v>0</v>
          </cell>
          <cell r="F3580">
            <v>2231572160</v>
          </cell>
        </row>
        <row r="3581">
          <cell r="A3581">
            <v>5120431405</v>
          </cell>
          <cell r="B3581" t="str">
            <v>AUXILIO ANTEOJOS</v>
          </cell>
          <cell r="C3581">
            <v>66298295</v>
          </cell>
          <cell r="D3581">
            <v>41859502</v>
          </cell>
          <cell r="E3581">
            <v>0</v>
          </cell>
          <cell r="F3581">
            <v>108157797</v>
          </cell>
        </row>
        <row r="3582">
          <cell r="A3582">
            <v>5120431406</v>
          </cell>
          <cell r="B3582" t="str">
            <v>AUXILIO ODONTOLOGICO</v>
          </cell>
          <cell r="C3582">
            <v>5632600</v>
          </cell>
          <cell r="D3582">
            <v>363600</v>
          </cell>
          <cell r="E3582">
            <v>0</v>
          </cell>
          <cell r="F3582">
            <v>5996200</v>
          </cell>
        </row>
        <row r="3583">
          <cell r="A3583">
            <v>5120431407</v>
          </cell>
          <cell r="B3583" t="str">
            <v>RECREACION Y CULTURA</v>
          </cell>
          <cell r="C3583">
            <v>4809424</v>
          </cell>
          <cell r="D3583">
            <v>206119</v>
          </cell>
          <cell r="E3583">
            <v>0</v>
          </cell>
          <cell r="F3583">
            <v>5015543</v>
          </cell>
        </row>
        <row r="3584">
          <cell r="A3584">
            <v>5120431410</v>
          </cell>
          <cell r="B3584" t="str">
            <v>UNIFORMES Y CALZADO</v>
          </cell>
          <cell r="C3584">
            <v>0</v>
          </cell>
          <cell r="D3584">
            <v>3588</v>
          </cell>
          <cell r="E3584">
            <v>0</v>
          </cell>
          <cell r="F3584">
            <v>3588</v>
          </cell>
        </row>
        <row r="3585">
          <cell r="A3585">
            <v>5120431411</v>
          </cell>
          <cell r="B3585" t="str">
            <v>SALUD OCUPACIONAL</v>
          </cell>
          <cell r="C3585">
            <v>98904</v>
          </cell>
          <cell r="D3585">
            <v>2405796</v>
          </cell>
          <cell r="E3585">
            <v>0</v>
          </cell>
          <cell r="F3585">
            <v>2504700</v>
          </cell>
        </row>
        <row r="3586">
          <cell r="A3586">
            <v>5120431501</v>
          </cell>
          <cell r="B3586" t="str">
            <v>DEVOLUCION POLIZA DIREC</v>
          </cell>
          <cell r="C3586">
            <v>38656847</v>
          </cell>
          <cell r="D3586">
            <v>39353628</v>
          </cell>
          <cell r="E3586">
            <v>0</v>
          </cell>
          <cell r="F3586">
            <v>78010475</v>
          </cell>
        </row>
        <row r="3587">
          <cell r="A3587">
            <v>5120431505</v>
          </cell>
          <cell r="B3587" t="str">
            <v>AUXILIO DE NACIMIENTO</v>
          </cell>
          <cell r="C3587">
            <v>15439068</v>
          </cell>
          <cell r="D3587">
            <v>15040606</v>
          </cell>
          <cell r="E3587">
            <v>0</v>
          </cell>
          <cell r="F3587">
            <v>30479674</v>
          </cell>
        </row>
        <row r="3588">
          <cell r="A3588">
            <v>5120431506</v>
          </cell>
          <cell r="B3588" t="str">
            <v>AUXILIO DE BODAS</v>
          </cell>
          <cell r="C3588">
            <v>12108004</v>
          </cell>
          <cell r="D3588">
            <v>26243224</v>
          </cell>
          <cell r="E3588">
            <v>0</v>
          </cell>
          <cell r="F3588">
            <v>38351228</v>
          </cell>
        </row>
        <row r="3589">
          <cell r="A3589">
            <v>5120431507</v>
          </cell>
          <cell r="B3589" t="str">
            <v>AUXILIO MUERTE PARIENTE</v>
          </cell>
          <cell r="C3589">
            <v>2096271</v>
          </cell>
          <cell r="D3589">
            <v>4192542</v>
          </cell>
          <cell r="E3589">
            <v>0</v>
          </cell>
          <cell r="F3589">
            <v>6288813</v>
          </cell>
        </row>
        <row r="3590">
          <cell r="A3590">
            <v>5120431508</v>
          </cell>
          <cell r="B3590" t="str">
            <v>AUXILIO COMPRA DE CASA</v>
          </cell>
          <cell r="C3590">
            <v>13525795</v>
          </cell>
          <cell r="D3590">
            <v>4669962</v>
          </cell>
          <cell r="E3590">
            <v>0</v>
          </cell>
          <cell r="F3590">
            <v>18195757</v>
          </cell>
        </row>
        <row r="3591">
          <cell r="A3591">
            <v>5120431509</v>
          </cell>
          <cell r="B3591" t="str">
            <v>AUXILIO EDUCATIVO</v>
          </cell>
          <cell r="C3591">
            <v>481647690</v>
          </cell>
          <cell r="D3591">
            <v>690409691</v>
          </cell>
          <cell r="E3591">
            <v>0</v>
          </cell>
          <cell r="F3591">
            <v>1172057381</v>
          </cell>
        </row>
        <row r="3592">
          <cell r="A3592">
            <v>5120431510</v>
          </cell>
          <cell r="B3592" t="str">
            <v>AUXILIO DE DROGAS</v>
          </cell>
          <cell r="C3592">
            <v>281335</v>
          </cell>
          <cell r="D3592">
            <v>57570</v>
          </cell>
          <cell r="E3592">
            <v>0</v>
          </cell>
          <cell r="F3592">
            <v>338905</v>
          </cell>
        </row>
        <row r="3593">
          <cell r="A3593">
            <v>5120431511</v>
          </cell>
          <cell r="B3593" t="str">
            <v>AUXILIO DE TRANSPORTE</v>
          </cell>
          <cell r="C3593">
            <v>12135868</v>
          </cell>
          <cell r="D3593">
            <v>14978000</v>
          </cell>
          <cell r="E3593">
            <v>0</v>
          </cell>
          <cell r="F3593">
            <v>27113868</v>
          </cell>
        </row>
        <row r="3594">
          <cell r="A3594">
            <v>5120431512</v>
          </cell>
          <cell r="B3594" t="str">
            <v>POLIZA DE HOSPITALIZACI</v>
          </cell>
          <cell r="C3594">
            <v>139713958</v>
          </cell>
          <cell r="D3594">
            <v>136041906</v>
          </cell>
          <cell r="E3594">
            <v>0</v>
          </cell>
          <cell r="F3594">
            <v>275755864</v>
          </cell>
        </row>
        <row r="3595">
          <cell r="A3595">
            <v>5120431513</v>
          </cell>
          <cell r="B3595" t="str">
            <v>ADMINISTRACION RIESGOS</v>
          </cell>
          <cell r="C3595">
            <v>67301800</v>
          </cell>
          <cell r="D3595">
            <v>76189600</v>
          </cell>
          <cell r="E3595">
            <v>0</v>
          </cell>
          <cell r="F3595">
            <v>143491400</v>
          </cell>
        </row>
        <row r="3596">
          <cell r="A3596">
            <v>5120431518</v>
          </cell>
          <cell r="B3596" t="str">
            <v>AUXILIO DE IDIOMAS</v>
          </cell>
          <cell r="C3596">
            <v>18878400</v>
          </cell>
          <cell r="D3596">
            <v>30008000</v>
          </cell>
          <cell r="E3596">
            <v>0</v>
          </cell>
          <cell r="F3596">
            <v>48886400</v>
          </cell>
        </row>
        <row r="3597">
          <cell r="A3597">
            <v>5120431519</v>
          </cell>
          <cell r="B3597" t="str">
            <v>MEDICINA PREPAGADA COLS</v>
          </cell>
          <cell r="C3597">
            <v>103850285</v>
          </cell>
          <cell r="D3597">
            <v>103922616</v>
          </cell>
          <cell r="E3597">
            <v>0</v>
          </cell>
          <cell r="F3597">
            <v>207772901</v>
          </cell>
        </row>
        <row r="3598">
          <cell r="A3598">
            <v>5120431901</v>
          </cell>
          <cell r="B3598" t="str">
            <v>CALCULO ACTUARIAL BONIF</v>
          </cell>
          <cell r="C3598">
            <v>31575833</v>
          </cell>
          <cell r="D3598">
            <v>31575833</v>
          </cell>
          <cell r="E3598">
            <v>0</v>
          </cell>
          <cell r="F3598">
            <v>63151666</v>
          </cell>
        </row>
        <row r="3599">
          <cell r="A3599">
            <v>5123</v>
          </cell>
          <cell r="B3599" t="str">
            <v>X VLR POSICIONES CORTO</v>
          </cell>
          <cell r="C3599">
            <v>6716231434.3100004</v>
          </cell>
          <cell r="D3599">
            <v>4438886375.1099997</v>
          </cell>
          <cell r="E3599">
            <v>0</v>
          </cell>
          <cell r="F3599">
            <v>11155117809.42</v>
          </cell>
        </row>
        <row r="3600">
          <cell r="A3600">
            <v>512310</v>
          </cell>
          <cell r="B3600" t="str">
            <v>OP SIMULTANEAS</v>
          </cell>
          <cell r="C3600">
            <v>6716231434.3100004</v>
          </cell>
          <cell r="D3600">
            <v>4438886375.1099997</v>
          </cell>
          <cell r="E3600">
            <v>0</v>
          </cell>
          <cell r="F3600">
            <v>11155117809.42</v>
          </cell>
        </row>
        <row r="3601">
          <cell r="A3601">
            <v>5123101</v>
          </cell>
          <cell r="B3601" t="str">
            <v>OP SIMULTANEAS</v>
          </cell>
          <cell r="C3601">
            <v>3473303075.5100002</v>
          </cell>
          <cell r="D3601">
            <v>2007686561.9300001</v>
          </cell>
          <cell r="E3601">
            <v>0</v>
          </cell>
          <cell r="F3601">
            <v>5480989637.4399996</v>
          </cell>
        </row>
        <row r="3602">
          <cell r="A3602">
            <v>5123101001</v>
          </cell>
          <cell r="B3602" t="str">
            <v>PERDIDA CONSTITUCION CO</v>
          </cell>
          <cell r="C3602">
            <v>3473303075.5100002</v>
          </cell>
          <cell r="D3602">
            <v>2007686561.9300001</v>
          </cell>
          <cell r="E3602">
            <v>0</v>
          </cell>
          <cell r="F3602">
            <v>5480989637.4399996</v>
          </cell>
        </row>
        <row r="3603">
          <cell r="A3603">
            <v>5123102</v>
          </cell>
          <cell r="B3603" t="str">
            <v>OP SIMULTANEAS</v>
          </cell>
          <cell r="C3603">
            <v>3242928358.8000002</v>
          </cell>
          <cell r="D3603">
            <v>2431199813.1799998</v>
          </cell>
          <cell r="E3603">
            <v>0</v>
          </cell>
          <cell r="F3603">
            <v>5674128171.9799995</v>
          </cell>
        </row>
        <row r="3604">
          <cell r="A3604">
            <v>5123102001</v>
          </cell>
          <cell r="B3604" t="str">
            <v>PERDIDA VALORACION CORT</v>
          </cell>
          <cell r="C3604">
            <v>3242928358.8000002</v>
          </cell>
          <cell r="D3604">
            <v>2431199813.1799998</v>
          </cell>
          <cell r="E3604">
            <v>0</v>
          </cell>
          <cell r="F3604">
            <v>5674128171.9799995</v>
          </cell>
        </row>
        <row r="3605">
          <cell r="A3605">
            <v>5124</v>
          </cell>
          <cell r="B3605" t="str">
            <v>POR VTA PROPIEDADES Y E</v>
          </cell>
          <cell r="C3605">
            <v>225820</v>
          </cell>
          <cell r="D3605">
            <v>116242206</v>
          </cell>
          <cell r="E3605">
            <v>116242206</v>
          </cell>
          <cell r="F3605">
            <v>225820</v>
          </cell>
        </row>
        <row r="3606">
          <cell r="A3606">
            <v>512405</v>
          </cell>
          <cell r="B3606" t="str">
            <v>TERRENOS</v>
          </cell>
          <cell r="C3606">
            <v>0</v>
          </cell>
          <cell r="D3606">
            <v>76648827</v>
          </cell>
          <cell r="E3606">
            <v>76648827</v>
          </cell>
          <cell r="F3606">
            <v>0</v>
          </cell>
        </row>
        <row r="3607">
          <cell r="A3607">
            <v>5124051</v>
          </cell>
          <cell r="B3607" t="str">
            <v>TERRENOS</v>
          </cell>
          <cell r="C3607">
            <v>0</v>
          </cell>
          <cell r="D3607">
            <v>76648827</v>
          </cell>
          <cell r="E3607">
            <v>76648827</v>
          </cell>
          <cell r="F3607">
            <v>0</v>
          </cell>
        </row>
        <row r="3608">
          <cell r="A3608">
            <v>5124051401</v>
          </cell>
          <cell r="B3608" t="str">
            <v>TERRENOS</v>
          </cell>
          <cell r="C3608">
            <v>0</v>
          </cell>
          <cell r="D3608">
            <v>76648827</v>
          </cell>
          <cell r="E3608">
            <v>76648827</v>
          </cell>
          <cell r="F3608">
            <v>0</v>
          </cell>
        </row>
        <row r="3609">
          <cell r="A3609">
            <v>512410</v>
          </cell>
          <cell r="B3609" t="str">
            <v>EDIFICIOS</v>
          </cell>
          <cell r="C3609">
            <v>0</v>
          </cell>
          <cell r="D3609">
            <v>33821549</v>
          </cell>
          <cell r="E3609">
            <v>33821549</v>
          </cell>
          <cell r="F3609">
            <v>0</v>
          </cell>
        </row>
        <row r="3610">
          <cell r="A3610">
            <v>5124101</v>
          </cell>
          <cell r="B3610" t="str">
            <v>EDIFICIOS</v>
          </cell>
          <cell r="C3610">
            <v>0</v>
          </cell>
          <cell r="D3610">
            <v>33821549</v>
          </cell>
          <cell r="E3610">
            <v>33821549</v>
          </cell>
          <cell r="F3610">
            <v>0</v>
          </cell>
        </row>
        <row r="3611">
          <cell r="A3611">
            <v>5124101401</v>
          </cell>
          <cell r="B3611" t="str">
            <v>EDIFICIOS</v>
          </cell>
          <cell r="C3611">
            <v>0</v>
          </cell>
          <cell r="D3611">
            <v>33821549</v>
          </cell>
          <cell r="E3611">
            <v>33821549</v>
          </cell>
          <cell r="F3611">
            <v>0</v>
          </cell>
        </row>
        <row r="3612">
          <cell r="A3612">
            <v>512415</v>
          </cell>
          <cell r="B3612" t="str">
            <v>EQUIPO MUEBLES Y ENSERE</v>
          </cell>
          <cell r="C3612">
            <v>90653</v>
          </cell>
          <cell r="D3612">
            <v>0</v>
          </cell>
          <cell r="E3612">
            <v>0</v>
          </cell>
          <cell r="F3612">
            <v>90653</v>
          </cell>
        </row>
        <row r="3613">
          <cell r="A3613">
            <v>5124151</v>
          </cell>
          <cell r="B3613" t="str">
            <v>EQUIPO MUEBLES Y ENSERE</v>
          </cell>
          <cell r="C3613">
            <v>90653</v>
          </cell>
          <cell r="D3613">
            <v>0</v>
          </cell>
          <cell r="E3613">
            <v>0</v>
          </cell>
          <cell r="F3613">
            <v>90653</v>
          </cell>
        </row>
        <row r="3614">
          <cell r="A3614">
            <v>5124151401</v>
          </cell>
          <cell r="B3614" t="str">
            <v>EQUIPOS MUEBLES Y ENSER</v>
          </cell>
          <cell r="C3614">
            <v>90653</v>
          </cell>
          <cell r="D3614">
            <v>0</v>
          </cell>
          <cell r="E3614">
            <v>0</v>
          </cell>
          <cell r="F3614">
            <v>90653</v>
          </cell>
        </row>
        <row r="3615">
          <cell r="A3615">
            <v>512420</v>
          </cell>
          <cell r="B3615" t="str">
            <v>EQUIPO COMPUTACION</v>
          </cell>
          <cell r="C3615">
            <v>135167</v>
          </cell>
          <cell r="D3615">
            <v>5771830</v>
          </cell>
          <cell r="E3615">
            <v>5771830</v>
          </cell>
          <cell r="F3615">
            <v>135167</v>
          </cell>
        </row>
        <row r="3616">
          <cell r="A3616">
            <v>5124201</v>
          </cell>
          <cell r="B3616" t="str">
            <v>EQUIPO COMPUTACION</v>
          </cell>
          <cell r="C3616">
            <v>135167</v>
          </cell>
          <cell r="D3616">
            <v>5771830</v>
          </cell>
          <cell r="E3616">
            <v>5771830</v>
          </cell>
          <cell r="F3616">
            <v>135167</v>
          </cell>
        </row>
        <row r="3617">
          <cell r="A3617">
            <v>5124201401</v>
          </cell>
          <cell r="B3617" t="str">
            <v>EQUIPO DE COMPUTACION</v>
          </cell>
          <cell r="C3617">
            <v>135167</v>
          </cell>
          <cell r="D3617">
            <v>5771830</v>
          </cell>
          <cell r="E3617">
            <v>5771830</v>
          </cell>
          <cell r="F3617">
            <v>135167</v>
          </cell>
        </row>
        <row r="3618">
          <cell r="A3618">
            <v>5125</v>
          </cell>
          <cell r="B3618" t="str">
            <v>X VTA INV</v>
          </cell>
          <cell r="C3618">
            <v>3918343305.0900002</v>
          </cell>
          <cell r="D3618">
            <v>5238719716.7600002</v>
          </cell>
          <cell r="E3618">
            <v>0</v>
          </cell>
          <cell r="F3618">
            <v>9157063021.8500004</v>
          </cell>
        </row>
        <row r="3619">
          <cell r="A3619">
            <v>512505</v>
          </cell>
          <cell r="B3619" t="str">
            <v>A VLR RAZONABLE - INSTR</v>
          </cell>
          <cell r="C3619">
            <v>3840899913.9899998</v>
          </cell>
          <cell r="D3619">
            <v>5238696160.4499998</v>
          </cell>
          <cell r="E3619">
            <v>0</v>
          </cell>
          <cell r="F3619">
            <v>9079596074.4400005</v>
          </cell>
        </row>
        <row r="3620">
          <cell r="A3620">
            <v>5125051</v>
          </cell>
          <cell r="B3620" t="str">
            <v>A VLR RAZONABLE - INSTR</v>
          </cell>
          <cell r="C3620">
            <v>3789774455.5900002</v>
          </cell>
          <cell r="D3620">
            <v>5238696160.4499998</v>
          </cell>
          <cell r="E3620">
            <v>0</v>
          </cell>
          <cell r="F3620">
            <v>9028470616.0400009</v>
          </cell>
        </row>
        <row r="3621">
          <cell r="A3621">
            <v>5125051001</v>
          </cell>
          <cell r="B3621" t="str">
            <v>NEG. EN TITULOS DE DEUD</v>
          </cell>
          <cell r="C3621">
            <v>3764244051.0599999</v>
          </cell>
          <cell r="D3621">
            <v>5162814802.0500002</v>
          </cell>
          <cell r="E3621">
            <v>0</v>
          </cell>
          <cell r="F3621">
            <v>8927058853.1100006</v>
          </cell>
        </row>
        <row r="3622">
          <cell r="A3622">
            <v>5125051802</v>
          </cell>
          <cell r="B3622" t="str">
            <v>DISP. PARA LA VTA EN TI</v>
          </cell>
          <cell r="C3622">
            <v>25530404.530000001</v>
          </cell>
          <cell r="D3622">
            <v>75881358.400000006</v>
          </cell>
          <cell r="E3622">
            <v>0</v>
          </cell>
          <cell r="F3622">
            <v>101411762.93000001</v>
          </cell>
        </row>
        <row r="3623">
          <cell r="A3623">
            <v>5125052</v>
          </cell>
          <cell r="B3623" t="str">
            <v>A VLR RAZONABLE - INSTR</v>
          </cell>
          <cell r="C3623">
            <v>51125458.399999999</v>
          </cell>
          <cell r="D3623">
            <v>0</v>
          </cell>
          <cell r="E3623">
            <v>0</v>
          </cell>
          <cell r="F3623">
            <v>51125458.399999999</v>
          </cell>
        </row>
        <row r="3624">
          <cell r="A3624">
            <v>5125052001</v>
          </cell>
          <cell r="B3624" t="str">
            <v>PERD NEG TIT DE DEUDA U</v>
          </cell>
          <cell r="C3624">
            <v>51125458.399999999</v>
          </cell>
          <cell r="D3624">
            <v>0</v>
          </cell>
          <cell r="E3624">
            <v>0</v>
          </cell>
          <cell r="F3624">
            <v>51125458.399999999</v>
          </cell>
        </row>
        <row r="3625">
          <cell r="A3625">
            <v>512515</v>
          </cell>
          <cell r="B3625" t="str">
            <v>A COSTO AMORTIZADO</v>
          </cell>
          <cell r="C3625">
            <v>77443391.099999994</v>
          </cell>
          <cell r="D3625">
            <v>23556.31</v>
          </cell>
          <cell r="E3625">
            <v>0</v>
          </cell>
          <cell r="F3625">
            <v>77466947.409999996</v>
          </cell>
        </row>
        <row r="3626">
          <cell r="A3626">
            <v>5125151</v>
          </cell>
          <cell r="B3626" t="str">
            <v>A COSTO AMORTIZADO</v>
          </cell>
          <cell r="C3626">
            <v>77443391.099999994</v>
          </cell>
          <cell r="D3626">
            <v>23556.31</v>
          </cell>
          <cell r="E3626">
            <v>0</v>
          </cell>
          <cell r="F3626">
            <v>77466947.409999996</v>
          </cell>
        </row>
        <row r="3627">
          <cell r="A3627">
            <v>5125151001</v>
          </cell>
          <cell r="B3627" t="str">
            <v>INVERSIONES HASTA EL VE</v>
          </cell>
          <cell r="C3627">
            <v>77443391.099999994</v>
          </cell>
          <cell r="D3627">
            <v>23556.31</v>
          </cell>
          <cell r="E3627">
            <v>0</v>
          </cell>
          <cell r="F3627">
            <v>77466947.409999996</v>
          </cell>
        </row>
        <row r="3628">
          <cell r="A3628">
            <v>5128</v>
          </cell>
          <cell r="B3628" t="str">
            <v>PERDIDA LA VLRACION OP</v>
          </cell>
          <cell r="C3628">
            <v>475481102.38999999</v>
          </cell>
          <cell r="D3628">
            <v>1438695398.6099999</v>
          </cell>
          <cell r="E3628">
            <v>1438883915.24</v>
          </cell>
          <cell r="F3628">
            <v>475292585.75999999</v>
          </cell>
        </row>
        <row r="3629">
          <cell r="A3629">
            <v>512805</v>
          </cell>
          <cell r="B3629" t="str">
            <v>CONTRATOS COMPRA DIVISA</v>
          </cell>
          <cell r="C3629">
            <v>188516.63</v>
          </cell>
          <cell r="D3629">
            <v>1423669734.5799999</v>
          </cell>
          <cell r="E3629">
            <v>1423858251.21</v>
          </cell>
          <cell r="F3629">
            <v>0</v>
          </cell>
        </row>
        <row r="3630">
          <cell r="A3630">
            <v>5128052</v>
          </cell>
          <cell r="B3630" t="str">
            <v>CONTRATOS COMPRA DIVISA</v>
          </cell>
          <cell r="C3630">
            <v>188516.63</v>
          </cell>
          <cell r="D3630">
            <v>1423669734.5799999</v>
          </cell>
          <cell r="E3630">
            <v>1423858251.21</v>
          </cell>
          <cell r="F3630">
            <v>0</v>
          </cell>
        </row>
        <row r="3631">
          <cell r="A3631">
            <v>5128052901</v>
          </cell>
          <cell r="B3631" t="str">
            <v>x VALORACION DE CONTRAT</v>
          </cell>
          <cell r="C3631">
            <v>188516.63</v>
          </cell>
          <cell r="D3631">
            <v>1423669734.5799999</v>
          </cell>
          <cell r="E3631">
            <v>1423858251.21</v>
          </cell>
          <cell r="F3631">
            <v>0</v>
          </cell>
        </row>
        <row r="3632">
          <cell r="A3632">
            <v>512815</v>
          </cell>
          <cell r="B3632" t="str">
            <v>CONTRATOS COMPRA TIT</v>
          </cell>
          <cell r="C3632">
            <v>218982766.44</v>
          </cell>
          <cell r="D3632">
            <v>15025664.029999999</v>
          </cell>
          <cell r="E3632">
            <v>15025664.029999999</v>
          </cell>
          <cell r="F3632">
            <v>218982766.44</v>
          </cell>
        </row>
        <row r="3633">
          <cell r="A3633">
            <v>5128151</v>
          </cell>
          <cell r="B3633" t="str">
            <v>CONTRATOS COMPRA TIT</v>
          </cell>
          <cell r="C3633">
            <v>218982766.44</v>
          </cell>
          <cell r="D3633">
            <v>15025664.029999999</v>
          </cell>
          <cell r="E3633">
            <v>15025664.029999999</v>
          </cell>
          <cell r="F3633">
            <v>218982766.44</v>
          </cell>
        </row>
        <row r="3634">
          <cell r="A3634">
            <v>5128151001</v>
          </cell>
          <cell r="B3634" t="str">
            <v>CONTRATOS DE COMPRA DE</v>
          </cell>
          <cell r="C3634">
            <v>0</v>
          </cell>
          <cell r="D3634">
            <v>15025664.029999999</v>
          </cell>
          <cell r="E3634">
            <v>15025664.029999999</v>
          </cell>
          <cell r="F3634">
            <v>0</v>
          </cell>
        </row>
        <row r="3635">
          <cell r="A3635">
            <v>5128151801</v>
          </cell>
          <cell r="B3635" t="str">
            <v>PERD. x VALORACION DE C</v>
          </cell>
          <cell r="C3635">
            <v>218982766.44</v>
          </cell>
          <cell r="D3635">
            <v>0</v>
          </cell>
          <cell r="E3635">
            <v>0</v>
          </cell>
          <cell r="F3635">
            <v>218982766.44</v>
          </cell>
        </row>
        <row r="3636">
          <cell r="A3636">
            <v>512820</v>
          </cell>
          <cell r="B3636" t="str">
            <v>CONTRATOS VTA TIT</v>
          </cell>
          <cell r="C3636">
            <v>256309819.31999999</v>
          </cell>
          <cell r="D3636">
            <v>0</v>
          </cell>
          <cell r="E3636">
            <v>0</v>
          </cell>
          <cell r="F3636">
            <v>256309819.31999999</v>
          </cell>
        </row>
        <row r="3637">
          <cell r="A3637">
            <v>5128201</v>
          </cell>
          <cell r="B3637" t="str">
            <v>CONTRATOS VTA TIT</v>
          </cell>
          <cell r="C3637">
            <v>256309819.31999999</v>
          </cell>
          <cell r="D3637">
            <v>0</v>
          </cell>
          <cell r="E3637">
            <v>0</v>
          </cell>
          <cell r="F3637">
            <v>256309819.31999999</v>
          </cell>
        </row>
        <row r="3638">
          <cell r="A3638">
            <v>5128201801</v>
          </cell>
          <cell r="B3638" t="str">
            <v>PERD. x VALORACION DE C</v>
          </cell>
          <cell r="C3638">
            <v>256309819.31999999</v>
          </cell>
          <cell r="D3638">
            <v>0</v>
          </cell>
          <cell r="E3638">
            <v>0</v>
          </cell>
          <cell r="F3638">
            <v>256309819.31999999</v>
          </cell>
        </row>
        <row r="3639">
          <cell r="A3639">
            <v>5129</v>
          </cell>
          <cell r="B3639" t="str">
            <v>VLRACION DERIVADOS  NE</v>
          </cell>
          <cell r="C3639">
            <v>646675903271.40002</v>
          </cell>
          <cell r="D3639">
            <v>25952648635376.801</v>
          </cell>
          <cell r="E3639">
            <v>25189635768339.602</v>
          </cell>
          <cell r="F3639">
            <v>1409688770308.6201</v>
          </cell>
        </row>
        <row r="3640">
          <cell r="A3640">
            <v>512905</v>
          </cell>
          <cell r="B3640" t="str">
            <v>FORWARDS MONEDAS (PESO/</v>
          </cell>
          <cell r="C3640">
            <v>131673477335.11</v>
          </cell>
          <cell r="D3640">
            <v>5428334326968.1201</v>
          </cell>
          <cell r="E3640">
            <v>5342180873740.8799</v>
          </cell>
          <cell r="F3640">
            <v>217826930562.35001</v>
          </cell>
        </row>
        <row r="3641">
          <cell r="A3641">
            <v>5129051</v>
          </cell>
          <cell r="B3641" t="str">
            <v>FORWARDS MONEDAS (PESO/</v>
          </cell>
          <cell r="C3641">
            <v>1566455989.71</v>
          </cell>
          <cell r="D3641">
            <v>63477225912.660004</v>
          </cell>
          <cell r="E3641">
            <v>64692748456.730003</v>
          </cell>
          <cell r="F3641">
            <v>350933445.63999999</v>
          </cell>
        </row>
        <row r="3642">
          <cell r="A3642">
            <v>5129051002</v>
          </cell>
          <cell r="B3642" t="str">
            <v>REGISTRO C.V.A.</v>
          </cell>
          <cell r="C3642">
            <v>35217605.909999996</v>
          </cell>
          <cell r="D3642">
            <v>32972026939.610001</v>
          </cell>
          <cell r="E3642">
            <v>32656311099.880001</v>
          </cell>
          <cell r="F3642">
            <v>350933445.63999999</v>
          </cell>
        </row>
        <row r="3643">
          <cell r="A3643">
            <v>5129051004</v>
          </cell>
          <cell r="B3643" t="str">
            <v>REGISTRO C.V.A.</v>
          </cell>
          <cell r="C3643">
            <v>1531238383.8</v>
          </cell>
          <cell r="D3643">
            <v>30505198973.049999</v>
          </cell>
          <cell r="E3643">
            <v>32036437356.849998</v>
          </cell>
          <cell r="F3643">
            <v>0</v>
          </cell>
        </row>
        <row r="3644">
          <cell r="A3644">
            <v>5129052</v>
          </cell>
          <cell r="B3644" t="str">
            <v>FORWARDS MONEDAS (PESO/</v>
          </cell>
          <cell r="C3644">
            <v>130107021345.39999</v>
          </cell>
          <cell r="D3644">
            <v>5364857101055.46</v>
          </cell>
          <cell r="E3644">
            <v>5277488125284.1504</v>
          </cell>
          <cell r="F3644">
            <v>217475997116.70999</v>
          </cell>
        </row>
        <row r="3645">
          <cell r="A3645">
            <v>5129052001</v>
          </cell>
          <cell r="B3645" t="str">
            <v>PERD COMP FW  MON (COP/</v>
          </cell>
          <cell r="C3645">
            <v>82570403540.369995</v>
          </cell>
          <cell r="D3645">
            <v>1300564248207.52</v>
          </cell>
          <cell r="E3645">
            <v>1342653185375.1299</v>
          </cell>
          <cell r="F3645">
            <v>40481466372.760002</v>
          </cell>
        </row>
        <row r="3646">
          <cell r="A3646">
            <v>5129052003</v>
          </cell>
          <cell r="B3646" t="str">
            <v>VAL VENT FW  MON (COP/U</v>
          </cell>
          <cell r="C3646">
            <v>168772301.53</v>
          </cell>
          <cell r="D3646">
            <v>3979468738786.96</v>
          </cell>
          <cell r="E3646">
            <v>3933223546814.9702</v>
          </cell>
          <cell r="F3646">
            <v>46413964273.519997</v>
          </cell>
        </row>
        <row r="3647">
          <cell r="A3647">
            <v>5129052005</v>
          </cell>
          <cell r="B3647" t="str">
            <v>VAL FORWARD DE COMPRA P</v>
          </cell>
          <cell r="C3647">
            <v>21358591916.810001</v>
          </cell>
          <cell r="D3647">
            <v>12981065997.629999</v>
          </cell>
          <cell r="E3647">
            <v>1326619991.46</v>
          </cell>
          <cell r="F3647">
            <v>33013037922.98</v>
          </cell>
        </row>
        <row r="3648">
          <cell r="A3648">
            <v>5129052006</v>
          </cell>
          <cell r="B3648" t="str">
            <v>PERD VENT FW  MON (COP/</v>
          </cell>
          <cell r="C3648">
            <v>24778344186.650002</v>
          </cell>
          <cell r="D3648">
            <v>69435343538.550003</v>
          </cell>
          <cell r="E3648">
            <v>0</v>
          </cell>
          <cell r="F3648">
            <v>94213687725.199997</v>
          </cell>
        </row>
        <row r="3649">
          <cell r="A3649">
            <v>5129052901</v>
          </cell>
          <cell r="B3649" t="str">
            <v>VAL LIG COMP FW MON (CO</v>
          </cell>
          <cell r="C3649">
            <v>453545404.12</v>
          </cell>
          <cell r="D3649">
            <v>1081084533.3399999</v>
          </cell>
          <cell r="E3649">
            <v>284773102.58999997</v>
          </cell>
          <cell r="F3649">
            <v>1249856834.8699999</v>
          </cell>
        </row>
        <row r="3650">
          <cell r="A3650">
            <v>5129052903</v>
          </cell>
          <cell r="B3650" t="str">
            <v>LIQUIDACION FW ITAU NAS</v>
          </cell>
          <cell r="C3650">
            <v>777363995.91999996</v>
          </cell>
          <cell r="D3650">
            <v>1326619991.46</v>
          </cell>
          <cell r="E3650">
            <v>0</v>
          </cell>
          <cell r="F3650">
            <v>2103983987.3800001</v>
          </cell>
        </row>
        <row r="3651">
          <cell r="A3651">
            <v>512907</v>
          </cell>
          <cell r="B3651" t="str">
            <v>FORWARDS MONEDAS (DIFER</v>
          </cell>
          <cell r="C3651">
            <v>1449654463.51</v>
          </cell>
          <cell r="D3651">
            <v>162167640017.54999</v>
          </cell>
          <cell r="E3651">
            <v>159750523971.56</v>
          </cell>
          <cell r="F3651">
            <v>3866770509.5</v>
          </cell>
        </row>
        <row r="3652">
          <cell r="A3652">
            <v>5129071</v>
          </cell>
          <cell r="B3652" t="str">
            <v>FORWARDS MONEDAS (DIFER</v>
          </cell>
          <cell r="C3652">
            <v>8658992.7699999996</v>
          </cell>
          <cell r="D3652">
            <v>485355778.74000001</v>
          </cell>
          <cell r="E3652">
            <v>477551862.82999998</v>
          </cell>
          <cell r="F3652">
            <v>16462908.68</v>
          </cell>
        </row>
        <row r="3653">
          <cell r="A3653">
            <v>5129071002</v>
          </cell>
          <cell r="B3653" t="str">
            <v>REGISTRO C.V.A.</v>
          </cell>
          <cell r="C3653">
            <v>0</v>
          </cell>
          <cell r="D3653">
            <v>156699312.68000001</v>
          </cell>
          <cell r="E3653">
            <v>156699312.68000001</v>
          </cell>
          <cell r="F3653">
            <v>0</v>
          </cell>
        </row>
        <row r="3654">
          <cell r="A3654">
            <v>5129071004</v>
          </cell>
          <cell r="B3654" t="str">
            <v>REGISTRO C.V.A.</v>
          </cell>
          <cell r="C3654">
            <v>8658992.7699999996</v>
          </cell>
          <cell r="D3654">
            <v>328656466.06</v>
          </cell>
          <cell r="E3654">
            <v>320852550.14999998</v>
          </cell>
          <cell r="F3654">
            <v>16462908.68</v>
          </cell>
        </row>
        <row r="3655">
          <cell r="A3655">
            <v>5129072</v>
          </cell>
          <cell r="B3655" t="str">
            <v>FORWARDS MONEDAS (DIFER</v>
          </cell>
          <cell r="C3655">
            <v>1440995470.74</v>
          </cell>
          <cell r="D3655">
            <v>161682284238.81</v>
          </cell>
          <cell r="E3655">
            <v>159272972108.73001</v>
          </cell>
          <cell r="F3655">
            <v>3850307600.8200002</v>
          </cell>
        </row>
        <row r="3656">
          <cell r="A3656">
            <v>5129072001</v>
          </cell>
          <cell r="B3656" t="str">
            <v>VAL COMP FW  MON (DIF C</v>
          </cell>
          <cell r="C3656">
            <v>19067969.809999999</v>
          </cell>
          <cell r="D3656">
            <v>16691822519.34</v>
          </cell>
          <cell r="E3656">
            <v>15116488392.209999</v>
          </cell>
          <cell r="F3656">
            <v>1594402096.9400001</v>
          </cell>
        </row>
        <row r="3657">
          <cell r="A3657">
            <v>5129072003</v>
          </cell>
          <cell r="B3657" t="str">
            <v>PERD COMP FW  MON (DIF</v>
          </cell>
          <cell r="C3657">
            <v>0</v>
          </cell>
          <cell r="D3657">
            <v>144156483716.51999</v>
          </cell>
          <cell r="E3657">
            <v>144156483716.51999</v>
          </cell>
          <cell r="F3657">
            <v>0</v>
          </cell>
        </row>
        <row r="3658">
          <cell r="A3658">
            <v>5129072005</v>
          </cell>
          <cell r="B3658" t="str">
            <v>PERD COMP FW  MON (DIF</v>
          </cell>
          <cell r="C3658">
            <v>24146067.010000002</v>
          </cell>
          <cell r="D3658">
            <v>207920066.28</v>
          </cell>
          <cell r="E3658">
            <v>0</v>
          </cell>
          <cell r="F3658">
            <v>232066133.28999999</v>
          </cell>
        </row>
        <row r="3659">
          <cell r="A3659">
            <v>5129072006</v>
          </cell>
          <cell r="B3659" t="str">
            <v>PERD VENT FW  MON (DIF</v>
          </cell>
          <cell r="C3659">
            <v>1397781433.9200001</v>
          </cell>
          <cell r="D3659">
            <v>626057936.66999996</v>
          </cell>
          <cell r="E3659">
            <v>0</v>
          </cell>
          <cell r="F3659">
            <v>2023839370.5899999</v>
          </cell>
        </row>
        <row r="3660">
          <cell r="A3660">
            <v>512912</v>
          </cell>
          <cell r="B3660" t="str">
            <v>FORWARDS TIT</v>
          </cell>
          <cell r="C3660">
            <v>23028874323.790001</v>
          </cell>
          <cell r="D3660">
            <v>30540846220.91</v>
          </cell>
          <cell r="E3660">
            <v>17757673905.580002</v>
          </cell>
          <cell r="F3660">
            <v>35812046639.120003</v>
          </cell>
        </row>
        <row r="3661">
          <cell r="A3661">
            <v>5129121</v>
          </cell>
          <cell r="B3661" t="str">
            <v>FORWARDS TIT</v>
          </cell>
          <cell r="C3661">
            <v>23028874323.790001</v>
          </cell>
          <cell r="D3661">
            <v>30540846220.91</v>
          </cell>
          <cell r="E3661">
            <v>17757673905.580002</v>
          </cell>
          <cell r="F3661">
            <v>35812046639.120003</v>
          </cell>
        </row>
        <row r="3662">
          <cell r="A3662">
            <v>5129121002</v>
          </cell>
          <cell r="B3662" t="str">
            <v>FORWARDS DE COMPRA DE T</v>
          </cell>
          <cell r="C3662">
            <v>215700000</v>
          </cell>
          <cell r="D3662">
            <v>2349300000</v>
          </cell>
          <cell r="E3662">
            <v>0</v>
          </cell>
          <cell r="F3662">
            <v>2565000000</v>
          </cell>
        </row>
        <row r="3663">
          <cell r="A3663">
            <v>5129121003</v>
          </cell>
          <cell r="B3663" t="str">
            <v>FORWARDS DE VENTA DE TÍ</v>
          </cell>
          <cell r="C3663">
            <v>8727330000</v>
          </cell>
          <cell r="D3663">
            <v>7685240000</v>
          </cell>
          <cell r="E3663">
            <v>0</v>
          </cell>
          <cell r="F3663">
            <v>16412570000</v>
          </cell>
        </row>
        <row r="3664">
          <cell r="A3664">
            <v>5129121801</v>
          </cell>
          <cell r="B3664" t="str">
            <v>FORWARD COMPRA DE TITUL</v>
          </cell>
          <cell r="C3664">
            <v>196773423.38</v>
          </cell>
          <cell r="D3664">
            <v>3515084868.73</v>
          </cell>
          <cell r="E3664">
            <v>1034730000</v>
          </cell>
          <cell r="F3664">
            <v>2677128292.1100001</v>
          </cell>
        </row>
        <row r="3665">
          <cell r="A3665">
            <v>5129121803</v>
          </cell>
          <cell r="B3665" t="str">
            <v>FORWARD VENTA DE TITULO</v>
          </cell>
          <cell r="C3665">
            <v>13889070900.41</v>
          </cell>
          <cell r="D3665">
            <v>16991221352.18</v>
          </cell>
          <cell r="E3665">
            <v>16722943905.58</v>
          </cell>
          <cell r="F3665">
            <v>14157348347.01</v>
          </cell>
        </row>
        <row r="3666">
          <cell r="A3666">
            <v>512917</v>
          </cell>
          <cell r="B3666" t="str">
            <v>FUTUROS MONEDAS</v>
          </cell>
          <cell r="C3666">
            <v>440197721000</v>
          </cell>
          <cell r="D3666">
            <v>911087777000</v>
          </cell>
          <cell r="E3666">
            <v>404183395000</v>
          </cell>
          <cell r="F3666">
            <v>947102103000</v>
          </cell>
        </row>
        <row r="3667">
          <cell r="A3667">
            <v>5129172</v>
          </cell>
          <cell r="B3667" t="str">
            <v>FUTUROS MONEDAS</v>
          </cell>
          <cell r="C3667">
            <v>440197721000</v>
          </cell>
          <cell r="D3667">
            <v>911087777000</v>
          </cell>
          <cell r="E3667">
            <v>404183395000</v>
          </cell>
          <cell r="F3667">
            <v>947102103000</v>
          </cell>
        </row>
        <row r="3668">
          <cell r="A3668">
            <v>5129172001</v>
          </cell>
          <cell r="B3668" t="str">
            <v>VAL COMP FUTUROS MONEDA</v>
          </cell>
          <cell r="C3668">
            <v>119565589000</v>
          </cell>
          <cell r="D3668">
            <v>255484327000</v>
          </cell>
          <cell r="E3668">
            <v>176165713000</v>
          </cell>
          <cell r="F3668">
            <v>198884203000</v>
          </cell>
        </row>
        <row r="3669">
          <cell r="A3669">
            <v>5129172002</v>
          </cell>
          <cell r="B3669" t="str">
            <v>VAL VENT FUTUROS MONEDA</v>
          </cell>
          <cell r="C3669">
            <v>36917145000</v>
          </cell>
          <cell r="D3669">
            <v>229547172000</v>
          </cell>
          <cell r="E3669">
            <v>228017682000</v>
          </cell>
          <cell r="F3669">
            <v>38446635000</v>
          </cell>
        </row>
        <row r="3670">
          <cell r="A3670">
            <v>5129172003</v>
          </cell>
          <cell r="B3670" t="str">
            <v>PERD COMP FUTUROS MONED</v>
          </cell>
          <cell r="C3670">
            <v>196678585000</v>
          </cell>
          <cell r="D3670">
            <v>188300976000</v>
          </cell>
          <cell r="E3670">
            <v>0</v>
          </cell>
          <cell r="F3670">
            <v>384979561000</v>
          </cell>
        </row>
        <row r="3671">
          <cell r="A3671">
            <v>5129172004</v>
          </cell>
          <cell r="B3671" t="str">
            <v>PERD VENT FUTUROS MONED</v>
          </cell>
          <cell r="C3671">
            <v>87036402000</v>
          </cell>
          <cell r="D3671">
            <v>237755302000</v>
          </cell>
          <cell r="E3671">
            <v>0</v>
          </cell>
          <cell r="F3671">
            <v>324791704000</v>
          </cell>
        </row>
        <row r="3672">
          <cell r="A3672">
            <v>512922</v>
          </cell>
          <cell r="B3672" t="str">
            <v>FUTUROS TIT</v>
          </cell>
          <cell r="C3672">
            <v>7239385000</v>
          </cell>
          <cell r="D3672">
            <v>21000675000</v>
          </cell>
          <cell r="E3672">
            <v>0</v>
          </cell>
          <cell r="F3672">
            <v>28240060000</v>
          </cell>
        </row>
        <row r="3673">
          <cell r="A3673">
            <v>5129221</v>
          </cell>
          <cell r="B3673" t="str">
            <v>FUTUROS TIT</v>
          </cell>
          <cell r="C3673">
            <v>7239385000</v>
          </cell>
          <cell r="D3673">
            <v>21000675000</v>
          </cell>
          <cell r="E3673">
            <v>0</v>
          </cell>
          <cell r="F3673">
            <v>28240060000</v>
          </cell>
        </row>
        <row r="3674">
          <cell r="A3674">
            <v>5129221001</v>
          </cell>
          <cell r="B3674" t="str">
            <v>FUTUROS DE COMPRA DE TÍ</v>
          </cell>
          <cell r="C3674">
            <v>44000000</v>
          </cell>
          <cell r="D3674">
            <v>13493705000</v>
          </cell>
          <cell r="E3674">
            <v>0</v>
          </cell>
          <cell r="F3674">
            <v>13537705000</v>
          </cell>
        </row>
        <row r="3675">
          <cell r="A3675">
            <v>5129221002</v>
          </cell>
          <cell r="B3675" t="str">
            <v>FUTUROS DE VENTA DE TÍT</v>
          </cell>
          <cell r="C3675">
            <v>7195385000</v>
          </cell>
          <cell r="D3675">
            <v>7506970000</v>
          </cell>
          <cell r="E3675">
            <v>0</v>
          </cell>
          <cell r="F3675">
            <v>14702355000</v>
          </cell>
        </row>
        <row r="3676">
          <cell r="A3676">
            <v>512930</v>
          </cell>
          <cell r="B3676" t="str">
            <v>SWAPS MONEDAS</v>
          </cell>
          <cell r="C3676">
            <v>27180256501.52</v>
          </cell>
          <cell r="D3676">
            <v>2407457447431.8501</v>
          </cell>
          <cell r="E3676">
            <v>2357835085809.9502</v>
          </cell>
          <cell r="F3676">
            <v>76802618123.419998</v>
          </cell>
        </row>
        <row r="3677">
          <cell r="A3677">
            <v>5129301</v>
          </cell>
          <cell r="B3677" t="str">
            <v>SWAPS MONEDAS</v>
          </cell>
          <cell r="C3677">
            <v>26731078833.380001</v>
          </cell>
          <cell r="D3677">
            <v>45146624112.300003</v>
          </cell>
          <cell r="E3677">
            <v>14278451044.9</v>
          </cell>
          <cell r="F3677">
            <v>57599251900.779999</v>
          </cell>
        </row>
        <row r="3678">
          <cell r="A3678">
            <v>5129301002</v>
          </cell>
          <cell r="B3678" t="str">
            <v>REGISTRO DEL C.V.A. SWA</v>
          </cell>
          <cell r="C3678">
            <v>0</v>
          </cell>
          <cell r="D3678">
            <v>4834528071.54</v>
          </cell>
          <cell r="E3678">
            <v>4829809245.6599998</v>
          </cell>
          <cell r="F3678">
            <v>4718825.88</v>
          </cell>
        </row>
        <row r="3679">
          <cell r="A3679">
            <v>5129301004</v>
          </cell>
          <cell r="B3679" t="str">
            <v>SWAPS DE MONEDAS</v>
          </cell>
          <cell r="C3679">
            <v>26342106601.790001</v>
          </cell>
          <cell r="D3679">
            <v>31235045624.349998</v>
          </cell>
          <cell r="E3679">
            <v>0</v>
          </cell>
          <cell r="F3679">
            <v>57577152226.139999</v>
          </cell>
        </row>
        <row r="3680">
          <cell r="A3680">
            <v>5129301801</v>
          </cell>
          <cell r="B3680" t="str">
            <v>VALORACION SWAP DE MONE</v>
          </cell>
          <cell r="C3680">
            <v>388972231.58999997</v>
          </cell>
          <cell r="D3680">
            <v>9077050416.4099998</v>
          </cell>
          <cell r="E3680">
            <v>9448641799.2399998</v>
          </cell>
          <cell r="F3680">
            <v>17380848.760000002</v>
          </cell>
        </row>
        <row r="3681">
          <cell r="A3681">
            <v>5129302</v>
          </cell>
          <cell r="B3681" t="str">
            <v>SWAPS MONEDAS</v>
          </cell>
          <cell r="C3681">
            <v>449177668.13999999</v>
          </cell>
          <cell r="D3681">
            <v>2362310823319.5498</v>
          </cell>
          <cell r="E3681">
            <v>2343556634765.0498</v>
          </cell>
          <cell r="F3681">
            <v>19203366222.639999</v>
          </cell>
        </row>
        <row r="3682">
          <cell r="A3682">
            <v>5129302001</v>
          </cell>
          <cell r="B3682" t="str">
            <v>VAL SWAPS DE MONEDAS</v>
          </cell>
          <cell r="C3682">
            <v>0</v>
          </cell>
          <cell r="D3682">
            <v>2362231819786.1899</v>
          </cell>
          <cell r="E3682">
            <v>2343556634765.0498</v>
          </cell>
          <cell r="F3682">
            <v>18675185021.139999</v>
          </cell>
        </row>
        <row r="3683">
          <cell r="A3683">
            <v>5129302004</v>
          </cell>
          <cell r="B3683" t="str">
            <v>PERD VENT SWAPS DE MONE</v>
          </cell>
          <cell r="C3683">
            <v>449177668.13999999</v>
          </cell>
          <cell r="D3683">
            <v>79003533.359999999</v>
          </cell>
          <cell r="E3683">
            <v>0</v>
          </cell>
          <cell r="F3683">
            <v>528181201.5</v>
          </cell>
        </row>
        <row r="3684">
          <cell r="A3684">
            <v>512932</v>
          </cell>
          <cell r="B3684" t="str">
            <v>SWAPS TASAS INTERES</v>
          </cell>
          <cell r="C3684">
            <v>14467888482.889999</v>
          </cell>
          <cell r="D3684">
            <v>16970592562117</v>
          </cell>
          <cell r="E3684">
            <v>16886779987266.9</v>
          </cell>
          <cell r="F3684">
            <v>98280463333</v>
          </cell>
        </row>
        <row r="3685">
          <cell r="A3685">
            <v>5129321</v>
          </cell>
          <cell r="B3685" t="str">
            <v>SWAPS TASAS INTERES</v>
          </cell>
          <cell r="C3685">
            <v>14467888482.889999</v>
          </cell>
          <cell r="D3685">
            <v>16970592562117</v>
          </cell>
          <cell r="E3685">
            <v>16886779987266.9</v>
          </cell>
          <cell r="F3685">
            <v>98280463333</v>
          </cell>
        </row>
        <row r="3686">
          <cell r="A3686">
            <v>5129321001</v>
          </cell>
          <cell r="B3686" t="str">
            <v>POR VALORACION DE SWAPS</v>
          </cell>
          <cell r="C3686">
            <v>0</v>
          </cell>
          <cell r="D3686">
            <v>2538826370620.6499</v>
          </cell>
          <cell r="E3686">
            <v>2527099472778.2598</v>
          </cell>
          <cell r="F3686">
            <v>11726897842.389999</v>
          </cell>
        </row>
        <row r="3687">
          <cell r="A3687">
            <v>5129321002</v>
          </cell>
          <cell r="B3687" t="str">
            <v>REGISTRO DEL C.V.A. SWA</v>
          </cell>
          <cell r="C3687">
            <v>0</v>
          </cell>
          <cell r="D3687">
            <v>7145450616.5100002</v>
          </cell>
          <cell r="E3687">
            <v>7134357443.0900002</v>
          </cell>
          <cell r="F3687">
            <v>11093173.42</v>
          </cell>
        </row>
        <row r="3688">
          <cell r="A3688">
            <v>5129321003</v>
          </cell>
          <cell r="B3688" t="str">
            <v>SWAPS DE TASAS DE INTER</v>
          </cell>
          <cell r="C3688">
            <v>37634425.890000001</v>
          </cell>
          <cell r="D3688">
            <v>4071314.21</v>
          </cell>
          <cell r="E3688">
            <v>2016957.82</v>
          </cell>
          <cell r="F3688">
            <v>39688782.280000001</v>
          </cell>
        </row>
        <row r="3689">
          <cell r="A3689">
            <v>5129321005</v>
          </cell>
          <cell r="B3689" t="str">
            <v>VALORACION SWAPS COLATE</v>
          </cell>
          <cell r="C3689">
            <v>14430254057</v>
          </cell>
          <cell r="D3689">
            <v>14424616669565.699</v>
          </cell>
          <cell r="E3689">
            <v>14352544140087.699</v>
          </cell>
          <cell r="F3689">
            <v>86502783534.910004</v>
          </cell>
        </row>
        <row r="3690">
          <cell r="A3690">
            <v>512937</v>
          </cell>
          <cell r="B3690" t="str">
            <v>OPCIONES CALLS MONEDAS</v>
          </cell>
          <cell r="C3690">
            <v>1388059277.9400001</v>
          </cell>
          <cell r="D3690">
            <v>17164495149.75</v>
          </cell>
          <cell r="E3690">
            <v>16794957845.09</v>
          </cell>
          <cell r="F3690">
            <v>1757596582.5999999</v>
          </cell>
        </row>
        <row r="3691">
          <cell r="A3691">
            <v>5129371</v>
          </cell>
          <cell r="B3691" t="str">
            <v>OPCIONES CALLS MONEDAS</v>
          </cell>
          <cell r="C3691">
            <v>0</v>
          </cell>
          <cell r="D3691">
            <v>1955172060.8199999</v>
          </cell>
          <cell r="E3691">
            <v>1947677047</v>
          </cell>
          <cell r="F3691">
            <v>7495013.8200000003</v>
          </cell>
        </row>
        <row r="3692">
          <cell r="A3692">
            <v>5129371001</v>
          </cell>
          <cell r="B3692" t="str">
            <v>REGISTRO DEL C.V.A. OPC</v>
          </cell>
          <cell r="C3692">
            <v>0</v>
          </cell>
          <cell r="D3692">
            <v>1955172060.8199999</v>
          </cell>
          <cell r="E3692">
            <v>1947677047</v>
          </cell>
          <cell r="F3692">
            <v>7495013.8200000003</v>
          </cell>
        </row>
        <row r="3693">
          <cell r="A3693">
            <v>5129372</v>
          </cell>
          <cell r="B3693" t="str">
            <v>OPCIONES CALLS MONEDAS</v>
          </cell>
          <cell r="C3693">
            <v>1388059277.9400001</v>
          </cell>
          <cell r="D3693">
            <v>15209323088.93</v>
          </cell>
          <cell r="E3693">
            <v>14847280798.09</v>
          </cell>
          <cell r="F3693">
            <v>1750101568.78</v>
          </cell>
        </row>
        <row r="3694">
          <cell r="A3694">
            <v>5129372002</v>
          </cell>
          <cell r="B3694" t="str">
            <v>EMISIONES O VENTAS DE O</v>
          </cell>
          <cell r="C3694">
            <v>0</v>
          </cell>
          <cell r="D3694">
            <v>15209323088.93</v>
          </cell>
          <cell r="E3694">
            <v>14847280798.09</v>
          </cell>
          <cell r="F3694">
            <v>362042290.83999997</v>
          </cell>
        </row>
        <row r="3695">
          <cell r="A3695">
            <v>5129372801</v>
          </cell>
          <cell r="B3695" t="str">
            <v>OPCIONES CALLS SOBRE DI</v>
          </cell>
          <cell r="C3695">
            <v>1388059277.9400001</v>
          </cell>
          <cell r="D3695">
            <v>0</v>
          </cell>
          <cell r="E3695">
            <v>0</v>
          </cell>
          <cell r="F3695">
            <v>1388059277.9400001</v>
          </cell>
        </row>
        <row r="3696">
          <cell r="A3696">
            <v>512940</v>
          </cell>
          <cell r="B3696" t="str">
            <v>OPCIONES PUT MONEDAS</v>
          </cell>
          <cell r="C3696">
            <v>50586886.640000001</v>
          </cell>
          <cell r="D3696">
            <v>4302865471.6300001</v>
          </cell>
          <cell r="E3696">
            <v>4353270799.6400003</v>
          </cell>
          <cell r="F3696">
            <v>181558.63</v>
          </cell>
        </row>
        <row r="3697">
          <cell r="A3697">
            <v>5129401</v>
          </cell>
          <cell r="B3697" t="str">
            <v>OPCIONES PUT MONEDAS</v>
          </cell>
          <cell r="C3697">
            <v>0</v>
          </cell>
          <cell r="D3697">
            <v>3020871.34</v>
          </cell>
          <cell r="E3697">
            <v>2839312.71</v>
          </cell>
          <cell r="F3697">
            <v>181558.63</v>
          </cell>
        </row>
        <row r="3698">
          <cell r="A3698">
            <v>5129401801</v>
          </cell>
          <cell r="B3698" t="str">
            <v>REGISTRO DEL C.V.A. OPC</v>
          </cell>
          <cell r="C3698">
            <v>0</v>
          </cell>
          <cell r="D3698">
            <v>3020871.34</v>
          </cell>
          <cell r="E3698">
            <v>2839312.71</v>
          </cell>
          <cell r="F3698">
            <v>181558.63</v>
          </cell>
        </row>
        <row r="3699">
          <cell r="A3699">
            <v>5129402</v>
          </cell>
          <cell r="B3699" t="str">
            <v>OPCIONES PUT MONEDAS</v>
          </cell>
          <cell r="C3699">
            <v>50586886.640000001</v>
          </cell>
          <cell r="D3699">
            <v>4299844600.29</v>
          </cell>
          <cell r="E3699">
            <v>4350431486.9300003</v>
          </cell>
          <cell r="F3699">
            <v>0</v>
          </cell>
        </row>
        <row r="3700">
          <cell r="A3700">
            <v>5129402002</v>
          </cell>
          <cell r="B3700" t="str">
            <v>EMISIONES O VENTA DE OP</v>
          </cell>
          <cell r="C3700">
            <v>50586886.640000001</v>
          </cell>
          <cell r="D3700">
            <v>4299844600.29</v>
          </cell>
          <cell r="E3700">
            <v>4350431486.9300003</v>
          </cell>
          <cell r="F3700">
            <v>0</v>
          </cell>
        </row>
        <row r="3701">
          <cell r="A3701">
            <v>5130</v>
          </cell>
          <cell r="B3701" t="str">
            <v>HONORARIOS</v>
          </cell>
          <cell r="C3701">
            <v>1781419459.99</v>
          </cell>
          <cell r="D3701">
            <v>6084147030.6999998</v>
          </cell>
          <cell r="E3701">
            <v>3528306845</v>
          </cell>
          <cell r="F3701">
            <v>4337259645.6899996</v>
          </cell>
        </row>
        <row r="3702">
          <cell r="A3702">
            <v>513010</v>
          </cell>
          <cell r="B3702" t="str">
            <v>JUNTA DIRECTIVA</v>
          </cell>
          <cell r="C3702">
            <v>70028130</v>
          </cell>
          <cell r="D3702">
            <v>77884030</v>
          </cell>
          <cell r="E3702">
            <v>23491890</v>
          </cell>
          <cell r="F3702">
            <v>124420270</v>
          </cell>
        </row>
        <row r="3703">
          <cell r="A3703">
            <v>5130101</v>
          </cell>
          <cell r="B3703" t="str">
            <v>JUNTA DIRECTIVA</v>
          </cell>
          <cell r="C3703">
            <v>70028130</v>
          </cell>
          <cell r="D3703">
            <v>77884030</v>
          </cell>
          <cell r="E3703">
            <v>23491890</v>
          </cell>
          <cell r="F3703">
            <v>124420270</v>
          </cell>
        </row>
        <row r="3704">
          <cell r="A3704">
            <v>5130101401</v>
          </cell>
          <cell r="B3704" t="str">
            <v>JUNTA DIRECTIVA</v>
          </cell>
          <cell r="C3704">
            <v>70028130</v>
          </cell>
          <cell r="D3704">
            <v>77884030</v>
          </cell>
          <cell r="E3704">
            <v>23491890</v>
          </cell>
          <cell r="F3704">
            <v>124420270</v>
          </cell>
        </row>
        <row r="3705">
          <cell r="A3705">
            <v>513025</v>
          </cell>
          <cell r="B3705" t="str">
            <v>ASESORIAS JURIDICAS</v>
          </cell>
          <cell r="C3705">
            <v>177040000</v>
          </cell>
          <cell r="D3705">
            <v>354708699</v>
          </cell>
          <cell r="E3705">
            <v>6772075</v>
          </cell>
          <cell r="F3705">
            <v>524976624</v>
          </cell>
        </row>
        <row r="3706">
          <cell r="A3706">
            <v>5130251</v>
          </cell>
          <cell r="B3706" t="str">
            <v>ASESORIAS JURIDICAS</v>
          </cell>
          <cell r="C3706">
            <v>177040000</v>
          </cell>
          <cell r="D3706">
            <v>354708699</v>
          </cell>
          <cell r="E3706">
            <v>6772075</v>
          </cell>
          <cell r="F3706">
            <v>524976624</v>
          </cell>
        </row>
        <row r="3707">
          <cell r="A3707">
            <v>5130251401</v>
          </cell>
          <cell r="B3707" t="str">
            <v>ASESORIAS LABORALES</v>
          </cell>
          <cell r="C3707">
            <v>170640000</v>
          </cell>
          <cell r="D3707">
            <v>57560000</v>
          </cell>
          <cell r="E3707">
            <v>0</v>
          </cell>
          <cell r="F3707">
            <v>228200000</v>
          </cell>
        </row>
        <row r="3708">
          <cell r="A3708">
            <v>5130251402</v>
          </cell>
          <cell r="B3708" t="str">
            <v>ASESORIA JURIDICA</v>
          </cell>
          <cell r="C3708">
            <v>6400000</v>
          </cell>
          <cell r="D3708">
            <v>297148699</v>
          </cell>
          <cell r="E3708">
            <v>6772075</v>
          </cell>
          <cell r="F3708">
            <v>296776624</v>
          </cell>
        </row>
        <row r="3709">
          <cell r="A3709">
            <v>513030</v>
          </cell>
          <cell r="B3709" t="str">
            <v>ASESORIAS FINANCIERAS</v>
          </cell>
          <cell r="C3709">
            <v>1112334043</v>
          </cell>
          <cell r="D3709">
            <v>4998002078</v>
          </cell>
          <cell r="E3709">
            <v>3194346652</v>
          </cell>
          <cell r="F3709">
            <v>2915989469</v>
          </cell>
        </row>
        <row r="3710">
          <cell r="A3710">
            <v>5130301</v>
          </cell>
          <cell r="B3710" t="str">
            <v>ASESORIAS FINANCIERAS</v>
          </cell>
          <cell r="C3710">
            <v>1112334043</v>
          </cell>
          <cell r="D3710">
            <v>4998002078</v>
          </cell>
          <cell r="E3710">
            <v>3194346652</v>
          </cell>
          <cell r="F3710">
            <v>2915989469</v>
          </cell>
        </row>
        <row r="3711">
          <cell r="A3711">
            <v>5130301401</v>
          </cell>
          <cell r="B3711" t="str">
            <v>ASESORIAS FINANCIERAS</v>
          </cell>
          <cell r="C3711">
            <v>1112334043</v>
          </cell>
          <cell r="D3711">
            <v>4998002078</v>
          </cell>
          <cell r="E3711">
            <v>3194346652</v>
          </cell>
          <cell r="F3711">
            <v>2915989469</v>
          </cell>
        </row>
        <row r="3712">
          <cell r="A3712">
            <v>513095</v>
          </cell>
          <cell r="B3712" t="str">
            <v>OTROS</v>
          </cell>
          <cell r="C3712">
            <v>422017286.99000001</v>
          </cell>
          <cell r="D3712">
            <v>653552223.70000005</v>
          </cell>
          <cell r="E3712">
            <v>303696228</v>
          </cell>
          <cell r="F3712">
            <v>771873282.69000006</v>
          </cell>
        </row>
        <row r="3713">
          <cell r="A3713">
            <v>5130951</v>
          </cell>
          <cell r="B3713" t="str">
            <v>OTROS</v>
          </cell>
          <cell r="C3713">
            <v>422017286.99000001</v>
          </cell>
          <cell r="D3713">
            <v>653552223.70000005</v>
          </cell>
          <cell r="E3713">
            <v>303696228</v>
          </cell>
          <cell r="F3713">
            <v>771873282.69000006</v>
          </cell>
        </row>
        <row r="3714">
          <cell r="A3714">
            <v>5130951401</v>
          </cell>
          <cell r="B3714" t="str">
            <v>ASESORIAS TRIBUTARIAS</v>
          </cell>
          <cell r="C3714">
            <v>9505533</v>
          </cell>
          <cell r="D3714">
            <v>10505533</v>
          </cell>
          <cell r="E3714">
            <v>0</v>
          </cell>
          <cell r="F3714">
            <v>20011066</v>
          </cell>
        </row>
        <row r="3715">
          <cell r="A3715">
            <v>5130951402</v>
          </cell>
          <cell r="B3715" t="str">
            <v>ESTUDIO DE TITULOS CRED</v>
          </cell>
          <cell r="C3715">
            <v>11568269</v>
          </cell>
          <cell r="D3715">
            <v>5752792</v>
          </cell>
          <cell r="E3715">
            <v>11195561</v>
          </cell>
          <cell r="F3715">
            <v>6125500</v>
          </cell>
        </row>
        <row r="3716">
          <cell r="A3716">
            <v>5130951404</v>
          </cell>
          <cell r="B3716" t="str">
            <v>OTROS HONORARIOS</v>
          </cell>
          <cell r="C3716">
            <v>391443484.99000001</v>
          </cell>
          <cell r="D3716">
            <v>618293898.70000005</v>
          </cell>
          <cell r="E3716">
            <v>283000667</v>
          </cell>
          <cell r="F3716">
            <v>726736716.69000006</v>
          </cell>
        </row>
        <row r="3717">
          <cell r="A3717">
            <v>5130951406</v>
          </cell>
          <cell r="B3717" t="str">
            <v>DEFENSORIA DEL CLIENTE</v>
          </cell>
          <cell r="C3717">
            <v>9500000</v>
          </cell>
          <cell r="D3717">
            <v>19000000</v>
          </cell>
          <cell r="E3717">
            <v>9500000</v>
          </cell>
          <cell r="F3717">
            <v>19000000</v>
          </cell>
        </row>
        <row r="3718">
          <cell r="A3718">
            <v>5133</v>
          </cell>
          <cell r="B3718" t="str">
            <v>PERDIDA X SINIESTROS-RI</v>
          </cell>
          <cell r="C3718">
            <v>609610377.24000001</v>
          </cell>
          <cell r="D3718">
            <v>756961243.95000005</v>
          </cell>
          <cell r="E3718">
            <v>10585696.619999999</v>
          </cell>
          <cell r="F3718">
            <v>1355985924.5699999</v>
          </cell>
        </row>
        <row r="3719">
          <cell r="A3719">
            <v>513315</v>
          </cell>
          <cell r="B3719" t="str">
            <v>EDIFICIOS</v>
          </cell>
          <cell r="C3719">
            <v>0</v>
          </cell>
          <cell r="D3719">
            <v>2861654</v>
          </cell>
          <cell r="E3719">
            <v>0</v>
          </cell>
          <cell r="F3719">
            <v>2861654</v>
          </cell>
        </row>
        <row r="3720">
          <cell r="A3720">
            <v>5133151</v>
          </cell>
          <cell r="B3720" t="str">
            <v>EDIFICIOS</v>
          </cell>
          <cell r="C3720">
            <v>0</v>
          </cell>
          <cell r="D3720">
            <v>2861654</v>
          </cell>
          <cell r="E3720">
            <v>0</v>
          </cell>
          <cell r="F3720">
            <v>2861654</v>
          </cell>
        </row>
        <row r="3721">
          <cell r="A3721">
            <v>5133151401</v>
          </cell>
          <cell r="B3721" t="str">
            <v>EDIFICIOS</v>
          </cell>
          <cell r="C3721">
            <v>0</v>
          </cell>
          <cell r="D3721">
            <v>2861654</v>
          </cell>
          <cell r="E3721">
            <v>0</v>
          </cell>
          <cell r="F3721">
            <v>2861654</v>
          </cell>
        </row>
        <row r="3722">
          <cell r="A3722">
            <v>513325</v>
          </cell>
          <cell r="B3722" t="str">
            <v>EQUIPO COMPUTACION</v>
          </cell>
          <cell r="C3722">
            <v>6046678</v>
          </cell>
          <cell r="D3722">
            <v>5771830</v>
          </cell>
          <cell r="E3722">
            <v>0</v>
          </cell>
          <cell r="F3722">
            <v>11818508</v>
          </cell>
        </row>
        <row r="3723">
          <cell r="A3723">
            <v>5133251</v>
          </cell>
          <cell r="B3723" t="str">
            <v>EQUIPO COMPUTACION</v>
          </cell>
          <cell r="C3723">
            <v>6046678</v>
          </cell>
          <cell r="D3723">
            <v>5771830</v>
          </cell>
          <cell r="E3723">
            <v>0</v>
          </cell>
          <cell r="F3723">
            <v>11818508</v>
          </cell>
        </row>
        <row r="3724">
          <cell r="A3724">
            <v>5133251401</v>
          </cell>
          <cell r="B3724" t="str">
            <v>EQUIPO DE COMPUTO</v>
          </cell>
          <cell r="C3724">
            <v>6046678</v>
          </cell>
          <cell r="D3724">
            <v>5771830</v>
          </cell>
          <cell r="E3724">
            <v>0</v>
          </cell>
          <cell r="F3724">
            <v>11818508</v>
          </cell>
        </row>
        <row r="3725">
          <cell r="A3725">
            <v>513335</v>
          </cell>
          <cell r="B3725" t="str">
            <v>EFECTIVO Y CANJE</v>
          </cell>
          <cell r="C3725">
            <v>27021331.559999999</v>
          </cell>
          <cell r="D3725">
            <v>124397494.55</v>
          </cell>
          <cell r="E3725">
            <v>0</v>
          </cell>
          <cell r="F3725">
            <v>151418826.11000001</v>
          </cell>
        </row>
        <row r="3726">
          <cell r="A3726">
            <v>5133351</v>
          </cell>
          <cell r="B3726" t="str">
            <v>EFECTIVO Y CANJE</v>
          </cell>
          <cell r="C3726">
            <v>27021331.559999999</v>
          </cell>
          <cell r="D3726">
            <v>124397494.55</v>
          </cell>
          <cell r="E3726">
            <v>0</v>
          </cell>
          <cell r="F3726">
            <v>151418826.11000001</v>
          </cell>
        </row>
        <row r="3727">
          <cell r="A3727">
            <v>5133351306</v>
          </cell>
          <cell r="B3727" t="str">
            <v>FRAUDES TARJETA DEBITO</v>
          </cell>
          <cell r="C3727">
            <v>20937695.530000001</v>
          </cell>
          <cell r="D3727">
            <v>27326576.82</v>
          </cell>
          <cell r="E3727">
            <v>0</v>
          </cell>
          <cell r="F3727">
            <v>48264272.350000001</v>
          </cell>
        </row>
        <row r="3728">
          <cell r="A3728">
            <v>5133351801</v>
          </cell>
          <cell r="B3728" t="str">
            <v>EFECT Y CANJE ERROR EN</v>
          </cell>
          <cell r="C3728">
            <v>0</v>
          </cell>
          <cell r="D3728">
            <v>1490270</v>
          </cell>
          <cell r="E3728">
            <v>0</v>
          </cell>
          <cell r="F3728">
            <v>1490270</v>
          </cell>
        </row>
        <row r="3729">
          <cell r="A3729">
            <v>5133351903</v>
          </cell>
          <cell r="B3729" t="str">
            <v>x FRAUDES O ILICITOS EX</v>
          </cell>
          <cell r="C3729">
            <v>6083636.0300000003</v>
          </cell>
          <cell r="D3729">
            <v>95580647.730000004</v>
          </cell>
          <cell r="E3729">
            <v>0</v>
          </cell>
          <cell r="F3729">
            <v>101664283.76000001</v>
          </cell>
        </row>
        <row r="3730">
          <cell r="A3730">
            <v>513345</v>
          </cell>
          <cell r="B3730" t="str">
            <v>CARTERA CREDITOS</v>
          </cell>
          <cell r="C3730">
            <v>560598951.42999995</v>
          </cell>
          <cell r="D3730">
            <v>607651084.35000002</v>
          </cell>
          <cell r="E3730">
            <v>10285696.619999999</v>
          </cell>
          <cell r="F3730">
            <v>1157964339.1600001</v>
          </cell>
        </row>
        <row r="3731">
          <cell r="A3731">
            <v>5133451</v>
          </cell>
          <cell r="B3731" t="str">
            <v>CARTERA CREDITOS</v>
          </cell>
          <cell r="C3731">
            <v>560598951.42999995</v>
          </cell>
          <cell r="D3731">
            <v>607651084.35000002</v>
          </cell>
          <cell r="E3731">
            <v>10285696.619999999</v>
          </cell>
          <cell r="F3731">
            <v>1157964339.1600001</v>
          </cell>
        </row>
        <row r="3732">
          <cell r="A3732">
            <v>5133451304</v>
          </cell>
          <cell r="B3732" t="str">
            <v>FRAUDES TARJETA CREDITO</v>
          </cell>
          <cell r="C3732">
            <v>549233724.24000001</v>
          </cell>
          <cell r="D3732">
            <v>511312213.74000001</v>
          </cell>
          <cell r="E3732">
            <v>10231915.1</v>
          </cell>
          <cell r="F3732">
            <v>1050314022.88</v>
          </cell>
        </row>
        <row r="3733">
          <cell r="A3733">
            <v>5133451401</v>
          </cell>
          <cell r="B3733" t="str">
            <v>CARTERA CREDITOS FRAUDE</v>
          </cell>
          <cell r="C3733">
            <v>2000000</v>
          </cell>
          <cell r="D3733">
            <v>91922294.090000004</v>
          </cell>
          <cell r="E3733">
            <v>0</v>
          </cell>
          <cell r="F3733">
            <v>93922294.090000004</v>
          </cell>
        </row>
        <row r="3734">
          <cell r="A3734">
            <v>5133451402</v>
          </cell>
          <cell r="B3734" t="str">
            <v>FRAUDE PRODUCTO DIGITAL</v>
          </cell>
          <cell r="C3734">
            <v>9311445.6699999999</v>
          </cell>
          <cell r="D3734">
            <v>0</v>
          </cell>
          <cell r="E3734">
            <v>0</v>
          </cell>
          <cell r="F3734">
            <v>9311445.6699999999</v>
          </cell>
        </row>
        <row r="3735">
          <cell r="A3735">
            <v>5133451903</v>
          </cell>
          <cell r="B3735" t="str">
            <v>CARTERA DE CREDITOS ERR</v>
          </cell>
          <cell r="C3735">
            <v>53781.52</v>
          </cell>
          <cell r="D3735">
            <v>53781.52</v>
          </cell>
          <cell r="E3735">
            <v>53781.52</v>
          </cell>
          <cell r="F3735">
            <v>53781.52</v>
          </cell>
        </row>
        <row r="3736">
          <cell r="A3736">
            <v>5133451905</v>
          </cell>
          <cell r="B3736" t="str">
            <v>SINIESTROS COMPENS CART</v>
          </cell>
          <cell r="C3736">
            <v>0</v>
          </cell>
          <cell r="D3736">
            <v>4362795</v>
          </cell>
          <cell r="E3736">
            <v>0</v>
          </cell>
          <cell r="F3736">
            <v>4362795</v>
          </cell>
        </row>
        <row r="3737">
          <cell r="A3737">
            <v>513395</v>
          </cell>
          <cell r="B3737" t="str">
            <v>OTROS ACTIVOS</v>
          </cell>
          <cell r="C3737">
            <v>15943416.25</v>
          </cell>
          <cell r="D3737">
            <v>16279181.050000001</v>
          </cell>
          <cell r="E3737">
            <v>300000</v>
          </cell>
          <cell r="F3737">
            <v>31922597.300000001</v>
          </cell>
        </row>
        <row r="3738">
          <cell r="A3738">
            <v>5133951</v>
          </cell>
          <cell r="B3738" t="str">
            <v>OTROS ACTIVOS</v>
          </cell>
          <cell r="C3738">
            <v>15943416.25</v>
          </cell>
          <cell r="D3738">
            <v>16279181.050000001</v>
          </cell>
          <cell r="E3738">
            <v>300000</v>
          </cell>
          <cell r="F3738">
            <v>31922597.300000001</v>
          </cell>
        </row>
        <row r="3739">
          <cell r="A3739">
            <v>5133951902</v>
          </cell>
          <cell r="B3739" t="str">
            <v>EN PROCESOS OPERATIVOS</v>
          </cell>
          <cell r="C3739">
            <v>1916083.88</v>
          </cell>
          <cell r="D3739">
            <v>1358900.54</v>
          </cell>
          <cell r="E3739">
            <v>0</v>
          </cell>
          <cell r="F3739">
            <v>3274984.42</v>
          </cell>
        </row>
        <row r="3740">
          <cell r="A3740">
            <v>5133951903</v>
          </cell>
          <cell r="B3740" t="str">
            <v>EN PROCESOS DE TECNOLOG</v>
          </cell>
          <cell r="C3740">
            <v>14027332.369999999</v>
          </cell>
          <cell r="D3740">
            <v>14920280.51</v>
          </cell>
          <cell r="E3740">
            <v>300000</v>
          </cell>
          <cell r="F3740">
            <v>28647612.879999999</v>
          </cell>
        </row>
        <row r="3741">
          <cell r="A3741">
            <v>5135</v>
          </cell>
          <cell r="B3741" t="str">
            <v>CAMBIOS</v>
          </cell>
          <cell r="C3741">
            <v>108841044357.27</v>
          </cell>
          <cell r="D3741">
            <v>507440568696.84003</v>
          </cell>
          <cell r="E3741">
            <v>310195594840.97998</v>
          </cell>
          <cell r="F3741">
            <v>306086018213.13</v>
          </cell>
        </row>
        <row r="3742">
          <cell r="A3742">
            <v>513505</v>
          </cell>
          <cell r="B3742" t="str">
            <v>X REEXPRESION PASIVOS L</v>
          </cell>
          <cell r="C3742">
            <v>108841044357.27</v>
          </cell>
          <cell r="D3742">
            <v>507440568696.84003</v>
          </cell>
          <cell r="E3742">
            <v>310195594840.97998</v>
          </cell>
          <cell r="F3742">
            <v>306086018213.13</v>
          </cell>
        </row>
        <row r="3743">
          <cell r="A3743">
            <v>5135052</v>
          </cell>
          <cell r="B3743" t="str">
            <v>X REEXPRESION PASIVOS L</v>
          </cell>
          <cell r="C3743">
            <v>108841044357.27</v>
          </cell>
          <cell r="D3743">
            <v>507440568696.84003</v>
          </cell>
          <cell r="E3743">
            <v>310195594840.97998</v>
          </cell>
          <cell r="F3743">
            <v>306086018213.13</v>
          </cell>
        </row>
        <row r="3744">
          <cell r="A3744">
            <v>5135052002</v>
          </cell>
          <cell r="B3744" t="str">
            <v>POR REEXP DE PASIV DE L</v>
          </cell>
          <cell r="C3744">
            <v>97831161705.039993</v>
          </cell>
          <cell r="D3744">
            <v>33819736642.939999</v>
          </cell>
          <cell r="E3744">
            <v>10173258072.370001</v>
          </cell>
          <cell r="F3744">
            <v>121477640275.61</v>
          </cell>
        </row>
        <row r="3745">
          <cell r="A3745">
            <v>5135052003</v>
          </cell>
          <cell r="B3745" t="str">
            <v>CAMBIOS DEPÓSITOS EN CU</v>
          </cell>
          <cell r="C3745">
            <v>11009882644.48</v>
          </cell>
          <cell r="D3745">
            <v>19757448332.73</v>
          </cell>
          <cell r="E3745">
            <v>3236762982.8299999</v>
          </cell>
          <cell r="F3745">
            <v>27530567994.380001</v>
          </cell>
        </row>
        <row r="3746">
          <cell r="A3746">
            <v>5135052004</v>
          </cell>
          <cell r="B3746" t="str">
            <v>CAMBIOS CORRESPONSALES</v>
          </cell>
          <cell r="C3746">
            <v>7.75</v>
          </cell>
          <cell r="D3746">
            <v>26050103.559999999</v>
          </cell>
          <cell r="E3746">
            <v>26050109.73</v>
          </cell>
          <cell r="F3746">
            <v>1.58</v>
          </cell>
        </row>
        <row r="3747">
          <cell r="A3747">
            <v>5135052006</v>
          </cell>
          <cell r="B3747" t="str">
            <v>CAMBIOS GIROS POR PAGAR</v>
          </cell>
          <cell r="C3747">
            <v>0</v>
          </cell>
          <cell r="D3747">
            <v>42432446048.730003</v>
          </cell>
          <cell r="E3747">
            <v>24851181671.549999</v>
          </cell>
          <cell r="F3747">
            <v>17581264377.18</v>
          </cell>
        </row>
        <row r="3748">
          <cell r="A3748">
            <v>5135052007</v>
          </cell>
          <cell r="B3748" t="str">
            <v>CAMBIOS FONDOS INTERBAN</v>
          </cell>
          <cell r="C3748">
            <v>0</v>
          </cell>
          <cell r="D3748">
            <v>24499272981.07</v>
          </cell>
          <cell r="E3748">
            <v>16219239025.16</v>
          </cell>
          <cell r="F3748">
            <v>8280033955.9099998</v>
          </cell>
        </row>
        <row r="3749">
          <cell r="A3749">
            <v>5135052008</v>
          </cell>
          <cell r="B3749" t="str">
            <v>CAMBIOS BONOS SUBORDINA</v>
          </cell>
          <cell r="C3749">
            <v>0</v>
          </cell>
          <cell r="D3749">
            <v>83101100000</v>
          </cell>
          <cell r="E3749">
            <v>54981400000</v>
          </cell>
          <cell r="F3749">
            <v>28119700000</v>
          </cell>
        </row>
        <row r="3750">
          <cell r="A3750">
            <v>5135052009</v>
          </cell>
          <cell r="B3750" t="str">
            <v>CAMBIOS ENTIDADES FINAN</v>
          </cell>
          <cell r="C3750">
            <v>0</v>
          </cell>
          <cell r="D3750">
            <v>250803931206.29001</v>
          </cell>
          <cell r="E3750">
            <v>165219091782.29999</v>
          </cell>
          <cell r="F3750">
            <v>85584839423.990005</v>
          </cell>
        </row>
        <row r="3751">
          <cell r="A3751">
            <v>5135052010</v>
          </cell>
          <cell r="B3751" t="str">
            <v>CAMBIOS CHEQUES GIRADOS</v>
          </cell>
          <cell r="C3751">
            <v>0</v>
          </cell>
          <cell r="D3751">
            <v>1763142179.8800001</v>
          </cell>
          <cell r="E3751">
            <v>1278095855.6700001</v>
          </cell>
          <cell r="F3751">
            <v>485046324.20999998</v>
          </cell>
        </row>
        <row r="3752">
          <cell r="A3752">
            <v>5135052011</v>
          </cell>
          <cell r="B3752" t="str">
            <v>CAMBIOS GARANTIA ME COL</v>
          </cell>
          <cell r="C3752">
            <v>0</v>
          </cell>
          <cell r="D3752">
            <v>488174533.55000001</v>
          </cell>
          <cell r="E3752">
            <v>338598334.77999997</v>
          </cell>
          <cell r="F3752">
            <v>149576198.77000001</v>
          </cell>
        </row>
        <row r="3753">
          <cell r="A3753">
            <v>5135052014</v>
          </cell>
          <cell r="B3753" t="str">
            <v>CAMBIOS ACEPTACIONES</v>
          </cell>
          <cell r="C3753">
            <v>0</v>
          </cell>
          <cell r="D3753">
            <v>770362057.86000001</v>
          </cell>
          <cell r="E3753">
            <v>745305063.71000004</v>
          </cell>
          <cell r="F3753">
            <v>25056994.149999999</v>
          </cell>
        </row>
        <row r="3754">
          <cell r="A3754">
            <v>5135052015</v>
          </cell>
          <cell r="B3754" t="str">
            <v>CAMBIOS CREDITO SUBORDI</v>
          </cell>
          <cell r="C3754">
            <v>0</v>
          </cell>
          <cell r="D3754">
            <v>49978904610.230003</v>
          </cell>
          <cell r="E3754">
            <v>33126611942.880001</v>
          </cell>
          <cell r="F3754">
            <v>16852292667.35</v>
          </cell>
        </row>
        <row r="3755">
          <cell r="A3755">
            <v>5139</v>
          </cell>
          <cell r="B3755" t="str">
            <v>X VLR DERIVADOS  COBER</v>
          </cell>
          <cell r="C3755">
            <v>183076445590.34</v>
          </cell>
          <cell r="D3755">
            <v>2012642475880.79</v>
          </cell>
          <cell r="E3755">
            <v>1953294475432.6299</v>
          </cell>
          <cell r="F3755">
            <v>242424446038.5</v>
          </cell>
        </row>
        <row r="3756">
          <cell r="A3756">
            <v>513905</v>
          </cell>
          <cell r="B3756" t="str">
            <v>FORWARDS MONEDAS (PESO/</v>
          </cell>
          <cell r="C3756">
            <v>163466223516.14999</v>
          </cell>
          <cell r="D3756">
            <v>62236977306.019997</v>
          </cell>
          <cell r="E3756">
            <v>1395157269.97</v>
          </cell>
          <cell r="F3756">
            <v>224308043552.20001</v>
          </cell>
        </row>
        <row r="3757">
          <cell r="A3757">
            <v>5139051</v>
          </cell>
          <cell r="B3757" t="str">
            <v>FORWARDS MONEDAS (PESO/</v>
          </cell>
          <cell r="C3757">
            <v>0</v>
          </cell>
          <cell r="D3757">
            <v>1395157269.97</v>
          </cell>
          <cell r="E3757">
            <v>1395157269.97</v>
          </cell>
          <cell r="F3757">
            <v>0</v>
          </cell>
        </row>
        <row r="3758">
          <cell r="A3758">
            <v>5139051001</v>
          </cell>
          <cell r="B3758" t="str">
            <v>REGISTRO C.V.A.</v>
          </cell>
          <cell r="C3758">
            <v>0</v>
          </cell>
          <cell r="D3758">
            <v>1395157269.97</v>
          </cell>
          <cell r="E3758">
            <v>1395157269.97</v>
          </cell>
          <cell r="F3758">
            <v>0</v>
          </cell>
        </row>
        <row r="3759">
          <cell r="A3759">
            <v>5139052</v>
          </cell>
          <cell r="B3759" t="str">
            <v>FORWARDS MONEDAS (PESO/</v>
          </cell>
          <cell r="C3759">
            <v>163466223516.14999</v>
          </cell>
          <cell r="D3759">
            <v>60841820036.050003</v>
          </cell>
          <cell r="E3759">
            <v>0</v>
          </cell>
          <cell r="F3759">
            <v>224308043552.20001</v>
          </cell>
        </row>
        <row r="3760">
          <cell r="A3760">
            <v>5139052001</v>
          </cell>
          <cell r="B3760" t="str">
            <v>FWD COMPRA PESO DÓLAR F</v>
          </cell>
          <cell r="C3760">
            <v>163466223516.14999</v>
          </cell>
          <cell r="D3760">
            <v>60841820036.050003</v>
          </cell>
          <cell r="E3760">
            <v>0</v>
          </cell>
          <cell r="F3760">
            <v>224308043552.20001</v>
          </cell>
        </row>
        <row r="3761">
          <cell r="A3761">
            <v>513930</v>
          </cell>
          <cell r="B3761" t="str">
            <v>SWAPS DE MONEDAS</v>
          </cell>
          <cell r="C3761">
            <v>13926497844.120001</v>
          </cell>
          <cell r="D3761">
            <v>23497842977.77</v>
          </cell>
          <cell r="E3761">
            <v>31064185466.209999</v>
          </cell>
          <cell r="F3761">
            <v>6360155355.6800003</v>
          </cell>
        </row>
        <row r="3762">
          <cell r="A3762">
            <v>5139301</v>
          </cell>
          <cell r="B3762" t="str">
            <v>SWAPS DE MONEDAS</v>
          </cell>
          <cell r="C3762">
            <v>767044861.11000001</v>
          </cell>
          <cell r="D3762">
            <v>11081050216.85</v>
          </cell>
          <cell r="E3762">
            <v>10664443550.18</v>
          </cell>
          <cell r="F3762">
            <v>1183651527.78</v>
          </cell>
        </row>
        <row r="3763">
          <cell r="A3763">
            <v>5139301001</v>
          </cell>
          <cell r="B3763" t="str">
            <v>SWAPS DE MONEDAS</v>
          </cell>
          <cell r="C3763">
            <v>767044861.11000001</v>
          </cell>
          <cell r="D3763">
            <v>11081050216.85</v>
          </cell>
          <cell r="E3763">
            <v>10664443550.18</v>
          </cell>
          <cell r="F3763">
            <v>1183651527.78</v>
          </cell>
        </row>
        <row r="3764">
          <cell r="A3764">
            <v>5139302</v>
          </cell>
          <cell r="B3764" t="str">
            <v>SWAPS DE MONEDAS</v>
          </cell>
          <cell r="C3764">
            <v>13159452983.01</v>
          </cell>
          <cell r="D3764">
            <v>12416792760.92</v>
          </cell>
          <cell r="E3764">
            <v>20399741916.029999</v>
          </cell>
          <cell r="F3764">
            <v>5176503827.8999996</v>
          </cell>
        </row>
        <row r="3765">
          <cell r="A3765">
            <v>5139302001</v>
          </cell>
          <cell r="B3765" t="str">
            <v>SWAPS DE MONEDAS M.E.</v>
          </cell>
          <cell r="C3765">
            <v>13159452983.01</v>
          </cell>
          <cell r="D3765">
            <v>12416792760.92</v>
          </cell>
          <cell r="E3765">
            <v>20399741916.029999</v>
          </cell>
          <cell r="F3765">
            <v>5176503827.8999996</v>
          </cell>
        </row>
        <row r="3766">
          <cell r="A3766">
            <v>513932</v>
          </cell>
          <cell r="B3766" t="str">
            <v>SWAPS DE TASAS DE INTER</v>
          </cell>
          <cell r="C3766">
            <v>5683724230.0699997</v>
          </cell>
          <cell r="D3766">
            <v>1926907655597</v>
          </cell>
          <cell r="E3766">
            <v>1920835132696.45</v>
          </cell>
          <cell r="F3766">
            <v>11756247130.620001</v>
          </cell>
        </row>
        <row r="3767">
          <cell r="A3767">
            <v>5139321</v>
          </cell>
          <cell r="B3767" t="str">
            <v>SWAPS TASAS INTERES</v>
          </cell>
          <cell r="C3767">
            <v>5683724230.0699997</v>
          </cell>
          <cell r="D3767">
            <v>1926907655597</v>
          </cell>
          <cell r="E3767">
            <v>1920835132696.45</v>
          </cell>
          <cell r="F3767">
            <v>11756247130.620001</v>
          </cell>
        </row>
        <row r="3768">
          <cell r="A3768">
            <v>5139321001</v>
          </cell>
          <cell r="B3768" t="str">
            <v>REALIZADO DERIVADOS COB</v>
          </cell>
          <cell r="C3768">
            <v>5683724230.0699997</v>
          </cell>
          <cell r="D3768">
            <v>2090606607.76</v>
          </cell>
          <cell r="E3768">
            <v>0</v>
          </cell>
          <cell r="F3768">
            <v>7774330837.8299999</v>
          </cell>
        </row>
        <row r="3769">
          <cell r="A3769">
            <v>5139321002</v>
          </cell>
          <cell r="B3769" t="str">
            <v>UTILIDAD VALORACIÓN DE</v>
          </cell>
          <cell r="C3769">
            <v>0</v>
          </cell>
          <cell r="D3769">
            <v>1923732036056.6201</v>
          </cell>
          <cell r="E3769">
            <v>1919757409550.8601</v>
          </cell>
          <cell r="F3769">
            <v>3974626505.7600002</v>
          </cell>
        </row>
        <row r="3770">
          <cell r="A3770">
            <v>5139321003</v>
          </cell>
          <cell r="B3770" t="str">
            <v>REGISTRO DEL C.V.A. SWA</v>
          </cell>
          <cell r="C3770">
            <v>0</v>
          </cell>
          <cell r="D3770">
            <v>1085012932.6199999</v>
          </cell>
          <cell r="E3770">
            <v>1077723145.5899999</v>
          </cell>
          <cell r="F3770">
            <v>7289787.0300000003</v>
          </cell>
        </row>
        <row r="3771">
          <cell r="A3771">
            <v>5140</v>
          </cell>
          <cell r="B3771" t="str">
            <v>IMPUESTOS Y TASAS</v>
          </cell>
          <cell r="C3771">
            <v>11164877754.969999</v>
          </cell>
          <cell r="D3771">
            <v>10556139215.08</v>
          </cell>
          <cell r="E3771">
            <v>287236561.99000001</v>
          </cell>
          <cell r="F3771">
            <v>21433780408.060001</v>
          </cell>
        </row>
        <row r="3772">
          <cell r="A3772">
            <v>514005</v>
          </cell>
          <cell r="B3772" t="str">
            <v>IMPUESTOS Y TASAS</v>
          </cell>
          <cell r="C3772">
            <v>11164877754.969999</v>
          </cell>
          <cell r="D3772">
            <v>10556139215.08</v>
          </cell>
          <cell r="E3772">
            <v>287236561.99000001</v>
          </cell>
          <cell r="F3772">
            <v>21433780408.060001</v>
          </cell>
        </row>
        <row r="3773">
          <cell r="A3773">
            <v>5140051</v>
          </cell>
          <cell r="B3773" t="str">
            <v>IMPUESTOS Y TASAS</v>
          </cell>
          <cell r="C3773">
            <v>11164877754.969999</v>
          </cell>
          <cell r="D3773">
            <v>10556139215.08</v>
          </cell>
          <cell r="E3773">
            <v>287236561.99000001</v>
          </cell>
          <cell r="F3773">
            <v>21433780408.060001</v>
          </cell>
        </row>
        <row r="3774">
          <cell r="A3774">
            <v>5140051001</v>
          </cell>
          <cell r="B3774" t="str">
            <v>GMF BANCO DE LA REPUBLI</v>
          </cell>
          <cell r="C3774">
            <v>114872543.06999999</v>
          </cell>
          <cell r="D3774">
            <v>88091738.840000004</v>
          </cell>
          <cell r="E3774">
            <v>3553466.81</v>
          </cell>
          <cell r="F3774">
            <v>199410815.09999999</v>
          </cell>
        </row>
        <row r="3775">
          <cell r="A3775">
            <v>5140051002</v>
          </cell>
          <cell r="B3775" t="str">
            <v>GMF CDT DEBITOS CONTABL</v>
          </cell>
          <cell r="C3775">
            <v>1365097125.0599999</v>
          </cell>
          <cell r="D3775">
            <v>1169152649.9400001</v>
          </cell>
          <cell r="E3775">
            <v>0</v>
          </cell>
          <cell r="F3775">
            <v>2534249775</v>
          </cell>
        </row>
        <row r="3776">
          <cell r="A3776">
            <v>5140051401</v>
          </cell>
          <cell r="B3776" t="str">
            <v>REGISTRO Y ANOTACION</v>
          </cell>
          <cell r="C3776">
            <v>0</v>
          </cell>
          <cell r="D3776">
            <v>208000</v>
          </cell>
          <cell r="E3776">
            <v>0</v>
          </cell>
          <cell r="F3776">
            <v>208000</v>
          </cell>
        </row>
        <row r="3777">
          <cell r="A3777">
            <v>5140051402</v>
          </cell>
          <cell r="B3777" t="str">
            <v>PREDIAL</v>
          </cell>
          <cell r="C3777">
            <v>37661648</v>
          </cell>
          <cell r="D3777">
            <v>187904649</v>
          </cell>
          <cell r="E3777">
            <v>85893842</v>
          </cell>
          <cell r="F3777">
            <v>139672455</v>
          </cell>
        </row>
        <row r="3778">
          <cell r="A3778">
            <v>5140051404</v>
          </cell>
          <cell r="B3778" t="str">
            <v>IMPUESTOS OPTIRENT</v>
          </cell>
          <cell r="C3778">
            <v>50000000</v>
          </cell>
          <cell r="D3778">
            <v>252194204</v>
          </cell>
          <cell r="E3778">
            <v>101867280</v>
          </cell>
          <cell r="F3778">
            <v>200326924</v>
          </cell>
        </row>
        <row r="3779">
          <cell r="A3779">
            <v>5140051801</v>
          </cell>
          <cell r="B3779" t="str">
            <v>GMF DEBITOS CONTABLES</v>
          </cell>
          <cell r="C3779">
            <v>519409866.17000002</v>
          </cell>
          <cell r="D3779">
            <v>475611628.89999998</v>
          </cell>
          <cell r="E3779">
            <v>5966451</v>
          </cell>
          <cell r="F3779">
            <v>989055044.07000005</v>
          </cell>
        </row>
        <row r="3780">
          <cell r="A3780">
            <v>5140051901</v>
          </cell>
          <cell r="B3780" t="str">
            <v>INDUSTRIA Y COMERCIO</v>
          </cell>
          <cell r="C3780">
            <v>4472649538</v>
          </cell>
          <cell r="D3780">
            <v>4282243748</v>
          </cell>
          <cell r="E3780">
            <v>143719</v>
          </cell>
          <cell r="F3780">
            <v>8754749567</v>
          </cell>
        </row>
        <row r="3781">
          <cell r="A3781">
            <v>5140051903</v>
          </cell>
          <cell r="B3781" t="str">
            <v>GMF ASUMIDO</v>
          </cell>
          <cell r="C3781">
            <v>3968772</v>
          </cell>
          <cell r="D3781">
            <v>3185229</v>
          </cell>
          <cell r="E3781">
            <v>0</v>
          </cell>
          <cell r="F3781">
            <v>7154001</v>
          </cell>
        </row>
        <row r="3782">
          <cell r="A3782">
            <v>5140051904</v>
          </cell>
          <cell r="B3782" t="str">
            <v>IVA DEDUCIBLE DE LA REN</v>
          </cell>
          <cell r="C3782">
            <v>4600000000</v>
          </cell>
          <cell r="D3782">
            <v>4090322503.1799998</v>
          </cell>
          <cell r="E3782">
            <v>89322503.180000007</v>
          </cell>
          <cell r="F3782">
            <v>8601000000</v>
          </cell>
        </row>
        <row r="3783">
          <cell r="A3783">
            <v>5140051906</v>
          </cell>
          <cell r="B3783" t="str">
            <v>OTROS IMPUESTOS</v>
          </cell>
          <cell r="C3783">
            <v>914324</v>
          </cell>
          <cell r="D3783">
            <v>489300</v>
          </cell>
          <cell r="E3783">
            <v>489300</v>
          </cell>
          <cell r="F3783">
            <v>914324</v>
          </cell>
        </row>
        <row r="3784">
          <cell r="A3784">
            <v>5140051907</v>
          </cell>
          <cell r="B3784" t="str">
            <v>ESTAMPILLAS</v>
          </cell>
          <cell r="C3784">
            <v>0</v>
          </cell>
          <cell r="D3784">
            <v>6054590</v>
          </cell>
          <cell r="E3784">
            <v>0</v>
          </cell>
          <cell r="F3784">
            <v>6054590</v>
          </cell>
        </row>
        <row r="3785">
          <cell r="A3785">
            <v>5140051908</v>
          </cell>
          <cell r="B3785" t="str">
            <v>GMF BCOLOMBIA RECAUDOS</v>
          </cell>
          <cell r="C3785">
            <v>303938.67</v>
          </cell>
          <cell r="D3785">
            <v>680974.22</v>
          </cell>
          <cell r="E3785">
            <v>0</v>
          </cell>
          <cell r="F3785">
            <v>984912.89</v>
          </cell>
        </row>
        <row r="3786">
          <cell r="A3786">
            <v>5145</v>
          </cell>
          <cell r="B3786" t="str">
            <v>ARRENDAMIENTOS</v>
          </cell>
          <cell r="C3786">
            <v>744041701</v>
          </cell>
          <cell r="D3786">
            <v>5046090116</v>
          </cell>
          <cell r="E3786">
            <v>4707825107</v>
          </cell>
          <cell r="F3786">
            <v>1082306710</v>
          </cell>
        </row>
        <row r="3787">
          <cell r="A3787">
            <v>514505</v>
          </cell>
          <cell r="B3787" t="str">
            <v>EQUIPO COMPUTACION</v>
          </cell>
          <cell r="C3787">
            <v>663358398</v>
          </cell>
          <cell r="D3787">
            <v>896876162</v>
          </cell>
          <cell r="E3787">
            <v>640786971</v>
          </cell>
          <cell r="F3787">
            <v>919447589</v>
          </cell>
        </row>
        <row r="3788">
          <cell r="A3788">
            <v>5145051</v>
          </cell>
          <cell r="B3788" t="str">
            <v>EQUIPO COMPUTACION</v>
          </cell>
          <cell r="C3788">
            <v>663358398</v>
          </cell>
          <cell r="D3788">
            <v>896876162</v>
          </cell>
          <cell r="E3788">
            <v>640786971</v>
          </cell>
          <cell r="F3788">
            <v>919447589</v>
          </cell>
        </row>
        <row r="3789">
          <cell r="A3789">
            <v>5145051402</v>
          </cell>
          <cell r="B3789" t="str">
            <v>PROVEEDORES SERVI. TRAN</v>
          </cell>
          <cell r="C3789">
            <v>11385681</v>
          </cell>
          <cell r="D3789">
            <v>177528760</v>
          </cell>
          <cell r="E3789">
            <v>78378499</v>
          </cell>
          <cell r="F3789">
            <v>110535942</v>
          </cell>
        </row>
        <row r="3790">
          <cell r="A3790">
            <v>5145051403</v>
          </cell>
          <cell r="B3790" t="str">
            <v>ARREND. CANALES DE COMU</v>
          </cell>
          <cell r="C3790">
            <v>651972717</v>
          </cell>
          <cell r="D3790">
            <v>700319880</v>
          </cell>
          <cell r="E3790">
            <v>562408472</v>
          </cell>
          <cell r="F3790">
            <v>789884125</v>
          </cell>
        </row>
        <row r="3791">
          <cell r="A3791">
            <v>5145051902</v>
          </cell>
          <cell r="B3791" t="str">
            <v>OTROS ITAU ASSET MANEGE</v>
          </cell>
          <cell r="C3791">
            <v>0</v>
          </cell>
          <cell r="D3791">
            <v>19027522</v>
          </cell>
          <cell r="E3791">
            <v>0</v>
          </cell>
          <cell r="F3791">
            <v>19027522</v>
          </cell>
        </row>
        <row r="3792">
          <cell r="A3792">
            <v>514510</v>
          </cell>
          <cell r="B3792" t="str">
            <v>LOCALES Y OFICINAS</v>
          </cell>
          <cell r="C3792">
            <v>0</v>
          </cell>
          <cell r="D3792">
            <v>4020698360</v>
          </cell>
          <cell r="E3792">
            <v>4020698360</v>
          </cell>
          <cell r="F3792">
            <v>0</v>
          </cell>
        </row>
        <row r="3793">
          <cell r="A3793">
            <v>5145101</v>
          </cell>
          <cell r="B3793" t="str">
            <v>LOCALES Y OFICINAS</v>
          </cell>
          <cell r="C3793">
            <v>0</v>
          </cell>
          <cell r="D3793">
            <v>4020698360</v>
          </cell>
          <cell r="E3793">
            <v>4020698360</v>
          </cell>
          <cell r="F3793">
            <v>0</v>
          </cell>
        </row>
        <row r="3794">
          <cell r="A3794">
            <v>5145101401</v>
          </cell>
          <cell r="B3794" t="str">
            <v>LOCALES CAJEROS AUTOMAT</v>
          </cell>
          <cell r="C3794">
            <v>0</v>
          </cell>
          <cell r="D3794">
            <v>141333774</v>
          </cell>
          <cell r="E3794">
            <v>141333774</v>
          </cell>
          <cell r="F3794">
            <v>0</v>
          </cell>
        </row>
        <row r="3795">
          <cell r="A3795">
            <v>5145101402</v>
          </cell>
          <cell r="B3795" t="str">
            <v>LOCALES Y OFICINAS</v>
          </cell>
          <cell r="C3795">
            <v>0</v>
          </cell>
          <cell r="D3795">
            <v>3879364586</v>
          </cell>
          <cell r="E3795">
            <v>3879364586</v>
          </cell>
          <cell r="F3795">
            <v>0</v>
          </cell>
        </row>
        <row r="3796">
          <cell r="A3796">
            <v>514515</v>
          </cell>
          <cell r="B3796" t="str">
            <v>PARQUEADEROS</v>
          </cell>
          <cell r="C3796">
            <v>6370000</v>
          </cell>
          <cell r="D3796">
            <v>5327000</v>
          </cell>
          <cell r="E3796">
            <v>0</v>
          </cell>
          <cell r="F3796">
            <v>11697000</v>
          </cell>
        </row>
        <row r="3797">
          <cell r="A3797">
            <v>5145151</v>
          </cell>
          <cell r="B3797" t="str">
            <v>PARQUEADEROS</v>
          </cell>
          <cell r="C3797">
            <v>6370000</v>
          </cell>
          <cell r="D3797">
            <v>5327000</v>
          </cell>
          <cell r="E3797">
            <v>0</v>
          </cell>
          <cell r="F3797">
            <v>11697000</v>
          </cell>
        </row>
        <row r="3798">
          <cell r="A3798">
            <v>5145151402</v>
          </cell>
          <cell r="B3798" t="str">
            <v>ARRIENDO PARQUEADERO RE</v>
          </cell>
          <cell r="C3798">
            <v>6370000</v>
          </cell>
          <cell r="D3798">
            <v>5327000</v>
          </cell>
          <cell r="E3798">
            <v>0</v>
          </cell>
          <cell r="F3798">
            <v>11697000</v>
          </cell>
        </row>
        <row r="3799">
          <cell r="A3799">
            <v>514595</v>
          </cell>
          <cell r="B3799" t="str">
            <v>OTROS</v>
          </cell>
          <cell r="C3799">
            <v>74313303</v>
          </cell>
          <cell r="D3799">
            <v>123188594</v>
          </cell>
          <cell r="E3799">
            <v>46339776</v>
          </cell>
          <cell r="F3799">
            <v>151162121</v>
          </cell>
        </row>
        <row r="3800">
          <cell r="A3800">
            <v>5145951</v>
          </cell>
          <cell r="B3800" t="str">
            <v>OTROS</v>
          </cell>
          <cell r="C3800">
            <v>74313303</v>
          </cell>
          <cell r="D3800">
            <v>123188594</v>
          </cell>
          <cell r="E3800">
            <v>46339776</v>
          </cell>
          <cell r="F3800">
            <v>151162121</v>
          </cell>
        </row>
        <row r="3801">
          <cell r="A3801">
            <v>5145951401</v>
          </cell>
          <cell r="B3801" t="str">
            <v>ALMACENAMIENTO DE CINTA</v>
          </cell>
          <cell r="C3801">
            <v>15456861</v>
          </cell>
          <cell r="D3801">
            <v>63753498</v>
          </cell>
          <cell r="E3801">
            <v>46339776</v>
          </cell>
          <cell r="F3801">
            <v>32870583</v>
          </cell>
        </row>
        <row r="3802">
          <cell r="A3802">
            <v>5145951402</v>
          </cell>
          <cell r="B3802" t="str">
            <v>ARRENDAMIENTO SOFTWARE</v>
          </cell>
          <cell r="C3802">
            <v>30785946</v>
          </cell>
          <cell r="D3802">
            <v>33242340</v>
          </cell>
          <cell r="E3802">
            <v>0</v>
          </cell>
          <cell r="F3802">
            <v>64028286</v>
          </cell>
        </row>
        <row r="3803">
          <cell r="A3803">
            <v>5145951405</v>
          </cell>
          <cell r="B3803" t="str">
            <v>ARRENDAMIENTO OPTIRENT</v>
          </cell>
          <cell r="C3803">
            <v>28070496</v>
          </cell>
          <cell r="D3803">
            <v>26192756</v>
          </cell>
          <cell r="E3803">
            <v>0</v>
          </cell>
          <cell r="F3803">
            <v>54263252</v>
          </cell>
        </row>
        <row r="3804">
          <cell r="A3804">
            <v>5150</v>
          </cell>
          <cell r="B3804" t="str">
            <v>CONTRIBUCIONES AFILIACI</v>
          </cell>
          <cell r="C3804">
            <v>2835626099.9899998</v>
          </cell>
          <cell r="D3804">
            <v>5445364045.4899998</v>
          </cell>
          <cell r="E3804">
            <v>2305818459</v>
          </cell>
          <cell r="F3804">
            <v>5975171686.4799995</v>
          </cell>
        </row>
        <row r="3805">
          <cell r="A3805">
            <v>515005</v>
          </cell>
          <cell r="B3805" t="str">
            <v>SUPERINTENDENCIA FINANC</v>
          </cell>
          <cell r="C3805">
            <v>603286000</v>
          </cell>
          <cell r="D3805">
            <v>2479752700</v>
          </cell>
          <cell r="E3805">
            <v>1805662350</v>
          </cell>
          <cell r="F3805">
            <v>1277376350</v>
          </cell>
        </row>
        <row r="3806">
          <cell r="A3806">
            <v>5150051</v>
          </cell>
          <cell r="B3806" t="str">
            <v>SUPERINTENDENCIA FINANC</v>
          </cell>
          <cell r="C3806">
            <v>603286000</v>
          </cell>
          <cell r="D3806">
            <v>2479752700</v>
          </cell>
          <cell r="E3806">
            <v>1805662350</v>
          </cell>
          <cell r="F3806">
            <v>1277376350</v>
          </cell>
        </row>
        <row r="3807">
          <cell r="A3807">
            <v>5150051401</v>
          </cell>
          <cell r="B3807" t="str">
            <v>SUPERINTENDENCIA FINANC</v>
          </cell>
          <cell r="C3807">
            <v>603286000</v>
          </cell>
          <cell r="D3807">
            <v>2479752700</v>
          </cell>
          <cell r="E3807">
            <v>1805662350</v>
          </cell>
          <cell r="F3807">
            <v>1277376350</v>
          </cell>
        </row>
        <row r="3808">
          <cell r="A3808">
            <v>515010</v>
          </cell>
          <cell r="B3808" t="str">
            <v>ASOCBANCARIA-ENTDS FINA</v>
          </cell>
          <cell r="C3808">
            <v>45746000</v>
          </cell>
          <cell r="D3808">
            <v>91492000</v>
          </cell>
          <cell r="E3808">
            <v>45746000</v>
          </cell>
          <cell r="F3808">
            <v>91492000</v>
          </cell>
        </row>
        <row r="3809">
          <cell r="A3809">
            <v>5150101</v>
          </cell>
          <cell r="B3809" t="str">
            <v>ASOCBANCARIA-ENTDS FINA</v>
          </cell>
          <cell r="C3809">
            <v>45746000</v>
          </cell>
          <cell r="D3809">
            <v>91492000</v>
          </cell>
          <cell r="E3809">
            <v>45746000</v>
          </cell>
          <cell r="F3809">
            <v>91492000</v>
          </cell>
        </row>
        <row r="3810">
          <cell r="A3810">
            <v>5150101401</v>
          </cell>
          <cell r="B3810" t="str">
            <v>CONTRIBUCION ASOBANCARI</v>
          </cell>
          <cell r="C3810">
            <v>45746000</v>
          </cell>
          <cell r="D3810">
            <v>91492000</v>
          </cell>
          <cell r="E3810">
            <v>45746000</v>
          </cell>
          <cell r="F3810">
            <v>91492000</v>
          </cell>
        </row>
        <row r="3811">
          <cell r="A3811">
            <v>515030</v>
          </cell>
          <cell r="B3811" t="str">
            <v>ASCREDIBANCO</v>
          </cell>
          <cell r="C3811">
            <v>1248191491</v>
          </cell>
          <cell r="D3811">
            <v>1263060044.98</v>
          </cell>
          <cell r="E3811">
            <v>0</v>
          </cell>
          <cell r="F3811">
            <v>2511251535.98</v>
          </cell>
        </row>
        <row r="3812">
          <cell r="A3812">
            <v>5150301</v>
          </cell>
          <cell r="B3812" t="str">
            <v>ASCREDIBANCO</v>
          </cell>
          <cell r="C3812">
            <v>1248191491</v>
          </cell>
          <cell r="D3812">
            <v>1263060044.98</v>
          </cell>
          <cell r="E3812">
            <v>0</v>
          </cell>
          <cell r="F3812">
            <v>2511251535.98</v>
          </cell>
        </row>
        <row r="3813">
          <cell r="A3813">
            <v>5150301301</v>
          </cell>
          <cell r="B3813" t="str">
            <v>CONTRIBUCIÓN TC EMISOR</v>
          </cell>
          <cell r="C3813">
            <v>870000000</v>
          </cell>
          <cell r="D3813">
            <v>857236457.25999999</v>
          </cell>
          <cell r="E3813">
            <v>0</v>
          </cell>
          <cell r="F3813">
            <v>1727236457.26</v>
          </cell>
        </row>
        <row r="3814">
          <cell r="A3814">
            <v>5150301302</v>
          </cell>
          <cell r="B3814" t="str">
            <v>CONTRIBUCIÓN TD EMISOR</v>
          </cell>
          <cell r="C3814">
            <v>2000000</v>
          </cell>
          <cell r="D3814">
            <v>1514395.89</v>
          </cell>
          <cell r="E3814">
            <v>0</v>
          </cell>
          <cell r="F3814">
            <v>3514395.89</v>
          </cell>
        </row>
        <row r="3815">
          <cell r="A3815">
            <v>5150301305</v>
          </cell>
          <cell r="B3815" t="str">
            <v>CONTRIBUCIÓN TC ADQUIRE</v>
          </cell>
          <cell r="C3815">
            <v>376191491</v>
          </cell>
          <cell r="D3815">
            <v>404309191.82999998</v>
          </cell>
          <cell r="E3815">
            <v>0</v>
          </cell>
          <cell r="F3815">
            <v>780500682.83000004</v>
          </cell>
        </row>
        <row r="3816">
          <cell r="A3816">
            <v>515037</v>
          </cell>
          <cell r="B3816" t="str">
            <v>REDEBAN</v>
          </cell>
          <cell r="C3816">
            <v>386187202.99000001</v>
          </cell>
          <cell r="D3816">
            <v>261962244.50999999</v>
          </cell>
          <cell r="E3816">
            <v>0</v>
          </cell>
          <cell r="F3816">
            <v>648149447.5</v>
          </cell>
        </row>
        <row r="3817">
          <cell r="A3817">
            <v>5150371</v>
          </cell>
          <cell r="B3817" t="str">
            <v>REDEBAN</v>
          </cell>
          <cell r="C3817">
            <v>386187202.99000001</v>
          </cell>
          <cell r="D3817">
            <v>261962244.50999999</v>
          </cell>
          <cell r="E3817">
            <v>0</v>
          </cell>
          <cell r="F3817">
            <v>648149447.5</v>
          </cell>
        </row>
        <row r="3818">
          <cell r="A3818">
            <v>5150371301</v>
          </cell>
          <cell r="B3818" t="str">
            <v>CONTRIBUCIÓN TC EMISOR</v>
          </cell>
          <cell r="C3818">
            <v>386187202.99000001</v>
          </cell>
          <cell r="D3818">
            <v>261962244.50999999</v>
          </cell>
          <cell r="E3818">
            <v>0</v>
          </cell>
          <cell r="F3818">
            <v>648149447.5</v>
          </cell>
        </row>
        <row r="3819">
          <cell r="A3819">
            <v>515095</v>
          </cell>
          <cell r="B3819" t="str">
            <v>OTRAS ENTIDADES Y AGREM</v>
          </cell>
          <cell r="C3819">
            <v>552215406</v>
          </cell>
          <cell r="D3819">
            <v>1349097056</v>
          </cell>
          <cell r="E3819">
            <v>454410109</v>
          </cell>
          <cell r="F3819">
            <v>1446902353</v>
          </cell>
        </row>
        <row r="3820">
          <cell r="A3820">
            <v>5150951</v>
          </cell>
          <cell r="B3820" t="str">
            <v>OTRAS ENTIDADES Y AGREM</v>
          </cell>
          <cell r="C3820">
            <v>552215406</v>
          </cell>
          <cell r="D3820">
            <v>1349097056</v>
          </cell>
          <cell r="E3820">
            <v>454410109</v>
          </cell>
          <cell r="F3820">
            <v>1446902353</v>
          </cell>
        </row>
        <row r="3821">
          <cell r="A3821">
            <v>5150951401</v>
          </cell>
          <cell r="B3821" t="str">
            <v>S W I F T</v>
          </cell>
          <cell r="C3821">
            <v>20851861</v>
          </cell>
          <cell r="D3821">
            <v>259789332</v>
          </cell>
          <cell r="E3821">
            <v>0</v>
          </cell>
          <cell r="F3821">
            <v>280641193</v>
          </cell>
        </row>
        <row r="3822">
          <cell r="A3822">
            <v>5150951402</v>
          </cell>
          <cell r="B3822" t="str">
            <v>CLUBES SOCIALES</v>
          </cell>
          <cell r="C3822">
            <v>18296359</v>
          </cell>
          <cell r="D3822">
            <v>18578835</v>
          </cell>
          <cell r="E3822">
            <v>0</v>
          </cell>
          <cell r="F3822">
            <v>36875194</v>
          </cell>
        </row>
        <row r="3823">
          <cell r="A3823">
            <v>5150951403</v>
          </cell>
          <cell r="B3823" t="str">
            <v>INCOCREDITO</v>
          </cell>
          <cell r="C3823">
            <v>36000000</v>
          </cell>
          <cell r="D3823">
            <v>73808982</v>
          </cell>
          <cell r="E3823">
            <v>36000000</v>
          </cell>
          <cell r="F3823">
            <v>73808982</v>
          </cell>
        </row>
        <row r="3824">
          <cell r="A3824">
            <v>5150951404</v>
          </cell>
          <cell r="B3824" t="str">
            <v>SERV INFORMACION EMPRES</v>
          </cell>
          <cell r="C3824">
            <v>423041899</v>
          </cell>
          <cell r="D3824">
            <v>870484337</v>
          </cell>
          <cell r="E3824">
            <v>381588509</v>
          </cell>
          <cell r="F3824">
            <v>911937727</v>
          </cell>
        </row>
        <row r="3825">
          <cell r="A3825">
            <v>5150951405</v>
          </cell>
          <cell r="B3825" t="str">
            <v>CONTRIBUCION BOLSA DE V</v>
          </cell>
          <cell r="C3825">
            <v>10777000</v>
          </cell>
          <cell r="D3825">
            <v>24965278</v>
          </cell>
          <cell r="E3825">
            <v>0</v>
          </cell>
          <cell r="F3825">
            <v>35742278</v>
          </cell>
        </row>
        <row r="3826">
          <cell r="A3826">
            <v>5150951407</v>
          </cell>
          <cell r="B3826" t="str">
            <v>CONTRIBUC. Y AFILIACION</v>
          </cell>
          <cell r="C3826">
            <v>8510000</v>
          </cell>
          <cell r="D3826">
            <v>37147405</v>
          </cell>
          <cell r="E3826">
            <v>8480000</v>
          </cell>
          <cell r="F3826">
            <v>37177405</v>
          </cell>
        </row>
        <row r="3827">
          <cell r="A3827">
            <v>5150951408</v>
          </cell>
          <cell r="B3827" t="str">
            <v>AMV AUTOREG DE MERC DE</v>
          </cell>
          <cell r="C3827">
            <v>28341600</v>
          </cell>
          <cell r="D3827">
            <v>56683200</v>
          </cell>
          <cell r="E3827">
            <v>28341600</v>
          </cell>
          <cell r="F3827">
            <v>56683200</v>
          </cell>
        </row>
        <row r="3828">
          <cell r="A3828">
            <v>5150951419</v>
          </cell>
          <cell r="B3828" t="str">
            <v>EMP TRANS OP RENTING</v>
          </cell>
          <cell r="C3828">
            <v>6396687</v>
          </cell>
          <cell r="D3828">
            <v>7639687</v>
          </cell>
          <cell r="E3828">
            <v>0</v>
          </cell>
          <cell r="F3828">
            <v>14036374</v>
          </cell>
        </row>
        <row r="3829">
          <cell r="A3829">
            <v>5155</v>
          </cell>
          <cell r="B3829" t="str">
            <v>SEGUROS</v>
          </cell>
          <cell r="C3829">
            <v>5081446405.7600002</v>
          </cell>
          <cell r="D3829">
            <v>5837519307.9200001</v>
          </cell>
          <cell r="E3829">
            <v>800459169</v>
          </cell>
          <cell r="F3829">
            <v>10118506544.68</v>
          </cell>
        </row>
        <row r="3830">
          <cell r="A3830">
            <v>515505</v>
          </cell>
          <cell r="B3830" t="str">
            <v>MANEJO</v>
          </cell>
          <cell r="C3830">
            <v>201002179</v>
          </cell>
          <cell r="D3830">
            <v>402004356</v>
          </cell>
          <cell r="E3830">
            <v>201002178</v>
          </cell>
          <cell r="F3830">
            <v>402004357</v>
          </cell>
        </row>
        <row r="3831">
          <cell r="A3831">
            <v>5155051</v>
          </cell>
          <cell r="B3831" t="str">
            <v>MANEJO</v>
          </cell>
          <cell r="C3831">
            <v>201002179</v>
          </cell>
          <cell r="D3831">
            <v>402004356</v>
          </cell>
          <cell r="E3831">
            <v>201002178</v>
          </cell>
          <cell r="F3831">
            <v>402004357</v>
          </cell>
        </row>
        <row r="3832">
          <cell r="A3832">
            <v>5155051401</v>
          </cell>
          <cell r="B3832" t="str">
            <v>POLIZA GLOBAL BANCARIA</v>
          </cell>
          <cell r="C3832">
            <v>201002179</v>
          </cell>
          <cell r="D3832">
            <v>402004356</v>
          </cell>
          <cell r="E3832">
            <v>201002178</v>
          </cell>
          <cell r="F3832">
            <v>402004357</v>
          </cell>
        </row>
        <row r="3833">
          <cell r="A3833">
            <v>515510</v>
          </cell>
          <cell r="B3833" t="str">
            <v>CUMPLIMIENTO</v>
          </cell>
          <cell r="C3833">
            <v>0</v>
          </cell>
          <cell r="D3833">
            <v>800000</v>
          </cell>
          <cell r="E3833">
            <v>800000</v>
          </cell>
          <cell r="F3833">
            <v>0</v>
          </cell>
        </row>
        <row r="3834">
          <cell r="A3834">
            <v>5155101</v>
          </cell>
          <cell r="B3834" t="str">
            <v>CUMPLIMIENTO</v>
          </cell>
          <cell r="C3834">
            <v>0</v>
          </cell>
          <cell r="D3834">
            <v>800000</v>
          </cell>
          <cell r="E3834">
            <v>800000</v>
          </cell>
          <cell r="F3834">
            <v>0</v>
          </cell>
        </row>
        <row r="3835">
          <cell r="A3835">
            <v>5155101401</v>
          </cell>
          <cell r="B3835" t="str">
            <v>CUMPLIMIENTO</v>
          </cell>
          <cell r="C3835">
            <v>0</v>
          </cell>
          <cell r="D3835">
            <v>800000</v>
          </cell>
          <cell r="E3835">
            <v>800000</v>
          </cell>
          <cell r="F3835">
            <v>0</v>
          </cell>
        </row>
        <row r="3836">
          <cell r="A3836">
            <v>515515</v>
          </cell>
          <cell r="B3836" t="str">
            <v>CORRIENTE DEBIL</v>
          </cell>
          <cell r="C3836">
            <v>11438180</v>
          </cell>
          <cell r="D3836">
            <v>22876360</v>
          </cell>
          <cell r="E3836">
            <v>11438180</v>
          </cell>
          <cell r="F3836">
            <v>22876360</v>
          </cell>
        </row>
        <row r="3837">
          <cell r="A3837">
            <v>5155151</v>
          </cell>
          <cell r="B3837" t="str">
            <v>CORRIENTE DEBIL</v>
          </cell>
          <cell r="C3837">
            <v>11438180</v>
          </cell>
          <cell r="D3837">
            <v>22876360</v>
          </cell>
          <cell r="E3837">
            <v>11438180</v>
          </cell>
          <cell r="F3837">
            <v>22876360</v>
          </cell>
        </row>
        <row r="3838">
          <cell r="A3838">
            <v>5155151401</v>
          </cell>
          <cell r="B3838" t="str">
            <v>CORRIENTE DEBIL</v>
          </cell>
          <cell r="C3838">
            <v>11438180</v>
          </cell>
          <cell r="D3838">
            <v>22876360</v>
          </cell>
          <cell r="E3838">
            <v>11438180</v>
          </cell>
          <cell r="F3838">
            <v>22876360</v>
          </cell>
        </row>
        <row r="3839">
          <cell r="A3839">
            <v>515520</v>
          </cell>
          <cell r="B3839" t="str">
            <v>VIDA COLECTIVA</v>
          </cell>
          <cell r="C3839">
            <v>78292415</v>
          </cell>
          <cell r="D3839">
            <v>78328835</v>
          </cell>
          <cell r="E3839">
            <v>0</v>
          </cell>
          <cell r="F3839">
            <v>156621250</v>
          </cell>
        </row>
        <row r="3840">
          <cell r="A3840">
            <v>5155201</v>
          </cell>
          <cell r="B3840" t="str">
            <v>VIDA COLECTIVA</v>
          </cell>
          <cell r="C3840">
            <v>78292415</v>
          </cell>
          <cell r="D3840">
            <v>78328835</v>
          </cell>
          <cell r="E3840">
            <v>0</v>
          </cell>
          <cell r="F3840">
            <v>156621250</v>
          </cell>
        </row>
        <row r="3841">
          <cell r="A3841">
            <v>5155201401</v>
          </cell>
          <cell r="B3841" t="str">
            <v>VIDA COLECTIVA</v>
          </cell>
          <cell r="C3841">
            <v>78292415</v>
          </cell>
          <cell r="D3841">
            <v>78328835</v>
          </cell>
          <cell r="E3841">
            <v>0</v>
          </cell>
          <cell r="F3841">
            <v>156621250</v>
          </cell>
        </row>
        <row r="3842">
          <cell r="A3842">
            <v>515535</v>
          </cell>
          <cell r="B3842" t="str">
            <v>INCENDIO Y/O TERREMOTO-</v>
          </cell>
          <cell r="C3842">
            <v>2908396</v>
          </cell>
          <cell r="D3842">
            <v>2886172</v>
          </cell>
          <cell r="E3842">
            <v>0</v>
          </cell>
          <cell r="F3842">
            <v>5794568</v>
          </cell>
        </row>
        <row r="3843">
          <cell r="A3843">
            <v>5155351</v>
          </cell>
          <cell r="B3843" t="str">
            <v>INCENDIO Y/O TERREMOTO-</v>
          </cell>
          <cell r="C3843">
            <v>2908396</v>
          </cell>
          <cell r="D3843">
            <v>2886172</v>
          </cell>
          <cell r="E3843">
            <v>0</v>
          </cell>
          <cell r="F3843">
            <v>5794568</v>
          </cell>
        </row>
        <row r="3844">
          <cell r="A3844">
            <v>5155351401</v>
          </cell>
          <cell r="B3844" t="str">
            <v>INCENDIO Y/O TERREMOTO</v>
          </cell>
          <cell r="C3844">
            <v>2908396</v>
          </cell>
          <cell r="D3844">
            <v>2886172</v>
          </cell>
          <cell r="E3844">
            <v>0</v>
          </cell>
          <cell r="F3844">
            <v>5794568</v>
          </cell>
        </row>
        <row r="3845">
          <cell r="A3845">
            <v>515550</v>
          </cell>
          <cell r="B3845" t="str">
            <v>INCENDIO Y TERREMOTO</v>
          </cell>
          <cell r="C3845">
            <v>892845</v>
          </cell>
          <cell r="D3845">
            <v>1785688</v>
          </cell>
          <cell r="E3845">
            <v>892844</v>
          </cell>
          <cell r="F3845">
            <v>1785689</v>
          </cell>
        </row>
        <row r="3846">
          <cell r="A3846">
            <v>5155501</v>
          </cell>
          <cell r="B3846" t="str">
            <v>INCENDIO Y TERREMOTO</v>
          </cell>
          <cell r="C3846">
            <v>892845</v>
          </cell>
          <cell r="D3846">
            <v>1785688</v>
          </cell>
          <cell r="E3846">
            <v>892844</v>
          </cell>
          <cell r="F3846">
            <v>1785689</v>
          </cell>
        </row>
        <row r="3847">
          <cell r="A3847">
            <v>5155501401</v>
          </cell>
          <cell r="B3847" t="str">
            <v>TERREMOTO</v>
          </cell>
          <cell r="C3847">
            <v>892845</v>
          </cell>
          <cell r="D3847">
            <v>1785688</v>
          </cell>
          <cell r="E3847">
            <v>892844</v>
          </cell>
          <cell r="F3847">
            <v>1785689</v>
          </cell>
        </row>
        <row r="3848">
          <cell r="A3848">
            <v>515555</v>
          </cell>
          <cell r="B3848" t="str">
            <v>SUSTRACCION</v>
          </cell>
          <cell r="C3848">
            <v>1637599</v>
          </cell>
          <cell r="D3848">
            <v>3275200</v>
          </cell>
          <cell r="E3848">
            <v>1637600</v>
          </cell>
          <cell r="F3848">
            <v>3275199</v>
          </cell>
        </row>
        <row r="3849">
          <cell r="A3849">
            <v>5155551</v>
          </cell>
          <cell r="B3849" t="str">
            <v>SUSTRACCION</v>
          </cell>
          <cell r="C3849">
            <v>1637599</v>
          </cell>
          <cell r="D3849">
            <v>3275200</v>
          </cell>
          <cell r="E3849">
            <v>1637600</v>
          </cell>
          <cell r="F3849">
            <v>3275199</v>
          </cell>
        </row>
        <row r="3850">
          <cell r="A3850">
            <v>5155551401</v>
          </cell>
          <cell r="B3850" t="str">
            <v>SUSTRACCION</v>
          </cell>
          <cell r="C3850">
            <v>1637599</v>
          </cell>
          <cell r="D3850">
            <v>3275200</v>
          </cell>
          <cell r="E3850">
            <v>1637600</v>
          </cell>
          <cell r="F3850">
            <v>3275199</v>
          </cell>
        </row>
        <row r="3851">
          <cell r="A3851">
            <v>515560</v>
          </cell>
          <cell r="B3851" t="str">
            <v>VEHICULOS</v>
          </cell>
          <cell r="C3851">
            <v>208265326</v>
          </cell>
          <cell r="D3851">
            <v>436536080</v>
          </cell>
          <cell r="E3851">
            <v>215873833</v>
          </cell>
          <cell r="F3851">
            <v>428927573</v>
          </cell>
        </row>
        <row r="3852">
          <cell r="A3852">
            <v>5155601</v>
          </cell>
          <cell r="B3852" t="str">
            <v>VEHICULOS</v>
          </cell>
          <cell r="C3852">
            <v>208265326</v>
          </cell>
          <cell r="D3852">
            <v>436536080</v>
          </cell>
          <cell r="E3852">
            <v>215873833</v>
          </cell>
          <cell r="F3852">
            <v>428927573</v>
          </cell>
        </row>
        <row r="3853">
          <cell r="A3853">
            <v>5155601401</v>
          </cell>
          <cell r="B3853" t="str">
            <v>VEHICULOS</v>
          </cell>
          <cell r="C3853">
            <v>1151278</v>
          </cell>
          <cell r="D3853">
            <v>4663556</v>
          </cell>
          <cell r="E3853">
            <v>1151278</v>
          </cell>
          <cell r="F3853">
            <v>4663556</v>
          </cell>
        </row>
        <row r="3854">
          <cell r="A3854">
            <v>5155601402</v>
          </cell>
          <cell r="B3854" t="str">
            <v>VEHICULOS GASTOS OPTIRE</v>
          </cell>
          <cell r="C3854">
            <v>207114048</v>
          </cell>
          <cell r="D3854">
            <v>431872524</v>
          </cell>
          <cell r="E3854">
            <v>214722555</v>
          </cell>
          <cell r="F3854">
            <v>424264017</v>
          </cell>
        </row>
        <row r="3855">
          <cell r="A3855">
            <v>515570</v>
          </cell>
          <cell r="B3855" t="str">
            <v>SEGURO DEPOSITOS</v>
          </cell>
          <cell r="C3855">
            <v>3866739611.3600001</v>
          </cell>
          <cell r="D3855">
            <v>4115779276.52</v>
          </cell>
          <cell r="E3855">
            <v>0</v>
          </cell>
          <cell r="F3855">
            <v>7982518887.8800001</v>
          </cell>
        </row>
        <row r="3856">
          <cell r="A3856">
            <v>5155701</v>
          </cell>
          <cell r="B3856" t="str">
            <v>SEGURO DEPOSITOS</v>
          </cell>
          <cell r="C3856">
            <v>3866739611.3600001</v>
          </cell>
          <cell r="D3856">
            <v>4115779276.52</v>
          </cell>
          <cell r="E3856">
            <v>0</v>
          </cell>
          <cell r="F3856">
            <v>7982518887.8800001</v>
          </cell>
        </row>
        <row r="3857">
          <cell r="A3857">
            <v>5155701901</v>
          </cell>
          <cell r="B3857" t="str">
            <v>SEGURO DE DEPÓSITOS</v>
          </cell>
          <cell r="C3857">
            <v>3866739611.3600001</v>
          </cell>
          <cell r="D3857">
            <v>4115779276.52</v>
          </cell>
          <cell r="E3857">
            <v>0</v>
          </cell>
          <cell r="F3857">
            <v>7982518887.8800001</v>
          </cell>
        </row>
        <row r="3858">
          <cell r="A3858">
            <v>515595</v>
          </cell>
          <cell r="B3858" t="str">
            <v>OTROS</v>
          </cell>
          <cell r="C3858">
            <v>710269854.39999998</v>
          </cell>
          <cell r="D3858">
            <v>773247340.39999998</v>
          </cell>
          <cell r="E3858">
            <v>368814534</v>
          </cell>
          <cell r="F3858">
            <v>1114702660.8</v>
          </cell>
        </row>
        <row r="3859">
          <cell r="A3859">
            <v>5155951</v>
          </cell>
          <cell r="B3859" t="str">
            <v>OTROS</v>
          </cell>
          <cell r="C3859">
            <v>710269854.39999998</v>
          </cell>
          <cell r="D3859">
            <v>773247340.39999998</v>
          </cell>
          <cell r="E3859">
            <v>368814534</v>
          </cell>
          <cell r="F3859">
            <v>1114702660.8</v>
          </cell>
        </row>
        <row r="3860">
          <cell r="A3860">
            <v>5155951201</v>
          </cell>
          <cell r="B3860" t="str">
            <v>SEGUROS LEASING CL CAST</v>
          </cell>
          <cell r="C3860">
            <v>34585596.399999999</v>
          </cell>
          <cell r="D3860">
            <v>34160427.399999999</v>
          </cell>
          <cell r="E3860">
            <v>0</v>
          </cell>
          <cell r="F3860">
            <v>68746023.799999997</v>
          </cell>
        </row>
        <row r="3861">
          <cell r="A3861">
            <v>5155951302</v>
          </cell>
          <cell r="B3861" t="str">
            <v>ASISTENCIAS VISA</v>
          </cell>
          <cell r="C3861">
            <v>10000000</v>
          </cell>
          <cell r="D3861">
            <v>10000000</v>
          </cell>
          <cell r="E3861">
            <v>0</v>
          </cell>
          <cell r="F3861">
            <v>20000000</v>
          </cell>
        </row>
        <row r="3862">
          <cell r="A3862">
            <v>5155951401</v>
          </cell>
          <cell r="B3862" t="str">
            <v>SOAT CONTRATOS ARRENDAM</v>
          </cell>
          <cell r="C3862">
            <v>85101621</v>
          </cell>
          <cell r="D3862">
            <v>148854652</v>
          </cell>
          <cell r="E3862">
            <v>74427326</v>
          </cell>
          <cell r="F3862">
            <v>159528947</v>
          </cell>
        </row>
        <row r="3863">
          <cell r="A3863">
            <v>5155951403</v>
          </cell>
          <cell r="B3863" t="str">
            <v>RESPONSABILIDAD CIVIL E</v>
          </cell>
          <cell r="C3863">
            <v>3150000</v>
          </cell>
          <cell r="D3863">
            <v>6300000</v>
          </cell>
          <cell r="E3863">
            <v>3150000</v>
          </cell>
          <cell r="F3863">
            <v>6300000</v>
          </cell>
        </row>
        <row r="3864">
          <cell r="A3864">
            <v>5155951405</v>
          </cell>
          <cell r="B3864" t="str">
            <v>ROTURA DE MAQUINARIA</v>
          </cell>
          <cell r="C3864">
            <v>1237207</v>
          </cell>
          <cell r="D3864">
            <v>2474416</v>
          </cell>
          <cell r="E3864">
            <v>1237208</v>
          </cell>
          <cell r="F3864">
            <v>2474415</v>
          </cell>
        </row>
        <row r="3865">
          <cell r="A3865">
            <v>5155951406</v>
          </cell>
          <cell r="B3865" t="str">
            <v>SEGURO DEUDORES</v>
          </cell>
          <cell r="C3865">
            <v>576195430</v>
          </cell>
          <cell r="D3865">
            <v>571457845</v>
          </cell>
          <cell r="E3865">
            <v>290000000</v>
          </cell>
          <cell r="F3865">
            <v>857653275</v>
          </cell>
        </row>
        <row r="3866">
          <cell r="A3866">
            <v>5160</v>
          </cell>
          <cell r="B3866" t="str">
            <v>MANTENIMIENTO Y REPARAC</v>
          </cell>
          <cell r="C3866">
            <v>8027312228</v>
          </cell>
          <cell r="D3866">
            <v>15639774826</v>
          </cell>
          <cell r="E3866">
            <v>7362180807</v>
          </cell>
          <cell r="F3866">
            <v>16304906247</v>
          </cell>
        </row>
        <row r="3867">
          <cell r="A3867">
            <v>516005</v>
          </cell>
          <cell r="B3867" t="str">
            <v>EQUIPO COMPUTACION</v>
          </cell>
          <cell r="C3867">
            <v>7568173852</v>
          </cell>
          <cell r="D3867">
            <v>14556617434</v>
          </cell>
          <cell r="E3867">
            <v>6913348168</v>
          </cell>
          <cell r="F3867">
            <v>15211443118</v>
          </cell>
        </row>
        <row r="3868">
          <cell r="A3868">
            <v>5160051</v>
          </cell>
          <cell r="B3868" t="str">
            <v>EQUIPO COMPUTACION</v>
          </cell>
          <cell r="C3868">
            <v>7568173852</v>
          </cell>
          <cell r="D3868">
            <v>14556617434</v>
          </cell>
          <cell r="E3868">
            <v>6913348168</v>
          </cell>
          <cell r="F3868">
            <v>15211443118</v>
          </cell>
        </row>
        <row r="3869">
          <cell r="A3869">
            <v>5160051801</v>
          </cell>
          <cell r="B3869" t="str">
            <v>EQUIPO DE COMPUTACIÓN</v>
          </cell>
          <cell r="C3869">
            <v>201779171</v>
          </cell>
          <cell r="D3869">
            <v>1586562020</v>
          </cell>
          <cell r="E3869">
            <v>628425968</v>
          </cell>
          <cell r="F3869">
            <v>1159915223</v>
          </cell>
        </row>
        <row r="3870">
          <cell r="A3870">
            <v>5160051802</v>
          </cell>
          <cell r="B3870" t="str">
            <v>MANTENIMIENTO HELP DESK</v>
          </cell>
          <cell r="C3870">
            <v>64516034</v>
          </cell>
          <cell r="D3870">
            <v>690500681</v>
          </cell>
          <cell r="E3870">
            <v>42295665</v>
          </cell>
          <cell r="F3870">
            <v>712721050</v>
          </cell>
        </row>
        <row r="3871">
          <cell r="A3871">
            <v>5160051803</v>
          </cell>
          <cell r="B3871" t="str">
            <v>MANTENIMIENTO EQUIPOS E</v>
          </cell>
          <cell r="C3871">
            <v>26900000</v>
          </cell>
          <cell r="D3871">
            <v>228665628</v>
          </cell>
          <cell r="E3871">
            <v>199466244</v>
          </cell>
          <cell r="F3871">
            <v>56099384</v>
          </cell>
        </row>
        <row r="3872">
          <cell r="A3872">
            <v>5160051804</v>
          </cell>
          <cell r="B3872" t="str">
            <v>LICENCIAS</v>
          </cell>
          <cell r="C3872">
            <v>2148383840</v>
          </cell>
          <cell r="D3872">
            <v>5311904037</v>
          </cell>
          <cell r="E3872">
            <v>2910085031</v>
          </cell>
          <cell r="F3872">
            <v>4550202846</v>
          </cell>
        </row>
        <row r="3873">
          <cell r="A3873">
            <v>5160051805</v>
          </cell>
          <cell r="B3873" t="str">
            <v>MANTENIMIENTO LICENCIAS</v>
          </cell>
          <cell r="C3873">
            <v>3311758664</v>
          </cell>
          <cell r="D3873">
            <v>6068486474</v>
          </cell>
          <cell r="E3873">
            <v>2962131632</v>
          </cell>
          <cell r="F3873">
            <v>6418113506</v>
          </cell>
        </row>
        <row r="3874">
          <cell r="A3874">
            <v>5160051806</v>
          </cell>
          <cell r="B3874" t="str">
            <v>DESARROLLO SOFTWARE</v>
          </cell>
          <cell r="C3874">
            <v>1814836143</v>
          </cell>
          <cell r="D3874">
            <v>670498594</v>
          </cell>
          <cell r="E3874">
            <v>170943628</v>
          </cell>
          <cell r="F3874">
            <v>2314391109</v>
          </cell>
        </row>
        <row r="3875">
          <cell r="A3875">
            <v>516010</v>
          </cell>
          <cell r="B3875" t="str">
            <v>EQUIPO OFICINA</v>
          </cell>
          <cell r="C3875">
            <v>161350561</v>
          </cell>
          <cell r="D3875">
            <v>391375846</v>
          </cell>
          <cell r="E3875">
            <v>129077281</v>
          </cell>
          <cell r="F3875">
            <v>423649126</v>
          </cell>
        </row>
        <row r="3876">
          <cell r="A3876">
            <v>5160101</v>
          </cell>
          <cell r="B3876" t="str">
            <v>EQUIPO OFICINA</v>
          </cell>
          <cell r="C3876">
            <v>161350561</v>
          </cell>
          <cell r="D3876">
            <v>391375846</v>
          </cell>
          <cell r="E3876">
            <v>129077281</v>
          </cell>
          <cell r="F3876">
            <v>423649126</v>
          </cell>
        </row>
        <row r="3877">
          <cell r="A3877">
            <v>5160101801</v>
          </cell>
          <cell r="B3877" t="str">
            <v>MANTENIMIENTO EQUIPO DE</v>
          </cell>
          <cell r="C3877">
            <v>5475779</v>
          </cell>
          <cell r="D3877">
            <v>8814760</v>
          </cell>
          <cell r="E3877">
            <v>0</v>
          </cell>
          <cell r="F3877">
            <v>14290539</v>
          </cell>
        </row>
        <row r="3878">
          <cell r="A3878">
            <v>5160101802</v>
          </cell>
          <cell r="B3878" t="str">
            <v>ADMON y MANT. TELEFONIA</v>
          </cell>
          <cell r="C3878">
            <v>155874782</v>
          </cell>
          <cell r="D3878">
            <v>382561086</v>
          </cell>
          <cell r="E3878">
            <v>129077281</v>
          </cell>
          <cell r="F3878">
            <v>409358587</v>
          </cell>
        </row>
        <row r="3879">
          <cell r="A3879">
            <v>516015</v>
          </cell>
          <cell r="B3879" t="str">
            <v>MUEBLES Y ENSERES</v>
          </cell>
          <cell r="C3879">
            <v>500000</v>
          </cell>
          <cell r="D3879">
            <v>15655400</v>
          </cell>
          <cell r="E3879">
            <v>13175400</v>
          </cell>
          <cell r="F3879">
            <v>2980000</v>
          </cell>
        </row>
        <row r="3880">
          <cell r="A3880">
            <v>5160151</v>
          </cell>
          <cell r="B3880" t="str">
            <v>MUEBLES Y ENSERES</v>
          </cell>
          <cell r="C3880">
            <v>500000</v>
          </cell>
          <cell r="D3880">
            <v>15655400</v>
          </cell>
          <cell r="E3880">
            <v>13175400</v>
          </cell>
          <cell r="F3880">
            <v>2980000</v>
          </cell>
        </row>
        <row r="3881">
          <cell r="A3881">
            <v>5160151801</v>
          </cell>
          <cell r="B3881" t="str">
            <v>MUEBLES Y ENSERES</v>
          </cell>
          <cell r="C3881">
            <v>500000</v>
          </cell>
          <cell r="D3881">
            <v>15655400</v>
          </cell>
          <cell r="E3881">
            <v>13175400</v>
          </cell>
          <cell r="F3881">
            <v>2980000</v>
          </cell>
        </row>
        <row r="3882">
          <cell r="A3882">
            <v>516020</v>
          </cell>
          <cell r="B3882" t="str">
            <v>VEHICULOS</v>
          </cell>
          <cell r="C3882">
            <v>195066294</v>
          </cell>
          <cell r="D3882">
            <v>294048302</v>
          </cell>
          <cell r="E3882">
            <v>6264382</v>
          </cell>
          <cell r="F3882">
            <v>482850214</v>
          </cell>
        </row>
        <row r="3883">
          <cell r="A3883">
            <v>5160201</v>
          </cell>
          <cell r="B3883" t="str">
            <v>VEHICULOS</v>
          </cell>
          <cell r="C3883">
            <v>195066294</v>
          </cell>
          <cell r="D3883">
            <v>294048302</v>
          </cell>
          <cell r="E3883">
            <v>6264382</v>
          </cell>
          <cell r="F3883">
            <v>482850214</v>
          </cell>
        </row>
        <row r="3884">
          <cell r="A3884">
            <v>5160201801</v>
          </cell>
          <cell r="B3884" t="str">
            <v>VEHICULOS</v>
          </cell>
          <cell r="C3884">
            <v>2000000</v>
          </cell>
          <cell r="D3884">
            <v>34036215</v>
          </cell>
          <cell r="E3884">
            <v>4500000</v>
          </cell>
          <cell r="F3884">
            <v>31536215</v>
          </cell>
        </row>
        <row r="3885">
          <cell r="A3885">
            <v>5160201802</v>
          </cell>
          <cell r="B3885" t="str">
            <v>MANT PREVENTIVO CONTR R</v>
          </cell>
          <cell r="C3885">
            <v>193066294</v>
          </cell>
          <cell r="D3885">
            <v>260012087</v>
          </cell>
          <cell r="E3885">
            <v>1764382</v>
          </cell>
          <cell r="F3885">
            <v>451313999</v>
          </cell>
        </row>
        <row r="3886">
          <cell r="A3886">
            <v>516050</v>
          </cell>
          <cell r="B3886" t="str">
            <v>EQUIPO MOVILIZACION Y M</v>
          </cell>
          <cell r="C3886">
            <v>1869501</v>
          </cell>
          <cell r="D3886">
            <v>1869501</v>
          </cell>
          <cell r="E3886">
            <v>0</v>
          </cell>
          <cell r="F3886">
            <v>3739002</v>
          </cell>
        </row>
        <row r="3887">
          <cell r="A3887">
            <v>5160501</v>
          </cell>
          <cell r="B3887" t="str">
            <v>EQUIPO MOVILIZACION Y M</v>
          </cell>
          <cell r="C3887">
            <v>1869501</v>
          </cell>
          <cell r="D3887">
            <v>1869501</v>
          </cell>
          <cell r="E3887">
            <v>0</v>
          </cell>
          <cell r="F3887">
            <v>3739002</v>
          </cell>
        </row>
        <row r="3888">
          <cell r="A3888">
            <v>5160501801</v>
          </cell>
          <cell r="B3888" t="str">
            <v>EQUIPO MOVILIZACIÓN Y M</v>
          </cell>
          <cell r="C3888">
            <v>1869501</v>
          </cell>
          <cell r="D3888">
            <v>1869501</v>
          </cell>
          <cell r="E3888">
            <v>0</v>
          </cell>
          <cell r="F3888">
            <v>3739002</v>
          </cell>
        </row>
        <row r="3889">
          <cell r="A3889">
            <v>516095</v>
          </cell>
          <cell r="B3889" t="str">
            <v>OTROS</v>
          </cell>
          <cell r="C3889">
            <v>100352020</v>
          </cell>
          <cell r="D3889">
            <v>380208343</v>
          </cell>
          <cell r="E3889">
            <v>300315576</v>
          </cell>
          <cell r="F3889">
            <v>180244787</v>
          </cell>
        </row>
        <row r="3890">
          <cell r="A3890">
            <v>5160951</v>
          </cell>
          <cell r="B3890" t="str">
            <v>OTROS</v>
          </cell>
          <cell r="C3890">
            <v>100352020</v>
          </cell>
          <cell r="D3890">
            <v>380208343</v>
          </cell>
          <cell r="E3890">
            <v>300315576</v>
          </cell>
          <cell r="F3890">
            <v>180244787</v>
          </cell>
        </row>
        <row r="3891">
          <cell r="A3891">
            <v>5160951801</v>
          </cell>
          <cell r="B3891" t="str">
            <v>AVISOS CORPORATIVOS</v>
          </cell>
          <cell r="C3891">
            <v>999780</v>
          </cell>
          <cell r="D3891">
            <v>11533792</v>
          </cell>
          <cell r="E3891">
            <v>4691476</v>
          </cell>
          <cell r="F3891">
            <v>7842096</v>
          </cell>
        </row>
        <row r="3892">
          <cell r="A3892">
            <v>5160951802</v>
          </cell>
          <cell r="B3892" t="str">
            <v>MNTO. EQUIPOS AIRE ACON</v>
          </cell>
          <cell r="C3892">
            <v>40000000</v>
          </cell>
          <cell r="D3892">
            <v>270248936</v>
          </cell>
          <cell r="E3892">
            <v>229680168</v>
          </cell>
          <cell r="F3892">
            <v>80568768</v>
          </cell>
        </row>
        <row r="3893">
          <cell r="A3893">
            <v>5160951803</v>
          </cell>
          <cell r="B3893" t="str">
            <v>MNTO. EQUIPOS DE SEGURI</v>
          </cell>
          <cell r="C3893">
            <v>53682448</v>
          </cell>
          <cell r="D3893">
            <v>70704475</v>
          </cell>
          <cell r="E3893">
            <v>45000000</v>
          </cell>
          <cell r="F3893">
            <v>79386923</v>
          </cell>
        </row>
        <row r="3894">
          <cell r="A3894">
            <v>5160951804</v>
          </cell>
          <cell r="B3894" t="str">
            <v>OTROS MANTENIMIENTOS</v>
          </cell>
          <cell r="C3894">
            <v>5669792</v>
          </cell>
          <cell r="D3894">
            <v>27721140</v>
          </cell>
          <cell r="E3894">
            <v>20943932</v>
          </cell>
          <cell r="F3894">
            <v>12447000</v>
          </cell>
        </row>
        <row r="3895">
          <cell r="A3895">
            <v>5165</v>
          </cell>
          <cell r="B3895" t="str">
            <v>ADECUACION E INSTALACIO</v>
          </cell>
          <cell r="C3895">
            <v>87785430</v>
          </cell>
          <cell r="D3895">
            <v>534892554</v>
          </cell>
          <cell r="E3895">
            <v>355066548</v>
          </cell>
          <cell r="F3895">
            <v>267611436</v>
          </cell>
        </row>
        <row r="3896">
          <cell r="A3896">
            <v>516505</v>
          </cell>
          <cell r="B3896" t="str">
            <v>INSTALACIONES ELECTRICA</v>
          </cell>
          <cell r="C3896">
            <v>21995510</v>
          </cell>
          <cell r="D3896">
            <v>43145990</v>
          </cell>
          <cell r="E3896">
            <v>28886276</v>
          </cell>
          <cell r="F3896">
            <v>36255224</v>
          </cell>
        </row>
        <row r="3897">
          <cell r="A3897">
            <v>5165051</v>
          </cell>
          <cell r="B3897" t="str">
            <v>INSTALACIONES ELECTRICA</v>
          </cell>
          <cell r="C3897">
            <v>21995510</v>
          </cell>
          <cell r="D3897">
            <v>43145990</v>
          </cell>
          <cell r="E3897">
            <v>28886276</v>
          </cell>
          <cell r="F3897">
            <v>36255224</v>
          </cell>
        </row>
        <row r="3898">
          <cell r="A3898">
            <v>5165051401</v>
          </cell>
          <cell r="B3898" t="str">
            <v>INSTALACIONES ELECTRICA</v>
          </cell>
          <cell r="C3898">
            <v>21995510</v>
          </cell>
          <cell r="D3898">
            <v>43145990</v>
          </cell>
          <cell r="E3898">
            <v>28886276</v>
          </cell>
          <cell r="F3898">
            <v>36255224</v>
          </cell>
        </row>
        <row r="3899">
          <cell r="A3899">
            <v>516510</v>
          </cell>
          <cell r="B3899" t="str">
            <v>ARREGLOS ORNAMENTALES</v>
          </cell>
          <cell r="C3899">
            <v>200000</v>
          </cell>
          <cell r="D3899">
            <v>6172221</v>
          </cell>
          <cell r="E3899">
            <v>3128234</v>
          </cell>
          <cell r="F3899">
            <v>3243987</v>
          </cell>
        </row>
        <row r="3900">
          <cell r="A3900">
            <v>5165101</v>
          </cell>
          <cell r="B3900" t="str">
            <v>ARREGLOS ORNAMENTALES</v>
          </cell>
          <cell r="C3900">
            <v>200000</v>
          </cell>
          <cell r="D3900">
            <v>6172221</v>
          </cell>
          <cell r="E3900">
            <v>3128234</v>
          </cell>
          <cell r="F3900">
            <v>3243987</v>
          </cell>
        </row>
        <row r="3901">
          <cell r="A3901">
            <v>5165101401</v>
          </cell>
          <cell r="B3901" t="str">
            <v>ARREGLOS ORNAMENTALES</v>
          </cell>
          <cell r="C3901">
            <v>200000</v>
          </cell>
          <cell r="D3901">
            <v>6172221</v>
          </cell>
          <cell r="E3901">
            <v>3128234</v>
          </cell>
          <cell r="F3901">
            <v>3243987</v>
          </cell>
        </row>
        <row r="3902">
          <cell r="A3902">
            <v>516515</v>
          </cell>
          <cell r="B3902" t="str">
            <v>REPARACIONES LOCATIVAS</v>
          </cell>
          <cell r="C3902">
            <v>65589920</v>
          </cell>
          <cell r="D3902">
            <v>485574343</v>
          </cell>
          <cell r="E3902">
            <v>323052038</v>
          </cell>
          <cell r="F3902">
            <v>228112225</v>
          </cell>
        </row>
        <row r="3903">
          <cell r="A3903">
            <v>5165151</v>
          </cell>
          <cell r="B3903" t="str">
            <v>REPARACIONES LOCATIVAS</v>
          </cell>
          <cell r="C3903">
            <v>65589920</v>
          </cell>
          <cell r="D3903">
            <v>485574343</v>
          </cell>
          <cell r="E3903">
            <v>323052038</v>
          </cell>
          <cell r="F3903">
            <v>228112225</v>
          </cell>
        </row>
        <row r="3904">
          <cell r="A3904">
            <v>5165151401</v>
          </cell>
          <cell r="B3904" t="str">
            <v>INMUEBLES PROPIOS</v>
          </cell>
          <cell r="C3904">
            <v>19792477</v>
          </cell>
          <cell r="D3904">
            <v>40667368</v>
          </cell>
          <cell r="E3904">
            <v>20992477</v>
          </cell>
          <cell r="F3904">
            <v>39467368</v>
          </cell>
        </row>
        <row r="3905">
          <cell r="A3905">
            <v>5165151402</v>
          </cell>
          <cell r="B3905" t="str">
            <v>INMUEBLES TOMADOS EN AR</v>
          </cell>
          <cell r="C3905">
            <v>45797443</v>
          </cell>
          <cell r="D3905">
            <v>444906975</v>
          </cell>
          <cell r="E3905">
            <v>302059561</v>
          </cell>
          <cell r="F3905">
            <v>188644857</v>
          </cell>
        </row>
        <row r="3906">
          <cell r="A3906">
            <v>5170</v>
          </cell>
          <cell r="B3906" t="str">
            <v>DETERIORO (PROVISIONES)</v>
          </cell>
          <cell r="C3906">
            <v>134156825043.84</v>
          </cell>
          <cell r="D3906">
            <v>133630783961.17999</v>
          </cell>
          <cell r="E3906">
            <v>31892383380.970001</v>
          </cell>
          <cell r="F3906">
            <v>235895225624.04999</v>
          </cell>
        </row>
        <row r="3907">
          <cell r="A3907">
            <v>517005</v>
          </cell>
          <cell r="B3907" t="str">
            <v>CARTERA CREDITOS</v>
          </cell>
          <cell r="C3907">
            <v>113091425505.47</v>
          </cell>
          <cell r="D3907">
            <v>104262358297.81</v>
          </cell>
          <cell r="E3907">
            <v>25427486912.639999</v>
          </cell>
          <cell r="F3907">
            <v>191926296890.64001</v>
          </cell>
        </row>
        <row r="3908">
          <cell r="A3908">
            <v>5170051</v>
          </cell>
          <cell r="B3908" t="str">
            <v>CARTERA CREDITOS</v>
          </cell>
          <cell r="C3908">
            <v>111428407591.58</v>
          </cell>
          <cell r="D3908">
            <v>99051806531.539993</v>
          </cell>
          <cell r="E3908">
            <v>23948452325.419998</v>
          </cell>
          <cell r="F3908">
            <v>186531761797.70001</v>
          </cell>
        </row>
        <row r="3909">
          <cell r="A3909">
            <v>5170051001</v>
          </cell>
          <cell r="B3909" t="str">
            <v>CIAL CAPITAL CAT. A</v>
          </cell>
          <cell r="C3909">
            <v>4258284565.0300002</v>
          </cell>
          <cell r="D3909">
            <v>8763866058.9300003</v>
          </cell>
          <cell r="E3909">
            <v>4438880141.96</v>
          </cell>
          <cell r="F3909">
            <v>8583270482</v>
          </cell>
        </row>
        <row r="3910">
          <cell r="A3910">
            <v>5170051002</v>
          </cell>
          <cell r="B3910" t="str">
            <v>CIAL CAPITAL CAT. B</v>
          </cell>
          <cell r="C3910">
            <v>2806242263.7399998</v>
          </cell>
          <cell r="D3910">
            <v>984978913.72000003</v>
          </cell>
          <cell r="E3910">
            <v>464818784.79000002</v>
          </cell>
          <cell r="F3910">
            <v>3326402392.6700001</v>
          </cell>
        </row>
        <row r="3911">
          <cell r="A3911">
            <v>5170051003</v>
          </cell>
          <cell r="B3911" t="str">
            <v>CIAL CAPITAL CAT. C</v>
          </cell>
          <cell r="C3911">
            <v>6801095202.46</v>
          </cell>
          <cell r="D3911">
            <v>3705369533.46</v>
          </cell>
          <cell r="E3911">
            <v>513696662.25999999</v>
          </cell>
          <cell r="F3911">
            <v>9992768073.6599998</v>
          </cell>
        </row>
        <row r="3912">
          <cell r="A3912">
            <v>5170051004</v>
          </cell>
          <cell r="B3912" t="str">
            <v>CIAL CAPITAL CAT. D</v>
          </cell>
          <cell r="C3912">
            <v>6505681747.46</v>
          </cell>
          <cell r="D3912">
            <v>7409836204.2299995</v>
          </cell>
          <cell r="E3912">
            <v>1815060798.49</v>
          </cell>
          <cell r="F3912">
            <v>12100457153.200001</v>
          </cell>
        </row>
        <row r="3913">
          <cell r="A3913">
            <v>5170051005</v>
          </cell>
          <cell r="B3913" t="str">
            <v>CIAL CAPITAL CAT. E</v>
          </cell>
          <cell r="C3913">
            <v>3934790485.5900002</v>
          </cell>
          <cell r="D3913">
            <v>342323904.37</v>
          </cell>
          <cell r="E3913">
            <v>150982201.59</v>
          </cell>
          <cell r="F3913">
            <v>4126132188.3699999</v>
          </cell>
        </row>
        <row r="3914">
          <cell r="A3914">
            <v>5170051006</v>
          </cell>
          <cell r="B3914" t="str">
            <v>CONSUMO CAPITAL CAT. A</v>
          </cell>
          <cell r="C3914">
            <v>3993608307.5500002</v>
          </cell>
          <cell r="D3914">
            <v>4171582785.3299999</v>
          </cell>
          <cell r="E3914">
            <v>1178974976.1900001</v>
          </cell>
          <cell r="F3914">
            <v>6986216116.6899996</v>
          </cell>
        </row>
        <row r="3915">
          <cell r="A3915">
            <v>5170051007</v>
          </cell>
          <cell r="B3915" t="str">
            <v>CONSUMO CAPITAL CAT. B</v>
          </cell>
          <cell r="C3915">
            <v>5012577047.9499998</v>
          </cell>
          <cell r="D3915">
            <v>5615510433.2700005</v>
          </cell>
          <cell r="E3915">
            <v>4114443991.5300002</v>
          </cell>
          <cell r="F3915">
            <v>6513643489.6899996</v>
          </cell>
        </row>
        <row r="3916">
          <cell r="A3916">
            <v>5170051008</v>
          </cell>
          <cell r="B3916" t="str">
            <v>CONSUMO CAPITAL CAT. C</v>
          </cell>
          <cell r="C3916">
            <v>4448047789.5600004</v>
          </cell>
          <cell r="D3916">
            <v>5200549607.0299997</v>
          </cell>
          <cell r="E3916">
            <v>3254484401.1399999</v>
          </cell>
          <cell r="F3916">
            <v>6394112995.4499998</v>
          </cell>
        </row>
        <row r="3917">
          <cell r="A3917">
            <v>5170051009</v>
          </cell>
          <cell r="B3917" t="str">
            <v>CONSUMO CAPITAL CAT. D</v>
          </cell>
          <cell r="C3917">
            <v>39567619897.699997</v>
          </cell>
          <cell r="D3917">
            <v>27836713509</v>
          </cell>
          <cell r="E3917">
            <v>6515564903.0699997</v>
          </cell>
          <cell r="F3917">
            <v>60888768503.629997</v>
          </cell>
        </row>
        <row r="3918">
          <cell r="A3918">
            <v>5170051010</v>
          </cell>
          <cell r="B3918" t="str">
            <v>CONSUMO CAPITAL CAT. E</v>
          </cell>
          <cell r="C3918">
            <v>32336630539.349998</v>
          </cell>
          <cell r="D3918">
            <v>33411263879.689999</v>
          </cell>
          <cell r="E3918">
            <v>1118146876.1300001</v>
          </cell>
          <cell r="F3918">
            <v>64629747542.910004</v>
          </cell>
        </row>
        <row r="3919">
          <cell r="A3919">
            <v>5170051011</v>
          </cell>
          <cell r="B3919" t="str">
            <v>VIV CAPITAL CAT. A</v>
          </cell>
          <cell r="C3919">
            <v>256665705.69</v>
          </cell>
          <cell r="D3919">
            <v>299375075.61000001</v>
          </cell>
          <cell r="E3919">
            <v>19681052.440000001</v>
          </cell>
          <cell r="F3919">
            <v>536359728.86000001</v>
          </cell>
        </row>
        <row r="3920">
          <cell r="A3920">
            <v>5170051012</v>
          </cell>
          <cell r="B3920" t="str">
            <v>VIV CAPITAL CAT. B</v>
          </cell>
          <cell r="C3920">
            <v>239423137.69</v>
          </cell>
          <cell r="D3920">
            <v>139696844.05000001</v>
          </cell>
          <cell r="E3920">
            <v>97579551.900000006</v>
          </cell>
          <cell r="F3920">
            <v>281540429.83999997</v>
          </cell>
        </row>
        <row r="3921">
          <cell r="A3921">
            <v>5170051013</v>
          </cell>
          <cell r="B3921" t="str">
            <v>VIV CAPITAL CAT. C</v>
          </cell>
          <cell r="C3921">
            <v>144289531.40000001</v>
          </cell>
          <cell r="D3921">
            <v>174429400.40000001</v>
          </cell>
          <cell r="E3921">
            <v>9907161.7200000007</v>
          </cell>
          <cell r="F3921">
            <v>308811770.07999998</v>
          </cell>
        </row>
        <row r="3922">
          <cell r="A3922">
            <v>5170051014</v>
          </cell>
          <cell r="B3922" t="str">
            <v>VIV CAPITAL CAT. D</v>
          </cell>
          <cell r="C3922">
            <v>195644532.62</v>
          </cell>
          <cell r="D3922">
            <v>217174371.36000001</v>
          </cell>
          <cell r="E3922">
            <v>0</v>
          </cell>
          <cell r="F3922">
            <v>412818903.98000002</v>
          </cell>
        </row>
        <row r="3923">
          <cell r="A3923">
            <v>5170051015</v>
          </cell>
          <cell r="B3923" t="str">
            <v>VIV CAPITAL CAT. E</v>
          </cell>
          <cell r="C3923">
            <v>787152705.57000005</v>
          </cell>
          <cell r="D3923">
            <v>592307296.52999997</v>
          </cell>
          <cell r="E3923">
            <v>2592853.67</v>
          </cell>
          <cell r="F3923">
            <v>1376867148.4300001</v>
          </cell>
        </row>
        <row r="3924">
          <cell r="A3924">
            <v>5170051016</v>
          </cell>
          <cell r="B3924" t="str">
            <v>PROVISION INDIVIDUAL-CO</v>
          </cell>
          <cell r="C3924">
            <v>4301041.37</v>
          </cell>
          <cell r="D3924">
            <v>0</v>
          </cell>
          <cell r="E3924">
            <v>0</v>
          </cell>
          <cell r="F3924">
            <v>4301041.37</v>
          </cell>
        </row>
        <row r="3925">
          <cell r="A3925">
            <v>5170051017</v>
          </cell>
          <cell r="B3925" t="str">
            <v>PROVISION INDIVIDUAL-CO</v>
          </cell>
          <cell r="C3925">
            <v>1196496.96</v>
          </cell>
          <cell r="D3925">
            <v>0</v>
          </cell>
          <cell r="E3925">
            <v>0</v>
          </cell>
          <cell r="F3925">
            <v>1196496.96</v>
          </cell>
        </row>
        <row r="3926">
          <cell r="A3926">
            <v>5170051018</v>
          </cell>
          <cell r="B3926" t="str">
            <v>PROV GENERAL CRED HIPO</v>
          </cell>
          <cell r="C3926">
            <v>135156593.19</v>
          </cell>
          <cell r="D3926">
            <v>186828713.84999999</v>
          </cell>
          <cell r="E3926">
            <v>253637968.53999999</v>
          </cell>
          <cell r="F3926">
            <v>68347338.5</v>
          </cell>
        </row>
        <row r="3927">
          <cell r="A3927">
            <v>5170051019</v>
          </cell>
          <cell r="B3927" t="str">
            <v>CONDONACIONES CAPITAL V</v>
          </cell>
          <cell r="C3927">
            <v>0.7</v>
          </cell>
          <cell r="D3927">
            <v>0.71</v>
          </cell>
          <cell r="E3927">
            <v>0</v>
          </cell>
          <cell r="F3927">
            <v>1.41</v>
          </cell>
        </row>
        <row r="3928">
          <cell r="A3928">
            <v>5170052</v>
          </cell>
          <cell r="B3928" t="str">
            <v>CARTERA CREDITOS</v>
          </cell>
          <cell r="C3928">
            <v>1663017913.8900001</v>
          </cell>
          <cell r="D3928">
            <v>5210551766.2700005</v>
          </cell>
          <cell r="E3928">
            <v>1479034587.22</v>
          </cell>
          <cell r="F3928">
            <v>5394535092.9399996</v>
          </cell>
        </row>
        <row r="3929">
          <cell r="A3929">
            <v>5170052001</v>
          </cell>
          <cell r="B3929" t="str">
            <v>CCIAL PROCICLICA ME K C</v>
          </cell>
          <cell r="C3929">
            <v>1631792673.8099999</v>
          </cell>
          <cell r="D3929">
            <v>3134492302.1599998</v>
          </cell>
          <cell r="E3929">
            <v>7997057.0999999996</v>
          </cell>
          <cell r="F3929">
            <v>4758287918.8699999</v>
          </cell>
        </row>
        <row r="3930">
          <cell r="A3930">
            <v>5170052002</v>
          </cell>
          <cell r="B3930" t="str">
            <v>CCIAL PROCICLICA ME K C</v>
          </cell>
          <cell r="C3930">
            <v>31225240.09</v>
          </cell>
          <cell r="D3930">
            <v>64082599.600000001</v>
          </cell>
          <cell r="E3930">
            <v>2497322.2000000002</v>
          </cell>
          <cell r="F3930">
            <v>92810517.489999995</v>
          </cell>
        </row>
        <row r="3931">
          <cell r="A3931">
            <v>5170052004</v>
          </cell>
          <cell r="B3931" t="str">
            <v>CCIAL PROCICLICA ME K C</v>
          </cell>
          <cell r="C3931">
            <v>0</v>
          </cell>
          <cell r="D3931">
            <v>0.01</v>
          </cell>
          <cell r="E3931">
            <v>0.01</v>
          </cell>
          <cell r="F3931">
            <v>0</v>
          </cell>
        </row>
        <row r="3932">
          <cell r="A3932">
            <v>5170052005</v>
          </cell>
          <cell r="B3932" t="str">
            <v>CCIAL PROCICLICA ME K C</v>
          </cell>
          <cell r="C3932">
            <v>0.02</v>
          </cell>
          <cell r="D3932">
            <v>0</v>
          </cell>
          <cell r="E3932">
            <v>0.01</v>
          </cell>
          <cell r="F3932">
            <v>0.01</v>
          </cell>
        </row>
        <row r="3933">
          <cell r="A3933">
            <v>5170052101</v>
          </cell>
          <cell r="B3933" t="str">
            <v>AJUSTE EN CAMBIO K CAT</v>
          </cell>
          <cell r="C3933">
            <v>-0.03</v>
          </cell>
          <cell r="D3933">
            <v>1244484656.6400001</v>
          </cell>
          <cell r="E3933">
            <v>849849473.08000004</v>
          </cell>
          <cell r="F3933">
            <v>394635183.52999997</v>
          </cell>
        </row>
        <row r="3934">
          <cell r="A3934">
            <v>5170052102</v>
          </cell>
          <cell r="B3934" t="str">
            <v>AJUSTE EN CAMBIO K CAT</v>
          </cell>
          <cell r="C3934">
            <v>0</v>
          </cell>
          <cell r="D3934">
            <v>11122950.140000001</v>
          </cell>
          <cell r="E3934">
            <v>8310760.1299999999</v>
          </cell>
          <cell r="F3934">
            <v>2812190.01</v>
          </cell>
        </row>
        <row r="3935">
          <cell r="A3935">
            <v>5170052104</v>
          </cell>
          <cell r="B3935" t="str">
            <v>AJUSTE EN CAMBIO K CAT</v>
          </cell>
          <cell r="C3935">
            <v>0</v>
          </cell>
          <cell r="D3935">
            <v>160395480.38999999</v>
          </cell>
          <cell r="E3935">
            <v>119843058.63</v>
          </cell>
          <cell r="F3935">
            <v>40552421.759999998</v>
          </cell>
        </row>
        <row r="3936">
          <cell r="A3936">
            <v>5170052105</v>
          </cell>
          <cell r="B3936" t="str">
            <v>AJUSTE EN CAMBIO K CAT</v>
          </cell>
          <cell r="C3936">
            <v>0</v>
          </cell>
          <cell r="D3936">
            <v>595973777.33000004</v>
          </cell>
          <cell r="E3936">
            <v>490536916.06</v>
          </cell>
          <cell r="F3936">
            <v>105436861.27</v>
          </cell>
        </row>
        <row r="3937">
          <cell r="A3937">
            <v>517010</v>
          </cell>
          <cell r="B3937" t="str">
            <v>OP LEASING FINANCIERO</v>
          </cell>
          <cell r="C3937">
            <v>2796679563.8299999</v>
          </cell>
          <cell r="D3937">
            <v>4574025727.5100002</v>
          </cell>
          <cell r="E3937">
            <v>331877792.92000002</v>
          </cell>
          <cell r="F3937">
            <v>7038827498.4200001</v>
          </cell>
        </row>
        <row r="3938">
          <cell r="A3938">
            <v>5170101</v>
          </cell>
          <cell r="B3938" t="str">
            <v>OP LEASING FINANCIERO</v>
          </cell>
          <cell r="C3938">
            <v>2796679563.8299999</v>
          </cell>
          <cell r="D3938">
            <v>4574025727.5100002</v>
          </cell>
          <cell r="E3938">
            <v>331877792.92000002</v>
          </cell>
          <cell r="F3938">
            <v>7038827498.4200001</v>
          </cell>
        </row>
        <row r="3939">
          <cell r="A3939">
            <v>5170101001</v>
          </cell>
          <cell r="B3939" t="str">
            <v>L. FRO CIAL KAP GTIA A</v>
          </cell>
          <cell r="C3939">
            <v>146215801.53</v>
          </cell>
          <cell r="D3939">
            <v>398675767.95999998</v>
          </cell>
          <cell r="E3939">
            <v>3639685.62</v>
          </cell>
          <cell r="F3939">
            <v>541251883.87</v>
          </cell>
        </row>
        <row r="3940">
          <cell r="A3940">
            <v>5170101002</v>
          </cell>
          <cell r="B3940" t="str">
            <v>L. FRO CIAL KAP GTIA B</v>
          </cell>
          <cell r="C3940">
            <v>92055855.709999993</v>
          </cell>
          <cell r="D3940">
            <v>189080342.87</v>
          </cell>
          <cell r="E3940">
            <v>26423600.649999999</v>
          </cell>
          <cell r="F3940">
            <v>254712597.93000001</v>
          </cell>
        </row>
        <row r="3941">
          <cell r="A3941">
            <v>5170101003</v>
          </cell>
          <cell r="B3941" t="str">
            <v>L. FRO CIAL KAP GTIA C</v>
          </cell>
          <cell r="C3941">
            <v>72776728.909999996</v>
          </cell>
          <cell r="D3941">
            <v>120694454.90000001</v>
          </cell>
          <cell r="E3941">
            <v>63369065.310000002</v>
          </cell>
          <cell r="F3941">
            <v>130102118.5</v>
          </cell>
        </row>
        <row r="3942">
          <cell r="A3942">
            <v>5170101004</v>
          </cell>
          <cell r="B3942" t="str">
            <v>L. FRO CIAL KAP GTIA D</v>
          </cell>
          <cell r="C3942">
            <v>548687214.25999999</v>
          </cell>
          <cell r="D3942">
            <v>2604130458.5999999</v>
          </cell>
          <cell r="E3942">
            <v>16958680.550000001</v>
          </cell>
          <cell r="F3942">
            <v>3135858992.3099999</v>
          </cell>
        </row>
        <row r="3943">
          <cell r="A3943">
            <v>5170101005</v>
          </cell>
          <cell r="B3943" t="str">
            <v>L. FRO CIAL KAP GTIA E</v>
          </cell>
          <cell r="C3943">
            <v>5233961</v>
          </cell>
          <cell r="D3943">
            <v>886396.01</v>
          </cell>
          <cell r="E3943">
            <v>2023051</v>
          </cell>
          <cell r="F3943">
            <v>4097306.01</v>
          </cell>
        </row>
        <row r="3944">
          <cell r="A3944">
            <v>5170101006</v>
          </cell>
          <cell r="B3944" t="str">
            <v>L. HABITAC. KAP GTIA A</v>
          </cell>
          <cell r="C3944">
            <v>161349039.19999999</v>
          </cell>
          <cell r="D3944">
            <v>160564514.13</v>
          </cell>
          <cell r="E3944">
            <v>11143386.5</v>
          </cell>
          <cell r="F3944">
            <v>310770166.82999998</v>
          </cell>
        </row>
        <row r="3945">
          <cell r="A3945">
            <v>5170101007</v>
          </cell>
          <cell r="B3945" t="str">
            <v>L. HABITAC. KAP GTIA B</v>
          </cell>
          <cell r="C3945">
            <v>221011688.44999999</v>
          </cell>
          <cell r="D3945">
            <v>132119736.64</v>
          </cell>
          <cell r="E3945">
            <v>83091353.159999996</v>
          </cell>
          <cell r="F3945">
            <v>270040071.93000001</v>
          </cell>
        </row>
        <row r="3946">
          <cell r="A3946">
            <v>5170101008</v>
          </cell>
          <cell r="B3946" t="str">
            <v>L. HABITAC. KAP GTIA C</v>
          </cell>
          <cell r="C3946">
            <v>211698644.09999999</v>
          </cell>
          <cell r="D3946">
            <v>129936245.3</v>
          </cell>
          <cell r="E3946">
            <v>30396</v>
          </cell>
          <cell r="F3946">
            <v>341604493.39999998</v>
          </cell>
        </row>
        <row r="3947">
          <cell r="A3947">
            <v>5170101009</v>
          </cell>
          <cell r="B3947" t="str">
            <v>L. HABITAC. KAP GTIA D</v>
          </cell>
          <cell r="C3947">
            <v>437405395.60000002</v>
          </cell>
          <cell r="D3947">
            <v>287804758</v>
          </cell>
          <cell r="E3947">
            <v>57991637.200000003</v>
          </cell>
          <cell r="F3947">
            <v>667218516.39999998</v>
          </cell>
        </row>
        <row r="3948">
          <cell r="A3948">
            <v>5170101010</v>
          </cell>
          <cell r="B3948" t="str">
            <v>L. HABITAC. KAP GTIA E</v>
          </cell>
          <cell r="C3948">
            <v>336844410.39999998</v>
          </cell>
          <cell r="D3948">
            <v>227791694.59999999</v>
          </cell>
          <cell r="E3948">
            <v>59255</v>
          </cell>
          <cell r="F3948">
            <v>564576850</v>
          </cell>
        </row>
        <row r="3949">
          <cell r="A3949">
            <v>5170101011</v>
          </cell>
          <cell r="B3949" t="str">
            <v>CTG A LS CONSU IDONEO</v>
          </cell>
          <cell r="C3949">
            <v>0.03</v>
          </cell>
          <cell r="D3949">
            <v>0</v>
          </cell>
          <cell r="E3949">
            <v>0.03</v>
          </cell>
          <cell r="F3949">
            <v>0</v>
          </cell>
        </row>
        <row r="3950">
          <cell r="A3950">
            <v>5170101012</v>
          </cell>
          <cell r="B3950" t="str">
            <v>CTG B LS CONSU IDONEO</v>
          </cell>
          <cell r="C3950">
            <v>0</v>
          </cell>
          <cell r="D3950">
            <v>603904.93000000005</v>
          </cell>
          <cell r="E3950">
            <v>0</v>
          </cell>
          <cell r="F3950">
            <v>603904.93000000005</v>
          </cell>
        </row>
        <row r="3951">
          <cell r="A3951">
            <v>5170101016</v>
          </cell>
          <cell r="B3951" t="str">
            <v>LS OPERATIVO A</v>
          </cell>
          <cell r="C3951">
            <v>8885431.5</v>
          </cell>
          <cell r="D3951">
            <v>11408230.93</v>
          </cell>
          <cell r="E3951">
            <v>103125.34</v>
          </cell>
          <cell r="F3951">
            <v>20190537.09</v>
          </cell>
        </row>
        <row r="3952">
          <cell r="A3952">
            <v>5170101017</v>
          </cell>
          <cell r="B3952" t="str">
            <v>LS OPERATIVO B</v>
          </cell>
          <cell r="C3952">
            <v>0</v>
          </cell>
          <cell r="D3952">
            <v>782359.66</v>
          </cell>
          <cell r="E3952">
            <v>0</v>
          </cell>
          <cell r="F3952">
            <v>782359.66</v>
          </cell>
        </row>
        <row r="3953">
          <cell r="A3953">
            <v>5170101018</v>
          </cell>
          <cell r="B3953" t="str">
            <v>LS OPERATIVO C</v>
          </cell>
          <cell r="C3953">
            <v>17803.919999999998</v>
          </cell>
          <cell r="D3953">
            <v>5648769.7300000004</v>
          </cell>
          <cell r="E3953">
            <v>0</v>
          </cell>
          <cell r="F3953">
            <v>5666573.6500000004</v>
          </cell>
        </row>
        <row r="3954">
          <cell r="A3954">
            <v>5170101021</v>
          </cell>
          <cell r="B3954" t="str">
            <v>CREDITOS EMPLEADOS VIVI</v>
          </cell>
          <cell r="C3954">
            <v>5980835.8700000001</v>
          </cell>
          <cell r="D3954">
            <v>14462828.689999999</v>
          </cell>
          <cell r="E3954">
            <v>0</v>
          </cell>
          <cell r="F3954">
            <v>20443664.559999999</v>
          </cell>
        </row>
        <row r="3955">
          <cell r="A3955">
            <v>5170101022</v>
          </cell>
          <cell r="B3955" t="str">
            <v>CREDITOS EMPLEADOS VIVI</v>
          </cell>
          <cell r="C3955">
            <v>8178611.96</v>
          </cell>
          <cell r="D3955">
            <v>0</v>
          </cell>
          <cell r="E3955">
            <v>0</v>
          </cell>
          <cell r="F3955">
            <v>8178611.96</v>
          </cell>
        </row>
        <row r="3956">
          <cell r="A3956">
            <v>5170101031</v>
          </cell>
          <cell r="B3956" t="str">
            <v>CAT. A. EMPL. CONS. CAP</v>
          </cell>
          <cell r="C3956">
            <v>28244303.140000001</v>
          </cell>
          <cell r="D3956">
            <v>58281441.259999998</v>
          </cell>
          <cell r="E3956">
            <v>6442609.1799999997</v>
          </cell>
          <cell r="F3956">
            <v>80083135.219999999</v>
          </cell>
        </row>
        <row r="3957">
          <cell r="A3957">
            <v>5170101032</v>
          </cell>
          <cell r="B3957" t="str">
            <v>CAT. B. EMPL. CONS. CAP</v>
          </cell>
          <cell r="C3957">
            <v>4075819.26</v>
          </cell>
          <cell r="D3957">
            <v>33478825.870000001</v>
          </cell>
          <cell r="E3957">
            <v>4075819.26</v>
          </cell>
          <cell r="F3957">
            <v>33478825.870000001</v>
          </cell>
        </row>
        <row r="3958">
          <cell r="A3958">
            <v>5170101033</v>
          </cell>
          <cell r="B3958" t="str">
            <v>CAT. C. EMPL. CONS. CAP</v>
          </cell>
          <cell r="C3958">
            <v>55563894.899999999</v>
          </cell>
          <cell r="D3958">
            <v>4586179.93</v>
          </cell>
          <cell r="E3958">
            <v>23915487.59</v>
          </cell>
          <cell r="F3958">
            <v>36234587.240000002</v>
          </cell>
        </row>
        <row r="3959">
          <cell r="A3959">
            <v>5170101034</v>
          </cell>
          <cell r="B3959" t="str">
            <v>CAT. D.EMPL. CONS. CAPI</v>
          </cell>
          <cell r="C3959">
            <v>420106154.17000002</v>
          </cell>
          <cell r="D3959">
            <v>52706356.490000002</v>
          </cell>
          <cell r="E3959">
            <v>32610640.530000001</v>
          </cell>
          <cell r="F3959">
            <v>440201870.13</v>
          </cell>
        </row>
        <row r="3960">
          <cell r="A3960">
            <v>5170101035</v>
          </cell>
          <cell r="B3960" t="str">
            <v>CAT. E.EMPL. CONS. CAPI</v>
          </cell>
          <cell r="C3960">
            <v>32347969.920000002</v>
          </cell>
          <cell r="D3960">
            <v>140382461.00999999</v>
          </cell>
          <cell r="E3960">
            <v>0</v>
          </cell>
          <cell r="F3960">
            <v>172730430.93000001</v>
          </cell>
        </row>
        <row r="3961">
          <cell r="A3961">
            <v>517020</v>
          </cell>
          <cell r="B3961" t="str">
            <v>CUENTAS POR COBRAR</v>
          </cell>
          <cell r="C3961">
            <v>16797822270.25</v>
          </cell>
          <cell r="D3961">
            <v>22905102049.610001</v>
          </cell>
          <cell r="E3961">
            <v>5813988552.4200001</v>
          </cell>
          <cell r="F3961">
            <v>33888935767.439999</v>
          </cell>
        </row>
        <row r="3962">
          <cell r="A3962">
            <v>5170201</v>
          </cell>
          <cell r="B3962" t="str">
            <v>CXC</v>
          </cell>
          <cell r="C3962">
            <v>16735937383.639999</v>
          </cell>
          <cell r="D3962">
            <v>22765015944.98</v>
          </cell>
          <cell r="E3962">
            <v>5737866402.1599998</v>
          </cell>
          <cell r="F3962">
            <v>33763086926.459999</v>
          </cell>
        </row>
        <row r="3963">
          <cell r="A3963">
            <v>5170201001</v>
          </cell>
          <cell r="B3963" t="str">
            <v>CAT. A-COMERC. INT. PCC</v>
          </cell>
          <cell r="C3963">
            <v>449219730.44</v>
          </cell>
          <cell r="D3963">
            <v>502731512.08999997</v>
          </cell>
          <cell r="E3963">
            <v>206037689.59999999</v>
          </cell>
          <cell r="F3963">
            <v>745913552.92999995</v>
          </cell>
        </row>
        <row r="3964">
          <cell r="A3964">
            <v>5170201002</v>
          </cell>
          <cell r="B3964" t="str">
            <v>CAT. B-COMERC. INT. PCC</v>
          </cell>
          <cell r="C3964">
            <v>731344092.38</v>
          </cell>
          <cell r="D3964">
            <v>5918166581.2799997</v>
          </cell>
          <cell r="E3964">
            <v>52519181.649999999</v>
          </cell>
          <cell r="F3964">
            <v>6596991492.0100002</v>
          </cell>
        </row>
        <row r="3965">
          <cell r="A3965">
            <v>5170201003</v>
          </cell>
          <cell r="B3965" t="str">
            <v>CAT. C-COMERC. INT. PCC</v>
          </cell>
          <cell r="C3965">
            <v>4135476690.1199999</v>
          </cell>
          <cell r="D3965">
            <v>4114440139.7800002</v>
          </cell>
          <cell r="E3965">
            <v>1383150528.77</v>
          </cell>
          <cell r="F3965">
            <v>6866766301.1300001</v>
          </cell>
        </row>
        <row r="3966">
          <cell r="A3966">
            <v>5170201004</v>
          </cell>
          <cell r="B3966" t="str">
            <v>CAT. D-COMERC. INT. PCC</v>
          </cell>
          <cell r="C3966">
            <v>579379441.91999996</v>
          </cell>
          <cell r="D3966">
            <v>2372527787.1399999</v>
          </cell>
          <cell r="E3966">
            <v>41485675.240000002</v>
          </cell>
          <cell r="F3966">
            <v>2910421553.8200002</v>
          </cell>
        </row>
        <row r="3967">
          <cell r="A3967">
            <v>5170201005</v>
          </cell>
          <cell r="B3967" t="str">
            <v>CAT. E-COMERC. INT. PCC</v>
          </cell>
          <cell r="C3967">
            <v>370253974.75999999</v>
          </cell>
          <cell r="D3967">
            <v>121240154.08</v>
          </cell>
          <cell r="E3967">
            <v>28493895.390000001</v>
          </cell>
          <cell r="F3967">
            <v>463000233.44999999</v>
          </cell>
        </row>
        <row r="3968">
          <cell r="A3968">
            <v>5170201006</v>
          </cell>
          <cell r="B3968" t="str">
            <v>CAT. A-CONSUMO INT. PCC</v>
          </cell>
          <cell r="C3968">
            <v>372905864.44999999</v>
          </cell>
          <cell r="D3968">
            <v>367706881.32999998</v>
          </cell>
          <cell r="E3968">
            <v>273137080.55000001</v>
          </cell>
          <cell r="F3968">
            <v>467475665.23000002</v>
          </cell>
        </row>
        <row r="3969">
          <cell r="A3969">
            <v>5170201007</v>
          </cell>
          <cell r="B3969" t="str">
            <v>CAT. B-CONSUMO INT. PCC</v>
          </cell>
          <cell r="C3969">
            <v>299206155.72000003</v>
          </cell>
          <cell r="D3969">
            <v>344962544.62</v>
          </cell>
          <cell r="E3969">
            <v>247005044.68000001</v>
          </cell>
          <cell r="F3969">
            <v>397163655.66000003</v>
          </cell>
        </row>
        <row r="3970">
          <cell r="A3970">
            <v>5170201008</v>
          </cell>
          <cell r="B3970" t="str">
            <v>CAT. C-CONSUMO INT. PCC</v>
          </cell>
          <cell r="C3970">
            <v>1131926405.27</v>
          </cell>
          <cell r="D3970">
            <v>1360607414.4000001</v>
          </cell>
          <cell r="E3970">
            <v>970625396.07000005</v>
          </cell>
          <cell r="F3970">
            <v>1521908423.5999999</v>
          </cell>
        </row>
        <row r="3971">
          <cell r="A3971">
            <v>5170201009</v>
          </cell>
          <cell r="B3971" t="str">
            <v>CAT. D-CONSUMO INT. PCC</v>
          </cell>
          <cell r="C3971">
            <v>1899061417.46</v>
          </cell>
          <cell r="D3971">
            <v>1333414473.8099999</v>
          </cell>
          <cell r="E3971">
            <v>388719999.06</v>
          </cell>
          <cell r="F3971">
            <v>2843755892.21</v>
          </cell>
        </row>
        <row r="3972">
          <cell r="A3972">
            <v>5170201010</v>
          </cell>
          <cell r="B3972" t="str">
            <v>CAT. D-CONSUMO INT. PCC</v>
          </cell>
          <cell r="C3972">
            <v>1297040859.03</v>
          </cell>
          <cell r="D3972">
            <v>1556926709.05</v>
          </cell>
          <cell r="E3972">
            <v>61109699.460000001</v>
          </cell>
          <cell r="F3972">
            <v>2792857868.6199999</v>
          </cell>
        </row>
        <row r="3973">
          <cell r="A3973">
            <v>5170201011</v>
          </cell>
          <cell r="B3973" t="str">
            <v>CTG A LS HABITACIONAL Y</v>
          </cell>
          <cell r="C3973">
            <v>887237957.61000001</v>
          </cell>
          <cell r="D3973">
            <v>548008023.50999999</v>
          </cell>
          <cell r="E3973">
            <v>576433792.11000001</v>
          </cell>
          <cell r="F3973">
            <v>858812189.00999999</v>
          </cell>
        </row>
        <row r="3974">
          <cell r="A3974">
            <v>5170201012</v>
          </cell>
          <cell r="B3974" t="str">
            <v>CTG B LS HABITACIONAL Y</v>
          </cell>
          <cell r="C3974">
            <v>387987101.95999998</v>
          </cell>
          <cell r="D3974">
            <v>227900413.06</v>
          </cell>
          <cell r="E3974">
            <v>141315712.40000001</v>
          </cell>
          <cell r="F3974">
            <v>474571802.62</v>
          </cell>
        </row>
        <row r="3975">
          <cell r="A3975">
            <v>5170201013</v>
          </cell>
          <cell r="B3975" t="str">
            <v>CTG C LS HABITACIONAL Y</v>
          </cell>
          <cell r="C3975">
            <v>100763251</v>
          </cell>
          <cell r="D3975">
            <v>97404646</v>
          </cell>
          <cell r="E3975">
            <v>215173</v>
          </cell>
          <cell r="F3975">
            <v>197952724</v>
          </cell>
        </row>
        <row r="3976">
          <cell r="A3976">
            <v>5170201014</v>
          </cell>
          <cell r="B3976" t="str">
            <v>CTG D LS HABITACIONAL Y</v>
          </cell>
          <cell r="C3976">
            <v>300344184</v>
          </cell>
          <cell r="D3976">
            <v>150793793</v>
          </cell>
          <cell r="E3976">
            <v>31931216</v>
          </cell>
          <cell r="F3976">
            <v>419206761</v>
          </cell>
        </row>
        <row r="3977">
          <cell r="A3977">
            <v>5170201015</v>
          </cell>
          <cell r="B3977" t="str">
            <v>CTG E LS HABITACIONAL Y</v>
          </cell>
          <cell r="C3977">
            <v>7207154</v>
          </cell>
          <cell r="D3977">
            <v>3107179</v>
          </cell>
          <cell r="E3977">
            <v>2888707</v>
          </cell>
          <cell r="F3977">
            <v>7425626</v>
          </cell>
        </row>
        <row r="3978">
          <cell r="A3978">
            <v>5170201016</v>
          </cell>
          <cell r="B3978" t="str">
            <v>CTG A LS OPERACIONAL Y</v>
          </cell>
          <cell r="C3978">
            <v>5359596.8</v>
          </cell>
          <cell r="D3978">
            <v>7530970.75</v>
          </cell>
          <cell r="E3978">
            <v>2182004.44</v>
          </cell>
          <cell r="F3978">
            <v>10708563.109999999</v>
          </cell>
        </row>
        <row r="3979">
          <cell r="A3979">
            <v>5170201017</v>
          </cell>
          <cell r="B3979" t="str">
            <v>CTG B LS OPERACIONAL Y</v>
          </cell>
          <cell r="C3979">
            <v>673</v>
          </cell>
          <cell r="D3979">
            <v>90970.49</v>
          </cell>
          <cell r="E3979">
            <v>0</v>
          </cell>
          <cell r="F3979">
            <v>91643.49</v>
          </cell>
        </row>
        <row r="3980">
          <cell r="A3980">
            <v>5170201018</v>
          </cell>
          <cell r="B3980" t="str">
            <v>CTG C LS OPERACIONAL Y</v>
          </cell>
          <cell r="C3980">
            <v>1543361.24</v>
          </cell>
          <cell r="D3980">
            <v>0</v>
          </cell>
          <cell r="E3980">
            <v>1543361.24</v>
          </cell>
          <cell r="F3980">
            <v>0</v>
          </cell>
        </row>
        <row r="3981">
          <cell r="A3981">
            <v>5170201021</v>
          </cell>
          <cell r="B3981" t="str">
            <v>LEASING CONSUMO FRO PCC</v>
          </cell>
          <cell r="C3981">
            <v>717222.3</v>
          </cell>
          <cell r="D3981">
            <v>6036.95</v>
          </cell>
          <cell r="E3981">
            <v>714520.36</v>
          </cell>
          <cell r="F3981">
            <v>8738.89</v>
          </cell>
        </row>
        <row r="3982">
          <cell r="A3982">
            <v>5170201022</v>
          </cell>
          <cell r="B3982" t="str">
            <v>LEASING CONSUMO FRO PCC</v>
          </cell>
          <cell r="C3982">
            <v>0</v>
          </cell>
          <cell r="D3982">
            <v>824456</v>
          </cell>
          <cell r="E3982">
            <v>0</v>
          </cell>
          <cell r="F3982">
            <v>824456</v>
          </cell>
        </row>
        <row r="3983">
          <cell r="A3983">
            <v>5170201026</v>
          </cell>
          <cell r="B3983" t="str">
            <v>CTG A LS FINANCIERO Y P</v>
          </cell>
          <cell r="C3983">
            <v>22947517.359999999</v>
          </cell>
          <cell r="D3983">
            <v>51135885.57</v>
          </cell>
          <cell r="E3983">
            <v>16882739.190000001</v>
          </cell>
          <cell r="F3983">
            <v>57200663.740000002</v>
          </cell>
        </row>
        <row r="3984">
          <cell r="A3984">
            <v>5170201027</v>
          </cell>
          <cell r="B3984" t="str">
            <v>CTG B LS FINANCIERO Y P</v>
          </cell>
          <cell r="C3984">
            <v>70558299.060000002</v>
          </cell>
          <cell r="D3984">
            <v>34209448.609999999</v>
          </cell>
          <cell r="E3984">
            <v>52688378.039999999</v>
          </cell>
          <cell r="F3984">
            <v>52079369.630000003</v>
          </cell>
        </row>
        <row r="3985">
          <cell r="A3985">
            <v>5170201028</v>
          </cell>
          <cell r="B3985" t="str">
            <v>CTG C LS FINANCIERO Y P</v>
          </cell>
          <cell r="C3985">
            <v>35539316.07</v>
          </cell>
          <cell r="D3985">
            <v>228619350.28999999</v>
          </cell>
          <cell r="E3985">
            <v>28950231.41</v>
          </cell>
          <cell r="F3985">
            <v>235208434.94999999</v>
          </cell>
        </row>
        <row r="3986">
          <cell r="A3986">
            <v>5170201029</v>
          </cell>
          <cell r="B3986" t="str">
            <v>CTG D LS FINANCIERO Y P</v>
          </cell>
          <cell r="C3986">
            <v>332066789.75999999</v>
          </cell>
          <cell r="D3986">
            <v>407643271.81</v>
          </cell>
          <cell r="E3986">
            <v>29165346.030000001</v>
          </cell>
          <cell r="F3986">
            <v>710544715.53999996</v>
          </cell>
        </row>
        <row r="3987">
          <cell r="A3987">
            <v>5170201030</v>
          </cell>
          <cell r="B3987" t="str">
            <v>CTG E LS FINANCIERO Y P</v>
          </cell>
          <cell r="C3987">
            <v>74052801.010000005</v>
          </cell>
          <cell r="D3987">
            <v>36127526.740000002</v>
          </cell>
          <cell r="E3987">
            <v>882205.01</v>
          </cell>
          <cell r="F3987">
            <v>109298122.73999999</v>
          </cell>
        </row>
        <row r="3988">
          <cell r="A3988">
            <v>5170201031</v>
          </cell>
          <cell r="B3988" t="str">
            <v>CAT. AVIV. INT. PCC</v>
          </cell>
          <cell r="C3988">
            <v>290306517.75</v>
          </cell>
          <cell r="D3988">
            <v>216557133.22</v>
          </cell>
          <cell r="E3988">
            <v>110044928</v>
          </cell>
          <cell r="F3988">
            <v>396818722.97000003</v>
          </cell>
        </row>
        <row r="3989">
          <cell r="A3989">
            <v>5170201032</v>
          </cell>
          <cell r="B3989" t="str">
            <v>CAT. BVIV. INT. PCC</v>
          </cell>
          <cell r="C3989">
            <v>220511086.18000001</v>
          </cell>
          <cell r="D3989">
            <v>114599214.84</v>
          </cell>
          <cell r="E3989">
            <v>76992858.909999996</v>
          </cell>
          <cell r="F3989">
            <v>258117442.11000001</v>
          </cell>
        </row>
        <row r="3990">
          <cell r="A3990">
            <v>5170201033</v>
          </cell>
          <cell r="B3990" t="str">
            <v>CAT. CVIV. INT. PCC</v>
          </cell>
          <cell r="C3990">
            <v>41691742.189999998</v>
          </cell>
          <cell r="D3990">
            <v>50966794.509999998</v>
          </cell>
          <cell r="E3990">
            <v>2750789.8</v>
          </cell>
          <cell r="F3990">
            <v>89907746.900000006</v>
          </cell>
        </row>
        <row r="3991">
          <cell r="A3991">
            <v>5170201034</v>
          </cell>
          <cell r="B3991" t="str">
            <v>CAT. DVIV. INT. PCC</v>
          </cell>
          <cell r="C3991">
            <v>27709200.600000001</v>
          </cell>
          <cell r="D3991">
            <v>53463641.539999999</v>
          </cell>
          <cell r="E3991">
            <v>0</v>
          </cell>
          <cell r="F3991">
            <v>81172842.140000001</v>
          </cell>
        </row>
        <row r="3992">
          <cell r="A3992">
            <v>5170201035</v>
          </cell>
          <cell r="B3992" t="str">
            <v>CAT. EVIV. INT. PCC</v>
          </cell>
          <cell r="C3992">
            <v>48330909.689999998</v>
          </cell>
          <cell r="D3992">
            <v>30312204.27</v>
          </cell>
          <cell r="E3992">
            <v>1192371.72</v>
          </cell>
          <cell r="F3992">
            <v>77450742.239999995</v>
          </cell>
        </row>
        <row r="3993">
          <cell r="A3993">
            <v>5170201036</v>
          </cell>
          <cell r="B3993" t="str">
            <v>CAT. A. EMPL. VIVI. INT</v>
          </cell>
          <cell r="C3993">
            <v>357454.03</v>
          </cell>
          <cell r="D3993">
            <v>337185.32</v>
          </cell>
          <cell r="E3993">
            <v>80436.710000000006</v>
          </cell>
          <cell r="F3993">
            <v>614202.64</v>
          </cell>
        </row>
        <row r="3994">
          <cell r="A3994">
            <v>5170201037</v>
          </cell>
          <cell r="B3994" t="str">
            <v>CAT. B. EMPL. VIVI. INT</v>
          </cell>
          <cell r="C3994">
            <v>2436241.71</v>
          </cell>
          <cell r="D3994">
            <v>231.23</v>
          </cell>
          <cell r="E3994">
            <v>0</v>
          </cell>
          <cell r="F3994">
            <v>2436472.94</v>
          </cell>
        </row>
        <row r="3995">
          <cell r="A3995">
            <v>5170201038</v>
          </cell>
          <cell r="B3995" t="str">
            <v>CAT. C. EMPL. VIVI. INT</v>
          </cell>
          <cell r="C3995">
            <v>0</v>
          </cell>
          <cell r="D3995">
            <v>1170.29</v>
          </cell>
          <cell r="E3995">
            <v>0</v>
          </cell>
          <cell r="F3995">
            <v>1170.29</v>
          </cell>
        </row>
        <row r="3996">
          <cell r="A3996">
            <v>5170201041</v>
          </cell>
          <cell r="B3996" t="str">
            <v>CAT. A.EMPL. CONS. INTE</v>
          </cell>
          <cell r="C3996">
            <v>1827412.89</v>
          </cell>
          <cell r="D3996">
            <v>2018750.53</v>
          </cell>
          <cell r="E3996">
            <v>620205.80000000005</v>
          </cell>
          <cell r="F3996">
            <v>3225957.62</v>
          </cell>
        </row>
        <row r="3997">
          <cell r="A3997">
            <v>5170201042</v>
          </cell>
          <cell r="B3997" t="str">
            <v>CAT. B. EMPL. CONS. INT</v>
          </cell>
          <cell r="C3997">
            <v>30967.919999999998</v>
          </cell>
          <cell r="D3997">
            <v>1064692.1000000001</v>
          </cell>
          <cell r="E3997">
            <v>30967.919999999998</v>
          </cell>
          <cell r="F3997">
            <v>1064692.1000000001</v>
          </cell>
        </row>
        <row r="3998">
          <cell r="A3998">
            <v>5170201043</v>
          </cell>
          <cell r="B3998" t="str">
            <v>CAT. C. EMPL. CONS. INT</v>
          </cell>
          <cell r="C3998">
            <v>4063367.38</v>
          </cell>
          <cell r="D3998">
            <v>453475.91</v>
          </cell>
          <cell r="E3998">
            <v>428808.5</v>
          </cell>
          <cell r="F3998">
            <v>4088034.79</v>
          </cell>
        </row>
        <row r="3999">
          <cell r="A3999">
            <v>5170201044</v>
          </cell>
          <cell r="B3999" t="str">
            <v>CAT. D.EMPL. CONS. INTE</v>
          </cell>
          <cell r="C3999">
            <v>9650895.4399999995</v>
          </cell>
          <cell r="D3999">
            <v>623898.42000000004</v>
          </cell>
          <cell r="E3999">
            <v>328695.55</v>
          </cell>
          <cell r="F3999">
            <v>9946098.3100000005</v>
          </cell>
        </row>
        <row r="4000">
          <cell r="A4000">
            <v>5170201045</v>
          </cell>
          <cell r="B4000" t="str">
            <v>CAT. E. EMPL. CONS. INT</v>
          </cell>
          <cell r="C4000">
            <v>1362526.11</v>
          </cell>
          <cell r="D4000">
            <v>4140119.29</v>
          </cell>
          <cell r="E4000">
            <v>37463.550000000003</v>
          </cell>
          <cell r="F4000">
            <v>5465181.8499999996</v>
          </cell>
        </row>
        <row r="4001">
          <cell r="A4001">
            <v>5170201046</v>
          </cell>
          <cell r="B4001" t="str">
            <v>CRED. EMPLEAD. VIVIENDA</v>
          </cell>
          <cell r="C4001">
            <v>465.51</v>
          </cell>
          <cell r="D4001">
            <v>2063.2399999999998</v>
          </cell>
          <cell r="E4001">
            <v>175.21</v>
          </cell>
          <cell r="F4001">
            <v>2353.54</v>
          </cell>
        </row>
        <row r="4002">
          <cell r="A4002">
            <v>5170201047</v>
          </cell>
          <cell r="B4002" t="str">
            <v>CRED. EMPLEAD. VIVIENDA</v>
          </cell>
          <cell r="C4002">
            <v>15095.33</v>
          </cell>
          <cell r="D4002">
            <v>15095.33</v>
          </cell>
          <cell r="E4002">
            <v>0</v>
          </cell>
          <cell r="F4002">
            <v>30190.66</v>
          </cell>
        </row>
        <row r="4003">
          <cell r="A4003">
            <v>5170201050</v>
          </cell>
          <cell r="B4003" t="str">
            <v>CRED. EMPLEAD. VIVIENDA</v>
          </cell>
          <cell r="C4003">
            <v>29240.04</v>
          </cell>
          <cell r="D4003">
            <v>29240.04</v>
          </cell>
          <cell r="E4003">
            <v>0</v>
          </cell>
          <cell r="F4003">
            <v>58480.08</v>
          </cell>
        </row>
        <row r="4004">
          <cell r="A4004">
            <v>5170201051</v>
          </cell>
          <cell r="B4004" t="str">
            <v>CRED. EMPLEAD. CONSUMO</v>
          </cell>
          <cell r="C4004">
            <v>24045.8</v>
          </cell>
          <cell r="D4004">
            <v>69759.039999999994</v>
          </cell>
          <cell r="E4004">
            <v>24045.8</v>
          </cell>
          <cell r="F4004">
            <v>69759.039999999994</v>
          </cell>
        </row>
        <row r="4005">
          <cell r="A4005">
            <v>5170201052</v>
          </cell>
          <cell r="B4005" t="str">
            <v>CRED. EMPLEAD. CONSUMO</v>
          </cell>
          <cell r="C4005">
            <v>0</v>
          </cell>
          <cell r="D4005">
            <v>26874.97</v>
          </cell>
          <cell r="E4005">
            <v>0</v>
          </cell>
          <cell r="F4005">
            <v>26874.97</v>
          </cell>
        </row>
        <row r="4006">
          <cell r="A4006">
            <v>5170201053</v>
          </cell>
          <cell r="B4006" t="str">
            <v>CRED. EMPLEAD. CONSUMO</v>
          </cell>
          <cell r="C4006">
            <v>92066.17</v>
          </cell>
          <cell r="D4006">
            <v>109244.05</v>
          </cell>
          <cell r="E4006">
            <v>9869.2199999999993</v>
          </cell>
          <cell r="F4006">
            <v>191441</v>
          </cell>
        </row>
        <row r="4007">
          <cell r="A4007">
            <v>5170201054</v>
          </cell>
          <cell r="B4007" t="str">
            <v>CRED. EMPLEAD. CONSUMO</v>
          </cell>
          <cell r="C4007">
            <v>634646.18000000005</v>
          </cell>
          <cell r="D4007">
            <v>184883.64</v>
          </cell>
          <cell r="E4007">
            <v>45024.21</v>
          </cell>
          <cell r="F4007">
            <v>774505.61</v>
          </cell>
        </row>
        <row r="4008">
          <cell r="A4008">
            <v>5170201055</v>
          </cell>
          <cell r="B4008" t="str">
            <v>CRED. EMPLEAD. CONSUMO</v>
          </cell>
          <cell r="C4008">
            <v>85810</v>
          </cell>
          <cell r="D4008">
            <v>248887.09</v>
          </cell>
          <cell r="E4008">
            <v>324.75</v>
          </cell>
          <cell r="F4008">
            <v>334372.34000000003</v>
          </cell>
        </row>
        <row r="4009">
          <cell r="A4009">
            <v>5170201056</v>
          </cell>
          <cell r="B4009" t="str">
            <v>CAT. A-COMERC. PCC</v>
          </cell>
          <cell r="C4009">
            <v>47285.120000000003</v>
          </cell>
          <cell r="D4009">
            <v>237438.85</v>
          </cell>
          <cell r="E4009">
            <v>12369.2</v>
          </cell>
          <cell r="F4009">
            <v>272354.77</v>
          </cell>
        </row>
        <row r="4010">
          <cell r="A4010">
            <v>5170201057</v>
          </cell>
          <cell r="B4010" t="str">
            <v>CAT. B-COMERC. PCC</v>
          </cell>
          <cell r="C4010">
            <v>52420.53</v>
          </cell>
          <cell r="D4010">
            <v>2194733.9</v>
          </cell>
          <cell r="E4010">
            <v>18311.55</v>
          </cell>
          <cell r="F4010">
            <v>2228842.88</v>
          </cell>
        </row>
        <row r="4011">
          <cell r="A4011">
            <v>5170201058</v>
          </cell>
          <cell r="B4011" t="str">
            <v>CAT. C-COMERC. COMERC.</v>
          </cell>
          <cell r="C4011">
            <v>2427.6999999999998</v>
          </cell>
          <cell r="D4011">
            <v>4071.23</v>
          </cell>
          <cell r="E4011">
            <v>2427.6999999999998</v>
          </cell>
          <cell r="F4011">
            <v>4071.23</v>
          </cell>
        </row>
        <row r="4012">
          <cell r="A4012">
            <v>5170201059</v>
          </cell>
          <cell r="B4012" t="str">
            <v>CAT. D-COMERC. COMERC.</v>
          </cell>
          <cell r="C4012">
            <v>106139489.23</v>
          </cell>
          <cell r="D4012">
            <v>58051262</v>
          </cell>
          <cell r="E4012">
            <v>17159922.399999999</v>
          </cell>
          <cell r="F4012">
            <v>147030828.83000001</v>
          </cell>
        </row>
        <row r="4013">
          <cell r="A4013">
            <v>5170201060</v>
          </cell>
          <cell r="B4013" t="str">
            <v>CAT. E-COMERC. COMERC.</v>
          </cell>
          <cell r="C4013">
            <v>81996531.379999995</v>
          </cell>
          <cell r="D4013">
            <v>30292742.57</v>
          </cell>
          <cell r="E4013">
            <v>23877324.300000001</v>
          </cell>
          <cell r="F4013">
            <v>88411949.650000006</v>
          </cell>
        </row>
        <row r="4014">
          <cell r="A4014">
            <v>5170201061</v>
          </cell>
          <cell r="B4014" t="str">
            <v>CAT. A-COMERC. COMISION</v>
          </cell>
          <cell r="C4014">
            <v>584251.74</v>
          </cell>
          <cell r="D4014">
            <v>22844119.690000001</v>
          </cell>
          <cell r="E4014">
            <v>22265241.75</v>
          </cell>
          <cell r="F4014">
            <v>1163129.68</v>
          </cell>
        </row>
        <row r="4015">
          <cell r="A4015">
            <v>5170201062</v>
          </cell>
          <cell r="B4015" t="str">
            <v>CAT. B-COMERC. COMISION</v>
          </cell>
          <cell r="C4015">
            <v>571681.76</v>
          </cell>
          <cell r="D4015">
            <v>629152.65</v>
          </cell>
          <cell r="E4015">
            <v>404875.91</v>
          </cell>
          <cell r="F4015">
            <v>795958.5</v>
          </cell>
        </row>
        <row r="4016">
          <cell r="A4016">
            <v>5170201063</v>
          </cell>
          <cell r="B4016" t="str">
            <v>CAT. C-COMERC. COMISION</v>
          </cell>
          <cell r="C4016">
            <v>82854.58</v>
          </cell>
          <cell r="D4016">
            <v>49014.76</v>
          </cell>
          <cell r="E4016">
            <v>37447.86</v>
          </cell>
          <cell r="F4016">
            <v>94421.48</v>
          </cell>
        </row>
        <row r="4017">
          <cell r="A4017">
            <v>5170201064</v>
          </cell>
          <cell r="B4017" t="str">
            <v>CAT. D-COMERC. COMISION</v>
          </cell>
          <cell r="C4017">
            <v>287246.5</v>
          </cell>
          <cell r="D4017">
            <v>305475.13</v>
          </cell>
          <cell r="E4017">
            <v>269200.32</v>
          </cell>
          <cell r="F4017">
            <v>323521.31</v>
          </cell>
        </row>
        <row r="4018">
          <cell r="A4018">
            <v>5170201065</v>
          </cell>
          <cell r="B4018" t="str">
            <v>CAT. E-COMERC. COMISION</v>
          </cell>
          <cell r="C4018">
            <v>424380</v>
          </cell>
          <cell r="D4018">
            <v>0</v>
          </cell>
          <cell r="E4018">
            <v>84900</v>
          </cell>
          <cell r="F4018">
            <v>339480</v>
          </cell>
        </row>
        <row r="4019">
          <cell r="A4019">
            <v>5170201066</v>
          </cell>
          <cell r="B4019" t="str">
            <v>CTG A LS FINANCIERO PCC</v>
          </cell>
          <cell r="C4019">
            <v>2962878.57</v>
          </cell>
          <cell r="D4019">
            <v>13552063.49</v>
          </cell>
          <cell r="E4019">
            <v>979383.74</v>
          </cell>
          <cell r="F4019">
            <v>15535558.32</v>
          </cell>
        </row>
        <row r="4020">
          <cell r="A4020">
            <v>5170201067</v>
          </cell>
          <cell r="B4020" t="str">
            <v>CTG B LS FINANCIERO PCC</v>
          </cell>
          <cell r="C4020">
            <v>4995359.95</v>
          </cell>
          <cell r="D4020">
            <v>1318678.6100000001</v>
          </cell>
          <cell r="E4020">
            <v>2901852.51</v>
          </cell>
          <cell r="F4020">
            <v>3412186.05</v>
          </cell>
        </row>
        <row r="4021">
          <cell r="A4021">
            <v>5170201068</v>
          </cell>
          <cell r="B4021" t="str">
            <v>CTG C LS FINANCIERO PCC</v>
          </cell>
          <cell r="C4021">
            <v>55003114.539999999</v>
          </cell>
          <cell r="D4021">
            <v>1927423.72</v>
          </cell>
          <cell r="E4021">
            <v>339984.9</v>
          </cell>
          <cell r="F4021">
            <v>56590553.359999999</v>
          </cell>
        </row>
        <row r="4022">
          <cell r="A4022">
            <v>5170201069</v>
          </cell>
          <cell r="B4022" t="str">
            <v>CTG D LS FINANCIERO PCC</v>
          </cell>
          <cell r="C4022">
            <v>140133764.12</v>
          </cell>
          <cell r="D4022">
            <v>352822955.69</v>
          </cell>
          <cell r="E4022">
            <v>1486431.02</v>
          </cell>
          <cell r="F4022">
            <v>491470288.79000002</v>
          </cell>
        </row>
        <row r="4023">
          <cell r="A4023">
            <v>5170201070</v>
          </cell>
          <cell r="B4023" t="str">
            <v>CTG E LS FINANCIERO PCC</v>
          </cell>
          <cell r="C4023">
            <v>52866602.960000001</v>
          </cell>
          <cell r="D4023">
            <v>49413467.039999999</v>
          </cell>
          <cell r="E4023">
            <v>3056587</v>
          </cell>
          <cell r="F4023">
            <v>99223483</v>
          </cell>
        </row>
        <row r="4024">
          <cell r="A4024">
            <v>5170201071</v>
          </cell>
          <cell r="B4024" t="str">
            <v>CTG A LS HABITACIONAL P</v>
          </cell>
          <cell r="C4024">
            <v>298017289.62</v>
          </cell>
          <cell r="D4024">
            <v>37850399.119999997</v>
          </cell>
          <cell r="E4024">
            <v>107207953.62</v>
          </cell>
          <cell r="F4024">
            <v>228659735.12</v>
          </cell>
        </row>
        <row r="4025">
          <cell r="A4025">
            <v>5170201072</v>
          </cell>
          <cell r="B4025" t="str">
            <v>CTG B LS HABITACIONAL P</v>
          </cell>
          <cell r="C4025">
            <v>62776352.100000001</v>
          </cell>
          <cell r="D4025">
            <v>27994921.77</v>
          </cell>
          <cell r="E4025">
            <v>27869467.870000001</v>
          </cell>
          <cell r="F4025">
            <v>62901806</v>
          </cell>
        </row>
        <row r="4026">
          <cell r="A4026">
            <v>5170201073</v>
          </cell>
          <cell r="B4026" t="str">
            <v>CTG C LS HABITACIONAL P</v>
          </cell>
          <cell r="C4026">
            <v>365953111.86000001</v>
          </cell>
          <cell r="D4026">
            <v>53162203.140000001</v>
          </cell>
          <cell r="E4026">
            <v>2544374</v>
          </cell>
          <cell r="F4026">
            <v>416570941</v>
          </cell>
        </row>
        <row r="4027">
          <cell r="A4027">
            <v>5170201074</v>
          </cell>
          <cell r="B4027" t="str">
            <v>CTG D LS HABITACIONAL P</v>
          </cell>
          <cell r="C4027">
            <v>96833844.159999996</v>
          </cell>
          <cell r="D4027">
            <v>67805281.569999993</v>
          </cell>
          <cell r="E4027">
            <v>5802885.7300000004</v>
          </cell>
          <cell r="F4027">
            <v>158836240</v>
          </cell>
        </row>
        <row r="4028">
          <cell r="A4028">
            <v>5170201075</v>
          </cell>
          <cell r="B4028" t="str">
            <v>CTG E LS HABITACIONAL P</v>
          </cell>
          <cell r="C4028">
            <v>85274323.760000005</v>
          </cell>
          <cell r="D4028">
            <v>50357417.100000001</v>
          </cell>
          <cell r="E4028">
            <v>2864219.86</v>
          </cell>
          <cell r="F4028">
            <v>132767521</v>
          </cell>
        </row>
        <row r="4029">
          <cell r="A4029">
            <v>5170201076</v>
          </cell>
          <cell r="B4029" t="str">
            <v>CTG A LS OPERAT. CIAL P</v>
          </cell>
          <cell r="C4029">
            <v>4385041.2300000004</v>
          </cell>
          <cell r="D4029">
            <v>1602702.79</v>
          </cell>
          <cell r="E4029">
            <v>1416165.34</v>
          </cell>
          <cell r="F4029">
            <v>4571578.68</v>
          </cell>
        </row>
        <row r="4030">
          <cell r="A4030">
            <v>5170201077</v>
          </cell>
          <cell r="B4030" t="str">
            <v>CTG B LS OPERAT. CIAL P</v>
          </cell>
          <cell r="C4030">
            <v>19689</v>
          </cell>
          <cell r="D4030">
            <v>0</v>
          </cell>
          <cell r="E4030">
            <v>19689</v>
          </cell>
          <cell r="F4030">
            <v>0</v>
          </cell>
        </row>
        <row r="4031">
          <cell r="A4031">
            <v>5170201078</v>
          </cell>
          <cell r="B4031" t="str">
            <v>CTG C LS OPERAT. CIAL P</v>
          </cell>
          <cell r="C4031">
            <v>57212.06</v>
          </cell>
          <cell r="D4031">
            <v>0</v>
          </cell>
          <cell r="E4031">
            <v>54714.64</v>
          </cell>
          <cell r="F4031">
            <v>2497.42</v>
          </cell>
        </row>
        <row r="4032">
          <cell r="A4032">
            <v>5170201080</v>
          </cell>
          <cell r="B4032" t="str">
            <v>CTG E LS OPERAT. CIAL P</v>
          </cell>
          <cell r="C4032">
            <v>688834</v>
          </cell>
          <cell r="D4032">
            <v>688834</v>
          </cell>
          <cell r="E4032">
            <v>0</v>
          </cell>
          <cell r="F4032">
            <v>1377668</v>
          </cell>
        </row>
        <row r="4033">
          <cell r="A4033">
            <v>5170201081</v>
          </cell>
          <cell r="B4033" t="str">
            <v>CAT. A-CONSUMO PCC</v>
          </cell>
          <cell r="C4033">
            <v>6786466.5800000001</v>
          </cell>
          <cell r="D4033">
            <v>5777921.8399999999</v>
          </cell>
          <cell r="E4033">
            <v>5651175.8399999999</v>
          </cell>
          <cell r="F4033">
            <v>6913212.5800000001</v>
          </cell>
        </row>
        <row r="4034">
          <cell r="A4034">
            <v>5170201082</v>
          </cell>
          <cell r="B4034" t="str">
            <v>CAT. B-CONSUMO PCC</v>
          </cell>
          <cell r="C4034">
            <v>10438944.560000001</v>
          </cell>
          <cell r="D4034">
            <v>11283317.32</v>
          </cell>
          <cell r="E4034">
            <v>8914961.8599999994</v>
          </cell>
          <cell r="F4034">
            <v>12807300.02</v>
          </cell>
        </row>
        <row r="4035">
          <cell r="A4035">
            <v>5170201083</v>
          </cell>
          <cell r="B4035" t="str">
            <v>CAT. C-CONSUMO PCC</v>
          </cell>
          <cell r="C4035">
            <v>47682795.619999997</v>
          </cell>
          <cell r="D4035">
            <v>47961349.640000001</v>
          </cell>
          <cell r="E4035">
            <v>39218182.579999998</v>
          </cell>
          <cell r="F4035">
            <v>56425962.68</v>
          </cell>
        </row>
        <row r="4036">
          <cell r="A4036">
            <v>5170201084</v>
          </cell>
          <cell r="B4036" t="str">
            <v>CAT. D-CONSUMO PCC</v>
          </cell>
          <cell r="C4036">
            <v>108107573.15000001</v>
          </cell>
          <cell r="D4036">
            <v>95850658.239999995</v>
          </cell>
          <cell r="E4036">
            <v>19284515.030000001</v>
          </cell>
          <cell r="F4036">
            <v>184673716.36000001</v>
          </cell>
        </row>
        <row r="4037">
          <cell r="A4037">
            <v>5170201085</v>
          </cell>
          <cell r="B4037" t="str">
            <v>CAT. E-CONSUMO PCC</v>
          </cell>
          <cell r="C4037">
            <v>120888966.02</v>
          </cell>
          <cell r="D4037">
            <v>96546733.849999994</v>
          </cell>
          <cell r="E4037">
            <v>7611409.6299999999</v>
          </cell>
          <cell r="F4037">
            <v>209824290.24000001</v>
          </cell>
        </row>
        <row r="4038">
          <cell r="A4038">
            <v>5170201086</v>
          </cell>
          <cell r="B4038" t="str">
            <v>CAT. A-CONSUMO COMISION</v>
          </cell>
          <cell r="C4038">
            <v>43801662.939999998</v>
          </cell>
          <cell r="D4038">
            <v>52358285.859999999</v>
          </cell>
          <cell r="E4038">
            <v>32419772.23</v>
          </cell>
          <cell r="F4038">
            <v>63740176.57</v>
          </cell>
        </row>
        <row r="4039">
          <cell r="A4039">
            <v>5170201087</v>
          </cell>
          <cell r="B4039" t="str">
            <v>CAT. B-CONSUMO COMISION</v>
          </cell>
          <cell r="C4039">
            <v>22655820.530000001</v>
          </cell>
          <cell r="D4039">
            <v>25868959.739999998</v>
          </cell>
          <cell r="E4039">
            <v>21312896.129999999</v>
          </cell>
          <cell r="F4039">
            <v>27211884.140000001</v>
          </cell>
        </row>
        <row r="4040">
          <cell r="A4040">
            <v>5170201088</v>
          </cell>
          <cell r="B4040" t="str">
            <v>CAT. C-CONSUMO COMISION</v>
          </cell>
          <cell r="C4040">
            <v>46427807.409999996</v>
          </cell>
          <cell r="D4040">
            <v>83903492.349999994</v>
          </cell>
          <cell r="E4040">
            <v>45285741.079999998</v>
          </cell>
          <cell r="F4040">
            <v>85045558.680000007</v>
          </cell>
        </row>
        <row r="4041">
          <cell r="A4041">
            <v>5170201089</v>
          </cell>
          <cell r="B4041" t="str">
            <v>CAT. D-CONSUMO COMISION</v>
          </cell>
          <cell r="C4041">
            <v>126840496.02</v>
          </cell>
          <cell r="D4041">
            <v>71625121.659999996</v>
          </cell>
          <cell r="E4041">
            <v>64296689.43</v>
          </cell>
          <cell r="F4041">
            <v>134168928.25</v>
          </cell>
        </row>
        <row r="4042">
          <cell r="A4042">
            <v>5170201090</v>
          </cell>
          <cell r="B4042" t="str">
            <v>CAT. E-CONSUMO COMISION</v>
          </cell>
          <cell r="C4042">
            <v>112700398.67</v>
          </cell>
          <cell r="D4042">
            <v>182970264.12</v>
          </cell>
          <cell r="E4042">
            <v>3524447.05</v>
          </cell>
          <cell r="F4042">
            <v>292146215.74000001</v>
          </cell>
        </row>
        <row r="4043">
          <cell r="A4043">
            <v>5170201091</v>
          </cell>
          <cell r="B4043" t="str">
            <v>LEASING CONSUMO FRO CAT</v>
          </cell>
          <cell r="C4043">
            <v>231553.24</v>
          </cell>
          <cell r="D4043">
            <v>139590.74</v>
          </cell>
          <cell r="E4043">
            <v>225527.78</v>
          </cell>
          <cell r="F4043">
            <v>145616.20000000001</v>
          </cell>
        </row>
        <row r="4044">
          <cell r="A4044">
            <v>5170201092</v>
          </cell>
          <cell r="B4044" t="str">
            <v>LEASING CONSUMO FRO CAT</v>
          </cell>
          <cell r="C4044">
            <v>0</v>
          </cell>
          <cell r="D4044">
            <v>386430</v>
          </cell>
          <cell r="E4044">
            <v>0</v>
          </cell>
          <cell r="F4044">
            <v>386430</v>
          </cell>
        </row>
        <row r="4045">
          <cell r="A4045">
            <v>5170201093</v>
          </cell>
          <cell r="B4045" t="str">
            <v>LEASING CONSUMO FRO CAT</v>
          </cell>
          <cell r="C4045">
            <v>31563.4</v>
          </cell>
          <cell r="D4045">
            <v>31622.71</v>
          </cell>
          <cell r="E4045">
            <v>0</v>
          </cell>
          <cell r="F4045">
            <v>63186.11</v>
          </cell>
        </row>
        <row r="4046">
          <cell r="A4046">
            <v>5170201094</v>
          </cell>
          <cell r="B4046" t="str">
            <v>LEASING CONSUMO FRO CAT</v>
          </cell>
          <cell r="C4046">
            <v>2909664.14</v>
          </cell>
          <cell r="D4046">
            <v>1131643.8600000001</v>
          </cell>
          <cell r="E4046">
            <v>0</v>
          </cell>
          <cell r="F4046">
            <v>4041308</v>
          </cell>
        </row>
        <row r="4047">
          <cell r="A4047">
            <v>5170201095</v>
          </cell>
          <cell r="B4047" t="str">
            <v>LEASING CONSUMO FRO CAT</v>
          </cell>
          <cell r="C4047">
            <v>235936</v>
          </cell>
          <cell r="D4047">
            <v>1135089</v>
          </cell>
          <cell r="E4047">
            <v>0</v>
          </cell>
          <cell r="F4047">
            <v>1371025</v>
          </cell>
        </row>
        <row r="4048">
          <cell r="A4048">
            <v>5170201096</v>
          </cell>
          <cell r="B4048" t="str">
            <v>CRED. VIVIENDA CAT. A P</v>
          </cell>
          <cell r="C4048">
            <v>11276359.99</v>
          </cell>
          <cell r="D4048">
            <v>9829651.2300000004</v>
          </cell>
          <cell r="E4048">
            <v>5530822.5999999996</v>
          </cell>
          <cell r="F4048">
            <v>15575188.619999999</v>
          </cell>
        </row>
        <row r="4049">
          <cell r="A4049">
            <v>5170201097</v>
          </cell>
          <cell r="B4049" t="str">
            <v>CRED. VIVIENDA CAT. B P</v>
          </cell>
          <cell r="C4049">
            <v>15607420.140000001</v>
          </cell>
          <cell r="D4049">
            <v>10715528.220000001</v>
          </cell>
          <cell r="E4049">
            <v>7762877.2699999996</v>
          </cell>
          <cell r="F4049">
            <v>18560071.09</v>
          </cell>
        </row>
        <row r="4050">
          <cell r="A4050">
            <v>5170201098</v>
          </cell>
          <cell r="B4050" t="str">
            <v>CRED. VIVIENDA CAT. C P</v>
          </cell>
          <cell r="C4050">
            <v>12217537</v>
          </cell>
          <cell r="D4050">
            <v>11776283.16</v>
          </cell>
          <cell r="E4050">
            <v>2387322.84</v>
          </cell>
          <cell r="F4050">
            <v>21606497.32</v>
          </cell>
        </row>
        <row r="4051">
          <cell r="A4051">
            <v>5170201099</v>
          </cell>
          <cell r="B4051" t="str">
            <v>CRED. VIVIENDA CAT. D P</v>
          </cell>
          <cell r="C4051">
            <v>8082014.9800000004</v>
          </cell>
          <cell r="D4051">
            <v>10171293.220000001</v>
          </cell>
          <cell r="E4051">
            <v>703579.99</v>
          </cell>
          <cell r="F4051">
            <v>17549728.210000001</v>
          </cell>
        </row>
        <row r="4052">
          <cell r="A4052">
            <v>5170201100</v>
          </cell>
          <cell r="B4052" t="str">
            <v>CRED. VIVIENDA CAT. E P</v>
          </cell>
          <cell r="C4052">
            <v>24810390.100000001</v>
          </cell>
          <cell r="D4052">
            <v>77763988.870000005</v>
          </cell>
          <cell r="E4052">
            <v>2464601</v>
          </cell>
          <cell r="F4052">
            <v>100109777.97</v>
          </cell>
        </row>
        <row r="4053">
          <cell r="A4053">
            <v>5170201101</v>
          </cell>
          <cell r="B4053" t="str">
            <v>PROVISION INDIVIDUAL-CO</v>
          </cell>
          <cell r="C4053">
            <v>0</v>
          </cell>
          <cell r="D4053">
            <v>4791833.8099999996</v>
          </cell>
          <cell r="E4053">
            <v>0</v>
          </cell>
          <cell r="F4053">
            <v>4791833.8099999996</v>
          </cell>
        </row>
        <row r="4054">
          <cell r="A4054">
            <v>5170201102</v>
          </cell>
          <cell r="B4054" t="str">
            <v>PROV INDIVIDUAL-CONSUMO</v>
          </cell>
          <cell r="C4054">
            <v>49902.47</v>
          </cell>
          <cell r="D4054">
            <v>91993.59</v>
          </cell>
          <cell r="E4054">
            <v>0</v>
          </cell>
          <cell r="F4054">
            <v>141896.06</v>
          </cell>
        </row>
        <row r="4055">
          <cell r="A4055">
            <v>5170201104</v>
          </cell>
          <cell r="B4055" t="str">
            <v>OTRAS CUENTAS POR COBRA</v>
          </cell>
          <cell r="C4055">
            <v>465967030.92000002</v>
          </cell>
          <cell r="D4055">
            <v>642932202.36000001</v>
          </cell>
          <cell r="E4055">
            <v>519931607.25</v>
          </cell>
          <cell r="F4055">
            <v>588967626.02999997</v>
          </cell>
        </row>
        <row r="4056">
          <cell r="A4056">
            <v>5170201105</v>
          </cell>
          <cell r="B4056" t="str">
            <v>CONDONACIONES INT, COMI</v>
          </cell>
          <cell r="C4056">
            <v>0</v>
          </cell>
          <cell r="D4056">
            <v>251072.54</v>
          </cell>
          <cell r="E4056">
            <v>0</v>
          </cell>
          <cell r="F4056">
            <v>251072.54</v>
          </cell>
        </row>
        <row r="4057">
          <cell r="A4057">
            <v>5170201106</v>
          </cell>
          <cell r="B4057" t="str">
            <v>PROVISION DE LOS SWAPS</v>
          </cell>
          <cell r="C4057">
            <v>46731545.649999999</v>
          </cell>
          <cell r="D4057">
            <v>0</v>
          </cell>
          <cell r="E4057">
            <v>0</v>
          </cell>
          <cell r="F4057">
            <v>46731545.649999999</v>
          </cell>
        </row>
        <row r="4058">
          <cell r="A4058">
            <v>5170201107</v>
          </cell>
          <cell r="B4058" t="str">
            <v>PROV. GNAL INT. CCIAL</v>
          </cell>
          <cell r="C4058">
            <v>0</v>
          </cell>
          <cell r="D4058">
            <v>247236168</v>
          </cell>
          <cell r="E4058">
            <v>0</v>
          </cell>
          <cell r="F4058">
            <v>247236168</v>
          </cell>
        </row>
        <row r="4059">
          <cell r="A4059">
            <v>5170201109</v>
          </cell>
          <cell r="B4059" t="str">
            <v>PROV. GNAL INT. VIVIEND</v>
          </cell>
          <cell r="C4059">
            <v>0</v>
          </cell>
          <cell r="D4059">
            <v>38030362</v>
          </cell>
          <cell r="E4059">
            <v>0</v>
          </cell>
          <cell r="F4059">
            <v>38030362</v>
          </cell>
        </row>
        <row r="4060">
          <cell r="A4060">
            <v>5170202</v>
          </cell>
          <cell r="B4060" t="str">
            <v>CXC</v>
          </cell>
          <cell r="C4060">
            <v>61884886.609999999</v>
          </cell>
          <cell r="D4060">
            <v>140086104.63</v>
          </cell>
          <cell r="E4060">
            <v>76122150.260000005</v>
          </cell>
          <cell r="F4060">
            <v>125848840.98</v>
          </cell>
        </row>
        <row r="4061">
          <cell r="A4061">
            <v>5170202001</v>
          </cell>
          <cell r="B4061" t="str">
            <v>CCIAL PROCICLICA ME INT</v>
          </cell>
          <cell r="C4061">
            <v>26511478.969999999</v>
          </cell>
          <cell r="D4061">
            <v>42323933.539999999</v>
          </cell>
          <cell r="E4061">
            <v>81141.600000000006</v>
          </cell>
          <cell r="F4061">
            <v>68754270.909999996</v>
          </cell>
        </row>
        <row r="4062">
          <cell r="A4062">
            <v>5170202002</v>
          </cell>
          <cell r="B4062" t="str">
            <v>CCIAL PROCICLICA ME INT</v>
          </cell>
          <cell r="C4062">
            <v>548619.26</v>
          </cell>
          <cell r="D4062">
            <v>1220176.8</v>
          </cell>
          <cell r="E4062">
            <v>43604.34</v>
          </cell>
          <cell r="F4062">
            <v>1725191.72</v>
          </cell>
        </row>
        <row r="4063">
          <cell r="A4063">
            <v>5170202004</v>
          </cell>
          <cell r="B4063" t="str">
            <v>CCIAL PROCICLICA ME INT</v>
          </cell>
          <cell r="C4063">
            <v>2755238.05</v>
          </cell>
          <cell r="D4063">
            <v>2676452.58</v>
          </cell>
          <cell r="E4063">
            <v>0</v>
          </cell>
          <cell r="F4063">
            <v>5431690.6299999999</v>
          </cell>
        </row>
        <row r="4064">
          <cell r="A4064">
            <v>5170202005</v>
          </cell>
          <cell r="B4064" t="str">
            <v>CCIAL PROCICLICA ME INT</v>
          </cell>
          <cell r="C4064">
            <v>11210526.039999999</v>
          </cell>
          <cell r="D4064">
            <v>10485950</v>
          </cell>
          <cell r="E4064">
            <v>0</v>
          </cell>
          <cell r="F4064">
            <v>21696476.039999999</v>
          </cell>
        </row>
        <row r="4065">
          <cell r="A4065">
            <v>5170202061</v>
          </cell>
          <cell r="B4065" t="str">
            <v>CCIAL PROCICLICA ME COM</v>
          </cell>
          <cell r="C4065">
            <v>18082116.23</v>
          </cell>
          <cell r="D4065">
            <v>3346948.66</v>
          </cell>
          <cell r="E4065">
            <v>17189691.359999999</v>
          </cell>
          <cell r="F4065">
            <v>4239373.53</v>
          </cell>
        </row>
        <row r="4066">
          <cell r="A4066">
            <v>5170202064</v>
          </cell>
          <cell r="B4066" t="str">
            <v>CCIAL PROCICLICA ME COM</v>
          </cell>
          <cell r="C4066">
            <v>2776908.06</v>
          </cell>
          <cell r="D4066">
            <v>0</v>
          </cell>
          <cell r="E4066">
            <v>128147.93</v>
          </cell>
          <cell r="F4066">
            <v>2648760.13</v>
          </cell>
        </row>
        <row r="4067">
          <cell r="A4067">
            <v>5170202101</v>
          </cell>
          <cell r="B4067" t="str">
            <v>AJUSTE EN CAMBIO INT CA</v>
          </cell>
          <cell r="C4067">
            <v>0</v>
          </cell>
          <cell r="D4067">
            <v>15190840.470000001</v>
          </cell>
          <cell r="E4067">
            <v>8684257.7300000004</v>
          </cell>
          <cell r="F4067">
            <v>6506582.7400000002</v>
          </cell>
        </row>
        <row r="4068">
          <cell r="A4068">
            <v>5170202102</v>
          </cell>
          <cell r="B4068" t="str">
            <v>AJUSTE EN CAMBIO INT CA</v>
          </cell>
          <cell r="C4068">
            <v>0</v>
          </cell>
          <cell r="D4068">
            <v>159091.51</v>
          </cell>
          <cell r="E4068">
            <v>118868.77</v>
          </cell>
          <cell r="F4068">
            <v>40222.74</v>
          </cell>
        </row>
        <row r="4069">
          <cell r="A4069">
            <v>5170202104</v>
          </cell>
          <cell r="B4069" t="str">
            <v>AJUSTE EN CAMBIO INT CA</v>
          </cell>
          <cell r="C4069">
            <v>0</v>
          </cell>
          <cell r="D4069">
            <v>10659061.24</v>
          </cell>
          <cell r="E4069">
            <v>7964155.21</v>
          </cell>
          <cell r="F4069">
            <v>2694906.03</v>
          </cell>
        </row>
        <row r="4070">
          <cell r="A4070">
            <v>5170202105</v>
          </cell>
          <cell r="B4070" t="str">
            <v>AJUSTE EN CAMBIO INT CA</v>
          </cell>
          <cell r="C4070">
            <v>0</v>
          </cell>
          <cell r="D4070">
            <v>50968787.350000001</v>
          </cell>
          <cell r="E4070">
            <v>39629774.729999997</v>
          </cell>
          <cell r="F4070">
            <v>11339012.619999999</v>
          </cell>
        </row>
        <row r="4071">
          <cell r="A4071">
            <v>5170202161</v>
          </cell>
          <cell r="B4071" t="str">
            <v>AJUSTE EN CAMBIO COMIS</v>
          </cell>
          <cell r="C4071">
            <v>0</v>
          </cell>
          <cell r="D4071">
            <v>2548003.14</v>
          </cell>
          <cell r="E4071">
            <v>1903797.34</v>
          </cell>
          <cell r="F4071">
            <v>644205.80000000005</v>
          </cell>
        </row>
        <row r="4072">
          <cell r="A4072">
            <v>5170202164</v>
          </cell>
          <cell r="B4072" t="str">
            <v>AJUSTE EN CAMBIO COMIS</v>
          </cell>
          <cell r="C4072">
            <v>0</v>
          </cell>
          <cell r="D4072">
            <v>506859.34</v>
          </cell>
          <cell r="E4072">
            <v>378711.25</v>
          </cell>
          <cell r="F4072">
            <v>128148.09</v>
          </cell>
        </row>
        <row r="4073">
          <cell r="A4073">
            <v>517030</v>
          </cell>
          <cell r="B4073" t="str">
            <v>BNES REC PAGO Y RESTITU</v>
          </cell>
          <cell r="C4073">
            <v>1456316673</v>
          </cell>
          <cell r="D4073">
            <v>1857036585</v>
          </cell>
          <cell r="E4073">
            <v>314400760</v>
          </cell>
          <cell r="F4073">
            <v>2998952498</v>
          </cell>
        </row>
        <row r="4074">
          <cell r="A4074">
            <v>5170301</v>
          </cell>
          <cell r="B4074" t="str">
            <v>BNES REC PAGO Y RESTITU</v>
          </cell>
          <cell r="C4074">
            <v>1456316673</v>
          </cell>
          <cell r="D4074">
            <v>1857036585</v>
          </cell>
          <cell r="E4074">
            <v>314400760</v>
          </cell>
          <cell r="F4074">
            <v>2998952498</v>
          </cell>
        </row>
        <row r="4075">
          <cell r="A4075">
            <v>5170301401</v>
          </cell>
          <cell r="B4075" t="str">
            <v>BIENES REALIZ Y RECIB E</v>
          </cell>
          <cell r="C4075">
            <v>601162822</v>
          </cell>
          <cell r="D4075">
            <v>737009237</v>
          </cell>
          <cell r="E4075">
            <v>47147890</v>
          </cell>
          <cell r="F4075">
            <v>1291024169</v>
          </cell>
        </row>
        <row r="4076">
          <cell r="A4076">
            <v>5170301402</v>
          </cell>
          <cell r="B4076" t="str">
            <v>PRODUCTOS LEASING AUTO</v>
          </cell>
          <cell r="C4076">
            <v>2971500</v>
          </cell>
          <cell r="D4076">
            <v>3332875</v>
          </cell>
          <cell r="E4076">
            <v>361375</v>
          </cell>
          <cell r="F4076">
            <v>5943000</v>
          </cell>
        </row>
        <row r="4077">
          <cell r="A4077">
            <v>5170301403</v>
          </cell>
          <cell r="B4077" t="str">
            <v>PRODUCTO LEASING FINANC</v>
          </cell>
          <cell r="C4077">
            <v>512499198</v>
          </cell>
          <cell r="D4077">
            <v>602609638</v>
          </cell>
          <cell r="E4077">
            <v>90110440</v>
          </cell>
          <cell r="F4077">
            <v>1024998396</v>
          </cell>
        </row>
        <row r="4078">
          <cell r="A4078">
            <v>5170301404</v>
          </cell>
          <cell r="B4078" t="str">
            <v>LEASING HABITACIONAL</v>
          </cell>
          <cell r="C4078">
            <v>130795773</v>
          </cell>
          <cell r="D4078">
            <v>142363495</v>
          </cell>
          <cell r="E4078">
            <v>10157917</v>
          </cell>
          <cell r="F4078">
            <v>263001351</v>
          </cell>
        </row>
        <row r="4079">
          <cell r="A4079">
            <v>5170301405</v>
          </cell>
          <cell r="B4079" t="str">
            <v>BS RESTITIUDOS VEHICULO</v>
          </cell>
          <cell r="C4079">
            <v>106944045</v>
          </cell>
          <cell r="D4079">
            <v>103154867</v>
          </cell>
          <cell r="E4079">
            <v>0</v>
          </cell>
          <cell r="F4079">
            <v>210098912</v>
          </cell>
        </row>
        <row r="4080">
          <cell r="A4080">
            <v>5170301406</v>
          </cell>
          <cell r="B4080" t="str">
            <v>DER FIDU SOBRE DACIONES</v>
          </cell>
          <cell r="C4080">
            <v>101943335</v>
          </cell>
          <cell r="D4080">
            <v>268566473</v>
          </cell>
          <cell r="E4080">
            <v>166623138</v>
          </cell>
          <cell r="F4080">
            <v>203886670</v>
          </cell>
        </row>
        <row r="4081">
          <cell r="A4081">
            <v>517075</v>
          </cell>
          <cell r="B4081" t="str">
            <v>X DETERIORO VLR LOS ACT</v>
          </cell>
          <cell r="C4081">
            <v>9951668.3000000007</v>
          </cell>
          <cell r="D4081">
            <v>32261301.25</v>
          </cell>
          <cell r="E4081">
            <v>0</v>
          </cell>
          <cell r="F4081">
            <v>42212969.549999997</v>
          </cell>
        </row>
        <row r="4082">
          <cell r="A4082">
            <v>5170751</v>
          </cell>
          <cell r="B4082" t="str">
            <v>X DETERIORO VLR LOS ACT</v>
          </cell>
          <cell r="C4082">
            <v>9951668.3000000007</v>
          </cell>
          <cell r="D4082">
            <v>32261301.25</v>
          </cell>
          <cell r="E4082">
            <v>0</v>
          </cell>
          <cell r="F4082">
            <v>42212969.549999997</v>
          </cell>
        </row>
        <row r="4083">
          <cell r="A4083">
            <v>5170751006</v>
          </cell>
          <cell r="B4083" t="str">
            <v>PROV IMPORTACIONES EN C</v>
          </cell>
          <cell r="C4083">
            <v>9951668.3000000007</v>
          </cell>
          <cell r="D4083">
            <v>32261301.25</v>
          </cell>
          <cell r="E4083">
            <v>0</v>
          </cell>
          <cell r="F4083">
            <v>42212969.549999997</v>
          </cell>
        </row>
        <row r="4084">
          <cell r="A4084">
            <v>517095</v>
          </cell>
          <cell r="B4084" t="str">
            <v>X DETERIORO VLR OTROS A</v>
          </cell>
          <cell r="C4084">
            <v>4629362.99</v>
          </cell>
          <cell r="D4084">
            <v>0</v>
          </cell>
          <cell r="E4084">
            <v>4629362.99</v>
          </cell>
          <cell r="F4084">
            <v>0</v>
          </cell>
        </row>
        <row r="4085">
          <cell r="A4085">
            <v>5170951</v>
          </cell>
          <cell r="B4085" t="str">
            <v>X DETERIORO VLR OTROS A</v>
          </cell>
          <cell r="C4085">
            <v>4629362.99</v>
          </cell>
          <cell r="D4085">
            <v>0</v>
          </cell>
          <cell r="E4085">
            <v>4629362.99</v>
          </cell>
          <cell r="F4085">
            <v>0</v>
          </cell>
        </row>
        <row r="4086">
          <cell r="A4086">
            <v>5170951003</v>
          </cell>
          <cell r="B4086" t="str">
            <v>CHEQUES IMPAGADOS</v>
          </cell>
          <cell r="C4086">
            <v>4629362.99</v>
          </cell>
          <cell r="D4086">
            <v>0</v>
          </cell>
          <cell r="E4086">
            <v>4629362.99</v>
          </cell>
          <cell r="F4086">
            <v>0</v>
          </cell>
        </row>
        <row r="4087">
          <cell r="A4087">
            <v>5171</v>
          </cell>
          <cell r="B4087" t="str">
            <v>COMPONENTE CONTRACICLIC</v>
          </cell>
          <cell r="C4087">
            <v>18927533108.119999</v>
          </cell>
          <cell r="D4087">
            <v>21513712865.16</v>
          </cell>
          <cell r="E4087">
            <v>9722424599.4699993</v>
          </cell>
          <cell r="F4087">
            <v>30718821373.810001</v>
          </cell>
        </row>
        <row r="4088">
          <cell r="A4088">
            <v>517105</v>
          </cell>
          <cell r="B4088" t="str">
            <v>CREDITOS Y OP LEASING C</v>
          </cell>
          <cell r="C4088">
            <v>12558463662.67</v>
          </cell>
          <cell r="D4088">
            <v>12501951267.09</v>
          </cell>
          <cell r="E4088">
            <v>6574683359.0600004</v>
          </cell>
          <cell r="F4088">
            <v>18485731570.700001</v>
          </cell>
        </row>
        <row r="4089">
          <cell r="A4089">
            <v>5171051</v>
          </cell>
          <cell r="B4089" t="str">
            <v>CREDITOS Y OP LEASING C</v>
          </cell>
          <cell r="C4089">
            <v>12558463662.67</v>
          </cell>
          <cell r="D4089">
            <v>12501951267.09</v>
          </cell>
          <cell r="E4089">
            <v>6574683359.0600004</v>
          </cell>
          <cell r="F4089">
            <v>18485731570.700001</v>
          </cell>
        </row>
        <row r="4090">
          <cell r="A4090">
            <v>5171051001</v>
          </cell>
          <cell r="B4090" t="str">
            <v>CATEG. A-CONSUMO CAPITA</v>
          </cell>
          <cell r="C4090">
            <v>3236189636.46</v>
          </cell>
          <cell r="D4090">
            <v>3310763397.1399999</v>
          </cell>
          <cell r="E4090">
            <v>901912927.88999999</v>
          </cell>
          <cell r="F4090">
            <v>5645040105.71</v>
          </cell>
        </row>
        <row r="4091">
          <cell r="A4091">
            <v>5171051002</v>
          </cell>
          <cell r="B4091" t="str">
            <v>CATEG. B-CONSUMO CAPITA</v>
          </cell>
          <cell r="C4091">
            <v>3690846610.9699998</v>
          </cell>
          <cell r="D4091">
            <v>4136213930.7800002</v>
          </cell>
          <cell r="E4091">
            <v>3019886138.6199999</v>
          </cell>
          <cell r="F4091">
            <v>4807174403.1300001</v>
          </cell>
        </row>
        <row r="4092">
          <cell r="A4092">
            <v>5171051003</v>
          </cell>
          <cell r="B4092" t="str">
            <v>CATEG. C-CONSUMO CAPITA</v>
          </cell>
          <cell r="C4092">
            <v>2777306853.5300002</v>
          </cell>
          <cell r="D4092">
            <v>3135485519.9000001</v>
          </cell>
          <cell r="E4092">
            <v>2008121453.5599999</v>
          </cell>
          <cell r="F4092">
            <v>3904670919.8699999</v>
          </cell>
        </row>
        <row r="4093">
          <cell r="A4093">
            <v>5171051004</v>
          </cell>
          <cell r="B4093" t="str">
            <v>CATEG. D-CONSUMO CAPITA</v>
          </cell>
          <cell r="C4093">
            <v>2854120561.4699998</v>
          </cell>
          <cell r="D4093">
            <v>1918803538.99</v>
          </cell>
          <cell r="E4093">
            <v>644762838.99000001</v>
          </cell>
          <cell r="F4093">
            <v>4128161261.4699998</v>
          </cell>
        </row>
        <row r="4094">
          <cell r="A4094">
            <v>5171051005</v>
          </cell>
          <cell r="B4094" t="str">
            <v>CATEG. E-CONSUMO CAPITA</v>
          </cell>
          <cell r="C4094">
            <v>0.24</v>
          </cell>
          <cell r="D4094">
            <v>0.54</v>
          </cell>
          <cell r="E4094">
            <v>0</v>
          </cell>
          <cell r="F4094">
            <v>0.78</v>
          </cell>
        </row>
        <row r="4095">
          <cell r="A4095">
            <v>5171051007</v>
          </cell>
          <cell r="B4095" t="str">
            <v>LEASING CONSUMO KAPITAL</v>
          </cell>
          <cell r="C4095">
            <v>0</v>
          </cell>
          <cell r="D4095">
            <v>684879.74</v>
          </cell>
          <cell r="E4095">
            <v>0</v>
          </cell>
          <cell r="F4095">
            <v>684879.74</v>
          </cell>
        </row>
        <row r="4096">
          <cell r="A4096">
            <v>517115</v>
          </cell>
          <cell r="B4096" t="str">
            <v>CREDITOS Y OP LEASING C</v>
          </cell>
          <cell r="C4096">
            <v>5307905314.4300003</v>
          </cell>
          <cell r="D4096">
            <v>8052838434.8800001</v>
          </cell>
          <cell r="E4096">
            <v>2724841406.9299998</v>
          </cell>
          <cell r="F4096">
            <v>10635902342.379999</v>
          </cell>
        </row>
        <row r="4097">
          <cell r="A4097">
            <v>5171151</v>
          </cell>
          <cell r="B4097" t="str">
            <v>CREDITOS Y OP LEASING C</v>
          </cell>
          <cell r="C4097">
            <v>4535419539.0699997</v>
          </cell>
          <cell r="D4097">
            <v>6080161914.5100002</v>
          </cell>
          <cell r="E4097">
            <v>2306747089.5799999</v>
          </cell>
          <cell r="F4097">
            <v>8308834364</v>
          </cell>
        </row>
        <row r="4098">
          <cell r="A4098">
            <v>5171151001</v>
          </cell>
          <cell r="B4098" t="str">
            <v>CATEG. A-COMERCIAL CAPI</v>
          </cell>
          <cell r="C4098">
            <v>2238838094.3499999</v>
          </cell>
          <cell r="D4098">
            <v>4199885435.29</v>
          </cell>
          <cell r="E4098">
            <v>2013430109.8499999</v>
          </cell>
          <cell r="F4098">
            <v>4425293419.79</v>
          </cell>
        </row>
        <row r="4099">
          <cell r="A4099">
            <v>5171151002</v>
          </cell>
          <cell r="B4099" t="str">
            <v>CATEG. B-COMERCIAL CAPI</v>
          </cell>
          <cell r="C4099">
            <v>1354896573.1199999</v>
          </cell>
          <cell r="D4099">
            <v>526809272.95999998</v>
          </cell>
          <cell r="E4099">
            <v>237169854.25999999</v>
          </cell>
          <cell r="F4099">
            <v>1644535991.8199999</v>
          </cell>
        </row>
        <row r="4100">
          <cell r="A4100">
            <v>5171151003</v>
          </cell>
          <cell r="B4100" t="str">
            <v>CATEG. C-COMERCIAL CAPI</v>
          </cell>
          <cell r="C4100">
            <v>654868054.34000003</v>
          </cell>
          <cell r="D4100">
            <v>387447086.30000001</v>
          </cell>
          <cell r="E4100">
            <v>10007194.59</v>
          </cell>
          <cell r="F4100">
            <v>1032307946.05</v>
          </cell>
        </row>
        <row r="4101">
          <cell r="A4101">
            <v>5171151004</v>
          </cell>
          <cell r="B4101" t="str">
            <v>CATEG. D-COMERCIAL CAPI</v>
          </cell>
          <cell r="C4101">
            <v>83079555.609999999</v>
          </cell>
          <cell r="D4101">
            <v>263635353.71000001</v>
          </cell>
          <cell r="E4101">
            <v>2492016.48</v>
          </cell>
          <cell r="F4101">
            <v>344222892.83999997</v>
          </cell>
        </row>
        <row r="4102">
          <cell r="A4102">
            <v>5171151006</v>
          </cell>
          <cell r="B4102" t="str">
            <v>LEASING COMERCIAL KAPIT</v>
          </cell>
          <cell r="C4102">
            <v>126488218.02</v>
          </cell>
          <cell r="D4102">
            <v>498909518.77999997</v>
          </cell>
          <cell r="E4102">
            <v>3496792.82</v>
          </cell>
          <cell r="F4102">
            <v>621900943.98000002</v>
          </cell>
        </row>
        <row r="4103">
          <cell r="A4103">
            <v>5171151007</v>
          </cell>
          <cell r="B4103" t="str">
            <v>LEASING COMERCIAL KAPIT</v>
          </cell>
          <cell r="C4103">
            <v>28417879.059999999</v>
          </cell>
          <cell r="D4103">
            <v>91005159.620000005</v>
          </cell>
          <cell r="E4103">
            <v>15579892.710000001</v>
          </cell>
          <cell r="F4103">
            <v>103843145.97</v>
          </cell>
        </row>
        <row r="4104">
          <cell r="A4104">
            <v>5171151008</v>
          </cell>
          <cell r="B4104" t="str">
            <v>LEASING COMERCIAL KAPIT</v>
          </cell>
          <cell r="C4104">
            <v>23888642.210000001</v>
          </cell>
          <cell r="D4104">
            <v>2683.3</v>
          </cell>
          <cell r="E4104">
            <v>23794521.170000002</v>
          </cell>
          <cell r="F4104">
            <v>96804.34</v>
          </cell>
        </row>
        <row r="4105">
          <cell r="A4105">
            <v>5171151009</v>
          </cell>
          <cell r="B4105" t="str">
            <v>LEASING COMERCIAL KAPIT</v>
          </cell>
          <cell r="C4105">
            <v>24942522.359999999</v>
          </cell>
          <cell r="D4105">
            <v>112467404.55</v>
          </cell>
          <cell r="E4105">
            <v>776707.7</v>
          </cell>
          <cell r="F4105">
            <v>136633219.21000001</v>
          </cell>
        </row>
        <row r="4106">
          <cell r="A4106">
            <v>5171152</v>
          </cell>
          <cell r="B4106" t="str">
            <v>CREDITOS Y OP LEASING C</v>
          </cell>
          <cell r="C4106">
            <v>772485775.36000001</v>
          </cell>
          <cell r="D4106">
            <v>1972676520.3699999</v>
          </cell>
          <cell r="E4106">
            <v>418094317.35000002</v>
          </cell>
          <cell r="F4106">
            <v>2327067978.3800001</v>
          </cell>
        </row>
        <row r="4107">
          <cell r="A4107">
            <v>5171152001</v>
          </cell>
          <cell r="B4107" t="str">
            <v>CCIAL CONTRACICLICA ME</v>
          </cell>
          <cell r="C4107">
            <v>748915449.67999995</v>
          </cell>
          <cell r="D4107">
            <v>1406474899.4200001</v>
          </cell>
          <cell r="E4107">
            <v>14329333.92</v>
          </cell>
          <cell r="F4107">
            <v>2141061015.1800001</v>
          </cell>
        </row>
        <row r="4108">
          <cell r="A4108">
            <v>5171152002</v>
          </cell>
          <cell r="B4108" t="str">
            <v>CCIAL CONTRACICLICA ME</v>
          </cell>
          <cell r="C4108">
            <v>23570325.670000002</v>
          </cell>
          <cell r="D4108">
            <v>27279037.16</v>
          </cell>
          <cell r="E4108">
            <v>928759.62</v>
          </cell>
          <cell r="F4108">
            <v>49920603.210000001</v>
          </cell>
        </row>
        <row r="4109">
          <cell r="A4109">
            <v>5171152004</v>
          </cell>
          <cell r="B4109" t="str">
            <v>CCIAL CONTRACICLICA ME</v>
          </cell>
          <cell r="C4109">
            <v>0</v>
          </cell>
          <cell r="D4109">
            <v>604240.41</v>
          </cell>
          <cell r="E4109">
            <v>604240.41</v>
          </cell>
          <cell r="F4109">
            <v>0</v>
          </cell>
        </row>
        <row r="4110">
          <cell r="A4110">
            <v>5171152101</v>
          </cell>
          <cell r="B4110" t="str">
            <v>AJUSTE EN CAMBIO K CAT</v>
          </cell>
          <cell r="C4110">
            <v>0.01</v>
          </cell>
          <cell r="D4110">
            <v>529732522.86000001</v>
          </cell>
          <cell r="E4110">
            <v>395816896.20999998</v>
          </cell>
          <cell r="F4110">
            <v>133915626.66</v>
          </cell>
        </row>
        <row r="4111">
          <cell r="A4111">
            <v>5171152102</v>
          </cell>
          <cell r="B4111" t="str">
            <v>AJUSTE EN CAMBIO K CAT</v>
          </cell>
          <cell r="C4111">
            <v>0</v>
          </cell>
          <cell r="D4111">
            <v>6195888.3399999999</v>
          </cell>
          <cell r="E4111">
            <v>4629396.09</v>
          </cell>
          <cell r="F4111">
            <v>1566492.25</v>
          </cell>
        </row>
        <row r="4112">
          <cell r="A4112">
            <v>5171152104</v>
          </cell>
          <cell r="B4112" t="str">
            <v>AJUSTE EN CAMBIO K CAT</v>
          </cell>
          <cell r="C4112">
            <v>0</v>
          </cell>
          <cell r="D4112">
            <v>2389932.1800000002</v>
          </cell>
          <cell r="E4112">
            <v>1785691.1</v>
          </cell>
          <cell r="F4112">
            <v>604241.07999999996</v>
          </cell>
        </row>
        <row r="4113">
          <cell r="A4113">
            <v>517125</v>
          </cell>
          <cell r="B4113" t="str">
            <v>CXC</v>
          </cell>
          <cell r="C4113">
            <v>1061164131.02</v>
          </cell>
          <cell r="D4113">
            <v>958923163.19000006</v>
          </cell>
          <cell r="E4113">
            <v>422899833.48000002</v>
          </cell>
          <cell r="F4113">
            <v>1597187460.73</v>
          </cell>
        </row>
        <row r="4114">
          <cell r="A4114">
            <v>5171251</v>
          </cell>
          <cell r="B4114" t="str">
            <v>CXC</v>
          </cell>
          <cell r="C4114">
            <v>1039390959.25</v>
          </cell>
          <cell r="D4114">
            <v>930947803.42999995</v>
          </cell>
          <cell r="E4114">
            <v>409137885.62</v>
          </cell>
          <cell r="F4114">
            <v>1561200877.0599999</v>
          </cell>
        </row>
        <row r="4115">
          <cell r="A4115">
            <v>5171251006</v>
          </cell>
          <cell r="B4115" t="str">
            <v>CATEG. A-CONSUMO INT. P</v>
          </cell>
          <cell r="C4115">
            <v>120772385.14</v>
          </cell>
          <cell r="D4115">
            <v>127990903.73</v>
          </cell>
          <cell r="E4115">
            <v>58858215.729999997</v>
          </cell>
          <cell r="F4115">
            <v>189905073.13999999</v>
          </cell>
        </row>
        <row r="4116">
          <cell r="A4116">
            <v>5171251007</v>
          </cell>
          <cell r="B4116" t="str">
            <v>CATEG. B-CONSUMO INT. P</v>
          </cell>
          <cell r="C4116">
            <v>115047986.94</v>
          </cell>
          <cell r="D4116">
            <v>133139226.15000001</v>
          </cell>
          <cell r="E4116">
            <v>104225893.20999999</v>
          </cell>
          <cell r="F4116">
            <v>143961319.88</v>
          </cell>
        </row>
        <row r="4117">
          <cell r="A4117">
            <v>5171251008</v>
          </cell>
          <cell r="B4117" t="str">
            <v>CATEG. C-CONSUMO INT. P</v>
          </cell>
          <cell r="C4117">
            <v>23326460.309999999</v>
          </cell>
          <cell r="D4117">
            <v>27877886.199999999</v>
          </cell>
          <cell r="E4117">
            <v>20180875.829999998</v>
          </cell>
          <cell r="F4117">
            <v>31023470.68</v>
          </cell>
        </row>
        <row r="4118">
          <cell r="A4118">
            <v>5171251009</v>
          </cell>
          <cell r="B4118" t="str">
            <v>CATEG. D-CONSUMO INT. P</v>
          </cell>
          <cell r="C4118">
            <v>5947542.2199999997</v>
          </cell>
          <cell r="D4118">
            <v>5100346.32</v>
          </cell>
          <cell r="E4118">
            <v>3485517.07</v>
          </cell>
          <cell r="F4118">
            <v>7562371.4699999997</v>
          </cell>
        </row>
        <row r="4119">
          <cell r="A4119">
            <v>5171251011</v>
          </cell>
          <cell r="B4119" t="str">
            <v>CATEG. A-COMERCIAL INT.</v>
          </cell>
          <cell r="C4119">
            <v>209744942</v>
          </cell>
          <cell r="D4119">
            <v>238834266.88</v>
          </cell>
          <cell r="E4119">
            <v>92712435.75</v>
          </cell>
          <cell r="F4119">
            <v>355866773.13</v>
          </cell>
        </row>
        <row r="4120">
          <cell r="A4120">
            <v>5171251012</v>
          </cell>
          <cell r="B4120" t="str">
            <v>CATEG. B-COMERCIAL INT.</v>
          </cell>
          <cell r="C4120">
            <v>347824133.50999999</v>
          </cell>
          <cell r="D4120">
            <v>66621136.450000003</v>
          </cell>
          <cell r="E4120">
            <v>39850928.32</v>
          </cell>
          <cell r="F4120">
            <v>374594341.63999999</v>
          </cell>
        </row>
        <row r="4121">
          <cell r="A4121">
            <v>5171251013</v>
          </cell>
          <cell r="B4121" t="str">
            <v>CATEG. C-COMERCIAL INT.</v>
          </cell>
          <cell r="C4121">
            <v>175958499.15000001</v>
          </cell>
          <cell r="D4121">
            <v>150980744.06</v>
          </cell>
          <cell r="E4121">
            <v>52286745.850000001</v>
          </cell>
          <cell r="F4121">
            <v>274652497.36000001</v>
          </cell>
        </row>
        <row r="4122">
          <cell r="A4122">
            <v>5171251014</v>
          </cell>
          <cell r="B4122" t="str">
            <v>CATEG. D-COMERCIAL INT.</v>
          </cell>
          <cell r="C4122">
            <v>34252.92</v>
          </cell>
          <cell r="D4122">
            <v>13610166.060000001</v>
          </cell>
          <cell r="E4122">
            <v>34252.92</v>
          </cell>
          <cell r="F4122">
            <v>13610166.060000001</v>
          </cell>
        </row>
        <row r="4123">
          <cell r="A4123">
            <v>5171251016</v>
          </cell>
          <cell r="B4123" t="str">
            <v>LEASING CONSUMO INT.-PC</v>
          </cell>
          <cell r="C4123">
            <v>4183.3</v>
          </cell>
          <cell r="D4123">
            <v>4703.43</v>
          </cell>
          <cell r="E4123">
            <v>1393.23</v>
          </cell>
          <cell r="F4123">
            <v>7493.5</v>
          </cell>
        </row>
        <row r="4124">
          <cell r="A4124">
            <v>5171251021</v>
          </cell>
          <cell r="B4124" t="str">
            <v>CTG A LS COMERCIAL Y PC</v>
          </cell>
          <cell r="C4124">
            <v>4718115.25</v>
          </cell>
          <cell r="D4124">
            <v>57081089.020000003</v>
          </cell>
          <cell r="E4124">
            <v>1881738.2</v>
          </cell>
          <cell r="F4124">
            <v>59917466.07</v>
          </cell>
        </row>
        <row r="4125">
          <cell r="A4125">
            <v>5171251022</v>
          </cell>
          <cell r="B4125" t="str">
            <v>CTG B LS COMERCIAL Y PC</v>
          </cell>
          <cell r="C4125">
            <v>7863283.29</v>
          </cell>
          <cell r="D4125">
            <v>13719179.15</v>
          </cell>
          <cell r="E4125">
            <v>1217593.3999999999</v>
          </cell>
          <cell r="F4125">
            <v>20364869.039999999</v>
          </cell>
        </row>
        <row r="4126">
          <cell r="A4126">
            <v>5171251023</v>
          </cell>
          <cell r="B4126" t="str">
            <v>CXC LEASIN CIAL C</v>
          </cell>
          <cell r="C4126">
            <v>1335642.93</v>
          </cell>
          <cell r="D4126">
            <v>5382594.75</v>
          </cell>
          <cell r="E4126">
            <v>1110070.25</v>
          </cell>
          <cell r="F4126">
            <v>5608167.4299999997</v>
          </cell>
        </row>
        <row r="4127">
          <cell r="A4127">
            <v>5171251024</v>
          </cell>
          <cell r="B4127" t="str">
            <v>CIAL CATEG. D LEASING C</v>
          </cell>
          <cell r="C4127">
            <v>1138.06</v>
          </cell>
          <cell r="D4127">
            <v>362317.61</v>
          </cell>
          <cell r="E4127">
            <v>1138.06</v>
          </cell>
          <cell r="F4127">
            <v>362317.61</v>
          </cell>
        </row>
        <row r="4128">
          <cell r="A4128">
            <v>5171251026</v>
          </cell>
          <cell r="B4128" t="str">
            <v>LEASIN CIAL OPERAT COMP</v>
          </cell>
          <cell r="C4128">
            <v>2365985.12</v>
          </cell>
          <cell r="D4128">
            <v>3693940.11</v>
          </cell>
          <cell r="E4128">
            <v>976608.66</v>
          </cell>
          <cell r="F4128">
            <v>5083316.57</v>
          </cell>
        </row>
        <row r="4129">
          <cell r="A4129">
            <v>5171251027</v>
          </cell>
          <cell r="B4129" t="str">
            <v>LEASIN CIAL OPERAT COMP</v>
          </cell>
          <cell r="C4129">
            <v>380.17</v>
          </cell>
          <cell r="D4129">
            <v>53376.55</v>
          </cell>
          <cell r="E4129">
            <v>0</v>
          </cell>
          <cell r="F4129">
            <v>53756.72</v>
          </cell>
        </row>
        <row r="4130">
          <cell r="A4130">
            <v>5171251028</v>
          </cell>
          <cell r="B4130" t="str">
            <v>LEASIN CIAL OPERAT COMP</v>
          </cell>
          <cell r="C4130">
            <v>378707.92</v>
          </cell>
          <cell r="D4130">
            <v>0</v>
          </cell>
          <cell r="E4130">
            <v>378707.92</v>
          </cell>
          <cell r="F4130">
            <v>0</v>
          </cell>
        </row>
        <row r="4131">
          <cell r="A4131">
            <v>5171251036</v>
          </cell>
          <cell r="B4131" t="str">
            <v>CATEG. A-CONSUMO PCC</v>
          </cell>
          <cell r="C4131">
            <v>912539.88</v>
          </cell>
          <cell r="D4131">
            <v>1011983.43</v>
          </cell>
          <cell r="E4131">
            <v>721467.58</v>
          </cell>
          <cell r="F4131">
            <v>1203055.73</v>
          </cell>
        </row>
        <row r="4132">
          <cell r="A4132">
            <v>5171251037</v>
          </cell>
          <cell r="B4132" t="str">
            <v>CATEG. B-CONSUMO PCC</v>
          </cell>
          <cell r="C4132">
            <v>1814965.06</v>
          </cell>
          <cell r="D4132">
            <v>2158728.23</v>
          </cell>
          <cell r="E4132">
            <v>1638890.7</v>
          </cell>
          <cell r="F4132">
            <v>2334802.59</v>
          </cell>
        </row>
        <row r="4133">
          <cell r="A4133">
            <v>5171251038</v>
          </cell>
          <cell r="B4133" t="str">
            <v>CATEG. C-CONSUMO PCC</v>
          </cell>
          <cell r="C4133">
            <v>302408.76</v>
          </cell>
          <cell r="D4133">
            <v>399317.91</v>
          </cell>
          <cell r="E4133">
            <v>263099.03999999998</v>
          </cell>
          <cell r="F4133">
            <v>438627.63</v>
          </cell>
        </row>
        <row r="4134">
          <cell r="A4134">
            <v>5171251039</v>
          </cell>
          <cell r="B4134" t="str">
            <v>CATEG. D-CONSUMO PCC</v>
          </cell>
          <cell r="C4134">
            <v>59915.49</v>
          </cell>
          <cell r="D4134">
            <v>34517.31</v>
          </cell>
          <cell r="E4134">
            <v>36316.15</v>
          </cell>
          <cell r="F4134">
            <v>58116.65</v>
          </cell>
        </row>
        <row r="4135">
          <cell r="A4135">
            <v>5171251041</v>
          </cell>
          <cell r="B4135" t="str">
            <v>CATEG. A-CONSUMO COMISI</v>
          </cell>
          <cell r="C4135">
            <v>9466770.4000000004</v>
          </cell>
          <cell r="D4135">
            <v>40973242</v>
          </cell>
          <cell r="E4135">
            <v>9466770.4000000004</v>
          </cell>
          <cell r="F4135">
            <v>40973242</v>
          </cell>
        </row>
        <row r="4136">
          <cell r="A4136">
            <v>5171251042</v>
          </cell>
          <cell r="B4136" t="str">
            <v>CATEG. B-CONSUMO COMISI</v>
          </cell>
          <cell r="C4136">
            <v>5243363.67</v>
          </cell>
          <cell r="D4136">
            <v>7103023.9000000004</v>
          </cell>
          <cell r="E4136">
            <v>5243363.67</v>
          </cell>
          <cell r="F4136">
            <v>7103023.9000000004</v>
          </cell>
        </row>
        <row r="4137">
          <cell r="A4137">
            <v>5171251043</v>
          </cell>
          <cell r="B4137" t="str">
            <v>CATEG. C-CONSUMO COMISI</v>
          </cell>
          <cell r="C4137">
            <v>619464.18000000005</v>
          </cell>
          <cell r="D4137">
            <v>1038211.12</v>
          </cell>
          <cell r="E4137">
            <v>619464.18000000005</v>
          </cell>
          <cell r="F4137">
            <v>1038211.12</v>
          </cell>
        </row>
        <row r="4138">
          <cell r="A4138">
            <v>5171251044</v>
          </cell>
          <cell r="B4138" t="str">
            <v>CATEG. D-CONSUMO COMISI</v>
          </cell>
          <cell r="C4138">
            <v>245818.36</v>
          </cell>
          <cell r="D4138">
            <v>470400.86</v>
          </cell>
          <cell r="E4138">
            <v>245818.36</v>
          </cell>
          <cell r="F4138">
            <v>470400.86</v>
          </cell>
        </row>
        <row r="4139">
          <cell r="A4139">
            <v>5171251046</v>
          </cell>
          <cell r="B4139" t="str">
            <v>LEASING CONSUMO CATEG.</v>
          </cell>
          <cell r="C4139">
            <v>6199.37</v>
          </cell>
          <cell r="D4139">
            <v>4540.38</v>
          </cell>
          <cell r="E4139">
            <v>1044.6199999999999</v>
          </cell>
          <cell r="F4139">
            <v>9695.1299999999992</v>
          </cell>
        </row>
        <row r="4140">
          <cell r="A4140">
            <v>5171251047</v>
          </cell>
          <cell r="B4140" t="str">
            <v>LEASING CONSUMO CATEG.</v>
          </cell>
          <cell r="C4140">
            <v>12843.2</v>
          </cell>
          <cell r="D4140">
            <v>0</v>
          </cell>
          <cell r="E4140">
            <v>12843.2</v>
          </cell>
          <cell r="F4140">
            <v>0</v>
          </cell>
        </row>
        <row r="4141">
          <cell r="A4141">
            <v>5171251048</v>
          </cell>
          <cell r="B4141" t="str">
            <v>LEASING CONSUMO CATEG.</v>
          </cell>
          <cell r="C4141">
            <v>14076.81</v>
          </cell>
          <cell r="D4141">
            <v>14103.26</v>
          </cell>
          <cell r="E4141">
            <v>0</v>
          </cell>
          <cell r="F4141">
            <v>28180.07</v>
          </cell>
        </row>
        <row r="4142">
          <cell r="A4142">
            <v>5171251051</v>
          </cell>
          <cell r="B4142" t="str">
            <v>CATEG. A-COMERCIAL PCC</v>
          </cell>
          <cell r="C4142">
            <v>33873.870000000003</v>
          </cell>
          <cell r="D4142">
            <v>197273.66</v>
          </cell>
          <cell r="E4142">
            <v>6923.93</v>
          </cell>
          <cell r="F4142">
            <v>224223.6</v>
          </cell>
        </row>
        <row r="4143">
          <cell r="A4143">
            <v>5171251052</v>
          </cell>
          <cell r="B4143" t="str">
            <v>CATEG. B-COMERCIAL PCC</v>
          </cell>
          <cell r="C4143">
            <v>3511.36</v>
          </cell>
          <cell r="D4143">
            <v>144619.21</v>
          </cell>
          <cell r="E4143">
            <v>2774.42</v>
          </cell>
          <cell r="F4143">
            <v>145356.15</v>
          </cell>
        </row>
        <row r="4144">
          <cell r="A4144">
            <v>5171251053</v>
          </cell>
          <cell r="B4144" t="str">
            <v>CATEG. C-COMERCIAL PCC</v>
          </cell>
          <cell r="C4144">
            <v>18.96</v>
          </cell>
          <cell r="D4144">
            <v>0</v>
          </cell>
          <cell r="E4144">
            <v>18.96</v>
          </cell>
          <cell r="F4144">
            <v>0</v>
          </cell>
        </row>
        <row r="4145">
          <cell r="A4145">
            <v>5171251054</v>
          </cell>
          <cell r="B4145" t="str">
            <v>CATEG. D-COMERCIAL PCC</v>
          </cell>
          <cell r="C4145">
            <v>68.95</v>
          </cell>
          <cell r="D4145">
            <v>0</v>
          </cell>
          <cell r="E4145">
            <v>68.95</v>
          </cell>
          <cell r="F4145">
            <v>0</v>
          </cell>
        </row>
        <row r="4146">
          <cell r="A4146">
            <v>5171251056</v>
          </cell>
          <cell r="B4146" t="str">
            <v>CATEG. A-COMERCIAL COMI</v>
          </cell>
          <cell r="C4146">
            <v>426056.76</v>
          </cell>
          <cell r="D4146">
            <v>12541025.76</v>
          </cell>
          <cell r="E4146">
            <v>11639428.140000001</v>
          </cell>
          <cell r="F4146">
            <v>1327654.3799999999</v>
          </cell>
        </row>
        <row r="4147">
          <cell r="A4147">
            <v>5171251057</v>
          </cell>
          <cell r="B4147" t="str">
            <v>CATEG. B-COMERCIAL COMI</v>
          </cell>
          <cell r="C4147">
            <v>70393.759999999995</v>
          </cell>
          <cell r="D4147">
            <v>568365.99</v>
          </cell>
          <cell r="E4147">
            <v>70393.759999999995</v>
          </cell>
          <cell r="F4147">
            <v>568365.99</v>
          </cell>
        </row>
        <row r="4148">
          <cell r="A4148">
            <v>5171251058</v>
          </cell>
          <cell r="B4148" t="str">
            <v>CATEG. C-COMERCIAL COMI</v>
          </cell>
          <cell r="C4148">
            <v>6077.82</v>
          </cell>
          <cell r="D4148">
            <v>125261.92</v>
          </cell>
          <cell r="E4148">
            <v>6077.82</v>
          </cell>
          <cell r="F4148">
            <v>125261.92</v>
          </cell>
        </row>
        <row r="4149">
          <cell r="A4149">
            <v>5171251059</v>
          </cell>
          <cell r="B4149" t="str">
            <v>CATEG. D-COMERCIAL COMI</v>
          </cell>
          <cell r="C4149">
            <v>1630.18</v>
          </cell>
          <cell r="D4149">
            <v>1826.09</v>
          </cell>
          <cell r="E4149">
            <v>1630.18</v>
          </cell>
          <cell r="F4149">
            <v>1826.09</v>
          </cell>
        </row>
        <row r="4150">
          <cell r="A4150">
            <v>5171251061</v>
          </cell>
          <cell r="B4150" t="str">
            <v>CTG A LS COMERCIAL PCC</v>
          </cell>
          <cell r="C4150">
            <v>1176092.46</v>
          </cell>
          <cell r="D4150">
            <v>18268630.34</v>
          </cell>
          <cell r="E4150">
            <v>301804.86</v>
          </cell>
          <cell r="F4150">
            <v>19142917.940000001</v>
          </cell>
        </row>
        <row r="4151">
          <cell r="A4151">
            <v>5171251062</v>
          </cell>
          <cell r="B4151" t="str">
            <v>CTG B LS COMERCIAL PCC</v>
          </cell>
          <cell r="C4151">
            <v>1035611.13</v>
          </cell>
          <cell r="D4151">
            <v>516246.91</v>
          </cell>
          <cell r="E4151">
            <v>1017708.99</v>
          </cell>
          <cell r="F4151">
            <v>534149.05000000005</v>
          </cell>
        </row>
        <row r="4152">
          <cell r="A4152">
            <v>5171251063</v>
          </cell>
          <cell r="B4152" t="str">
            <v>CTG C LS COMERCIAL PCC</v>
          </cell>
          <cell r="C4152">
            <v>699633.35</v>
          </cell>
          <cell r="D4152">
            <v>60734.42</v>
          </cell>
          <cell r="E4152">
            <v>5937.74</v>
          </cell>
          <cell r="F4152">
            <v>754430.03</v>
          </cell>
        </row>
        <row r="4153">
          <cell r="A4153">
            <v>5171251066</v>
          </cell>
          <cell r="B4153" t="str">
            <v>LEASIN CIAL OPERAT CATE</v>
          </cell>
          <cell r="C4153">
            <v>1896184.66</v>
          </cell>
          <cell r="D4153">
            <v>863874.26</v>
          </cell>
          <cell r="E4153">
            <v>614575.23</v>
          </cell>
          <cell r="F4153">
            <v>2145483.69</v>
          </cell>
        </row>
        <row r="4154">
          <cell r="A4154">
            <v>5171251067</v>
          </cell>
          <cell r="B4154" t="str">
            <v>LEASIN CIAL OPERAT CATE</v>
          </cell>
          <cell r="C4154">
            <v>9442.48</v>
          </cell>
          <cell r="D4154">
            <v>0</v>
          </cell>
          <cell r="E4154">
            <v>9442.48</v>
          </cell>
          <cell r="F4154">
            <v>0</v>
          </cell>
        </row>
        <row r="4155">
          <cell r="A4155">
            <v>5171251068</v>
          </cell>
          <cell r="B4155" t="str">
            <v>LEASIN CIAL OPERAT CATE</v>
          </cell>
          <cell r="C4155">
            <v>10360.1</v>
          </cell>
          <cell r="D4155">
            <v>0</v>
          </cell>
          <cell r="E4155">
            <v>9907.86</v>
          </cell>
          <cell r="F4155">
            <v>452.24</v>
          </cell>
        </row>
        <row r="4156">
          <cell r="A4156">
            <v>5171252</v>
          </cell>
          <cell r="B4156" t="str">
            <v>CXC</v>
          </cell>
          <cell r="C4156">
            <v>21773171.77</v>
          </cell>
          <cell r="D4156">
            <v>27975359.760000002</v>
          </cell>
          <cell r="E4156">
            <v>13761947.859999999</v>
          </cell>
          <cell r="F4156">
            <v>35986583.670000002</v>
          </cell>
        </row>
        <row r="4157">
          <cell r="A4157">
            <v>5171252011</v>
          </cell>
          <cell r="B4157" t="str">
            <v>CCIAL CONTRACICLICA ME</v>
          </cell>
          <cell r="C4157">
            <v>11951076.289999999</v>
          </cell>
          <cell r="D4157">
            <v>18873552.5</v>
          </cell>
          <cell r="E4157">
            <v>285083.02</v>
          </cell>
          <cell r="F4157">
            <v>30539545.77</v>
          </cell>
        </row>
        <row r="4158">
          <cell r="A4158">
            <v>5171252012</v>
          </cell>
          <cell r="B4158" t="str">
            <v>CCIAL CONTRACICLICA ME</v>
          </cell>
          <cell r="C4158">
            <v>387722.58</v>
          </cell>
          <cell r="D4158">
            <v>843369.14</v>
          </cell>
          <cell r="E4158">
            <v>13044.87</v>
          </cell>
          <cell r="F4158">
            <v>1218046.8500000001</v>
          </cell>
        </row>
        <row r="4159">
          <cell r="A4159">
            <v>5171252056</v>
          </cell>
          <cell r="B4159" t="str">
            <v>CCIAL CONTRACICLICA ME</v>
          </cell>
          <cell r="C4159">
            <v>9434372.9199999999</v>
          </cell>
          <cell r="D4159">
            <v>1443781.75</v>
          </cell>
          <cell r="E4159">
            <v>8371630.8399999999</v>
          </cell>
          <cell r="F4159">
            <v>2506523.83</v>
          </cell>
        </row>
        <row r="4160">
          <cell r="A4160">
            <v>5171252111</v>
          </cell>
          <cell r="B4160" t="str">
            <v>AJUSTE EN CAMBIO INT CA</v>
          </cell>
          <cell r="C4160">
            <v>0</v>
          </cell>
          <cell r="D4160">
            <v>5395550.8899999997</v>
          </cell>
          <cell r="E4160">
            <v>4031872.87</v>
          </cell>
          <cell r="F4160">
            <v>1363678.02</v>
          </cell>
        </row>
        <row r="4161">
          <cell r="A4161">
            <v>5171252112</v>
          </cell>
          <cell r="B4161" t="str">
            <v>AJUSTE EN CAMBIO INT CA</v>
          </cell>
          <cell r="C4161">
            <v>0</v>
          </cell>
          <cell r="D4161">
            <v>90154.26</v>
          </cell>
          <cell r="E4161">
            <v>67360.759999999995</v>
          </cell>
          <cell r="F4161">
            <v>22793.5</v>
          </cell>
        </row>
        <row r="4162">
          <cell r="A4162">
            <v>5171252156</v>
          </cell>
          <cell r="B4162" t="str">
            <v>AJUSTE EN CAMBIO COMIS</v>
          </cell>
          <cell r="C4162">
            <v>-0.02</v>
          </cell>
          <cell r="D4162">
            <v>1328951.22</v>
          </cell>
          <cell r="E4162">
            <v>992955.5</v>
          </cell>
          <cell r="F4162">
            <v>335995.7</v>
          </cell>
        </row>
        <row r="4163">
          <cell r="A4163">
            <v>5172</v>
          </cell>
          <cell r="B4163" t="str">
            <v>MULTAS Y SANCIONES LITI</v>
          </cell>
          <cell r="C4163">
            <v>147714889</v>
          </cell>
          <cell r="D4163">
            <v>470558034</v>
          </cell>
          <cell r="E4163">
            <v>0</v>
          </cell>
          <cell r="F4163">
            <v>618272923</v>
          </cell>
        </row>
        <row r="4164">
          <cell r="A4164">
            <v>517225</v>
          </cell>
          <cell r="B4164" t="str">
            <v>MULTAS Y SANCIONES OTRA</v>
          </cell>
          <cell r="C4164">
            <v>127714889</v>
          </cell>
          <cell r="D4164">
            <v>140133034</v>
          </cell>
          <cell r="E4164">
            <v>0</v>
          </cell>
          <cell r="F4164">
            <v>267847923</v>
          </cell>
        </row>
        <row r="4165">
          <cell r="A4165">
            <v>5172251</v>
          </cell>
          <cell r="B4165" t="str">
            <v>MULTAS Y SANCIONES OTRA</v>
          </cell>
          <cell r="C4165">
            <v>127714889</v>
          </cell>
          <cell r="D4165">
            <v>140133034</v>
          </cell>
          <cell r="E4165">
            <v>0</v>
          </cell>
          <cell r="F4165">
            <v>267847923</v>
          </cell>
        </row>
        <row r="4166">
          <cell r="A4166">
            <v>5172251401</v>
          </cell>
          <cell r="B4166" t="str">
            <v>SANCIONES OTRAS ENTIDAD</v>
          </cell>
          <cell r="C4166">
            <v>127714889</v>
          </cell>
          <cell r="D4166">
            <v>140133034</v>
          </cell>
          <cell r="E4166">
            <v>0</v>
          </cell>
          <cell r="F4166">
            <v>267847923</v>
          </cell>
        </row>
        <row r="4167">
          <cell r="A4167">
            <v>517230</v>
          </cell>
          <cell r="B4167" t="str">
            <v>INDEMNIZACIONES A CLIEN</v>
          </cell>
          <cell r="C4167">
            <v>0</v>
          </cell>
          <cell r="D4167">
            <v>425000</v>
          </cell>
          <cell r="E4167">
            <v>0</v>
          </cell>
          <cell r="F4167">
            <v>425000</v>
          </cell>
        </row>
        <row r="4168">
          <cell r="A4168">
            <v>5172301</v>
          </cell>
          <cell r="B4168" t="str">
            <v>INDEMNIZACIONES A CLIEN</v>
          </cell>
          <cell r="C4168">
            <v>0</v>
          </cell>
          <cell r="D4168">
            <v>425000</v>
          </cell>
          <cell r="E4168">
            <v>0</v>
          </cell>
          <cell r="F4168">
            <v>425000</v>
          </cell>
        </row>
        <row r="4169">
          <cell r="A4169">
            <v>5172301401</v>
          </cell>
          <cell r="B4169" t="str">
            <v>INDEMNIZACIONES A CLIEN</v>
          </cell>
          <cell r="C4169">
            <v>0</v>
          </cell>
          <cell r="D4169">
            <v>425000</v>
          </cell>
          <cell r="E4169">
            <v>0</v>
          </cell>
          <cell r="F4169">
            <v>425000</v>
          </cell>
        </row>
        <row r="4170">
          <cell r="A4170">
            <v>517240</v>
          </cell>
          <cell r="B4170" t="str">
            <v>DEMANDAS LABORALES</v>
          </cell>
          <cell r="C4170">
            <v>20000000</v>
          </cell>
          <cell r="D4170">
            <v>330000000</v>
          </cell>
          <cell r="E4170">
            <v>0</v>
          </cell>
          <cell r="F4170">
            <v>350000000</v>
          </cell>
        </row>
        <row r="4171">
          <cell r="A4171">
            <v>5172401</v>
          </cell>
          <cell r="B4171" t="str">
            <v>DEMANDAS LABORALES</v>
          </cell>
          <cell r="C4171">
            <v>20000000</v>
          </cell>
          <cell r="D4171">
            <v>330000000</v>
          </cell>
          <cell r="E4171">
            <v>0</v>
          </cell>
          <cell r="F4171">
            <v>350000000</v>
          </cell>
        </row>
        <row r="4172">
          <cell r="A4172">
            <v>5172401501</v>
          </cell>
          <cell r="B4172" t="str">
            <v>DEMANDAS LABORALES</v>
          </cell>
          <cell r="C4172">
            <v>20000000</v>
          </cell>
          <cell r="D4172">
            <v>330000000</v>
          </cell>
          <cell r="E4172">
            <v>0</v>
          </cell>
          <cell r="F4172">
            <v>350000000</v>
          </cell>
        </row>
        <row r="4173">
          <cell r="A4173">
            <v>5175</v>
          </cell>
          <cell r="B4173" t="str">
            <v>DEPRECIACION LA PPE</v>
          </cell>
          <cell r="C4173">
            <v>1369433567</v>
          </cell>
          <cell r="D4173">
            <v>1363471236</v>
          </cell>
          <cell r="E4173">
            <v>0</v>
          </cell>
          <cell r="F4173">
            <v>2732904803</v>
          </cell>
        </row>
        <row r="4174">
          <cell r="A4174">
            <v>517507</v>
          </cell>
          <cell r="B4174" t="str">
            <v>EDIFICIOS</v>
          </cell>
          <cell r="C4174">
            <v>18880794</v>
          </cell>
          <cell r="D4174">
            <v>18880799</v>
          </cell>
          <cell r="E4174">
            <v>0</v>
          </cell>
          <cell r="F4174">
            <v>37761593</v>
          </cell>
        </row>
        <row r="4175">
          <cell r="A4175">
            <v>5175071</v>
          </cell>
          <cell r="B4175" t="str">
            <v>EDIFICIOS</v>
          </cell>
          <cell r="C4175">
            <v>18880794</v>
          </cell>
          <cell r="D4175">
            <v>18880799</v>
          </cell>
          <cell r="E4175">
            <v>0</v>
          </cell>
          <cell r="F4175">
            <v>37761593</v>
          </cell>
        </row>
        <row r="4176">
          <cell r="A4176">
            <v>5175071401</v>
          </cell>
          <cell r="B4176" t="str">
            <v>DEPRECIACION EDIFICIOS</v>
          </cell>
          <cell r="C4176">
            <v>18880794</v>
          </cell>
          <cell r="D4176">
            <v>18880799</v>
          </cell>
          <cell r="E4176">
            <v>0</v>
          </cell>
          <cell r="F4176">
            <v>37761593</v>
          </cell>
        </row>
        <row r="4177">
          <cell r="A4177">
            <v>517510</v>
          </cell>
          <cell r="B4177" t="str">
            <v>EQUIPO OFICINA</v>
          </cell>
          <cell r="C4177">
            <v>128293331</v>
          </cell>
          <cell r="D4177">
            <v>128247586</v>
          </cell>
          <cell r="E4177">
            <v>0</v>
          </cell>
          <cell r="F4177">
            <v>256540917</v>
          </cell>
        </row>
        <row r="4178">
          <cell r="A4178">
            <v>5175101</v>
          </cell>
          <cell r="B4178" t="str">
            <v>EQUIPO OFICINA</v>
          </cell>
          <cell r="C4178">
            <v>128293331</v>
          </cell>
          <cell r="D4178">
            <v>128247586</v>
          </cell>
          <cell r="E4178">
            <v>0</v>
          </cell>
          <cell r="F4178">
            <v>256540917</v>
          </cell>
        </row>
        <row r="4179">
          <cell r="A4179">
            <v>5175101401</v>
          </cell>
          <cell r="B4179" t="str">
            <v>DEP. EQUIPO M Y E DE OF</v>
          </cell>
          <cell r="C4179">
            <v>128293331</v>
          </cell>
          <cell r="D4179">
            <v>128247586</v>
          </cell>
          <cell r="E4179">
            <v>0</v>
          </cell>
          <cell r="F4179">
            <v>256540917</v>
          </cell>
        </row>
        <row r="4180">
          <cell r="A4180">
            <v>517512</v>
          </cell>
          <cell r="B4180" t="str">
            <v>EQUIPO INFORMATICO</v>
          </cell>
          <cell r="C4180">
            <v>1222259442</v>
          </cell>
          <cell r="D4180">
            <v>1216342851</v>
          </cell>
          <cell r="E4180">
            <v>0</v>
          </cell>
          <cell r="F4180">
            <v>2438602293</v>
          </cell>
        </row>
        <row r="4181">
          <cell r="A4181">
            <v>5175121</v>
          </cell>
          <cell r="B4181" t="str">
            <v>EQUIPO INFORMATICO</v>
          </cell>
          <cell r="C4181">
            <v>1222259442</v>
          </cell>
          <cell r="D4181">
            <v>1216342851</v>
          </cell>
          <cell r="E4181">
            <v>0</v>
          </cell>
          <cell r="F4181">
            <v>2438602293</v>
          </cell>
        </row>
        <row r="4182">
          <cell r="A4182">
            <v>5175121401</v>
          </cell>
          <cell r="B4182" t="str">
            <v>DEP EQUIPO COMPUTO</v>
          </cell>
          <cell r="C4182">
            <v>1222259442</v>
          </cell>
          <cell r="D4182">
            <v>1216342851</v>
          </cell>
          <cell r="E4182">
            <v>0</v>
          </cell>
          <cell r="F4182">
            <v>2438602293</v>
          </cell>
        </row>
        <row r="4183">
          <cell r="A4183">
            <v>5178</v>
          </cell>
          <cell r="B4183" t="str">
            <v>DEPRECIACION DE PPE POR</v>
          </cell>
          <cell r="C4183">
            <v>1509749966.01</v>
          </cell>
          <cell r="D4183">
            <v>1569772450.3399999</v>
          </cell>
          <cell r="E4183">
            <v>69136095.069999993</v>
          </cell>
          <cell r="F4183">
            <v>3010386321.2800002</v>
          </cell>
        </row>
        <row r="4184">
          <cell r="A4184">
            <v>517800</v>
          </cell>
          <cell r="B4184" t="str">
            <v>DEPRECIACION DE PPE POR</v>
          </cell>
          <cell r="C4184">
            <v>1509749966.01</v>
          </cell>
          <cell r="D4184">
            <v>1569772450.3399999</v>
          </cell>
          <cell r="E4184">
            <v>69136095.069999993</v>
          </cell>
          <cell r="F4184">
            <v>3010386321.2800002</v>
          </cell>
        </row>
        <row r="4185">
          <cell r="A4185">
            <v>5178001</v>
          </cell>
          <cell r="B4185" t="str">
            <v>DEPRECIACION DE PPE POR</v>
          </cell>
          <cell r="C4185">
            <v>1509749966.01</v>
          </cell>
          <cell r="D4185">
            <v>1569772450.3399999</v>
          </cell>
          <cell r="E4185">
            <v>69136095.069999993</v>
          </cell>
          <cell r="F4185">
            <v>3010386321.2800002</v>
          </cell>
        </row>
        <row r="4186">
          <cell r="A4186">
            <v>5178001401</v>
          </cell>
          <cell r="B4186" t="str">
            <v>DEPRECIACIÓN ACTIVO POR</v>
          </cell>
          <cell r="C4186">
            <v>1578856634.52</v>
          </cell>
          <cell r="D4186">
            <v>1569772450.3399999</v>
          </cell>
          <cell r="E4186">
            <v>0</v>
          </cell>
          <cell r="F4186">
            <v>3148629084.8600001</v>
          </cell>
        </row>
        <row r="4187">
          <cell r="A4187">
            <v>5178001403</v>
          </cell>
          <cell r="B4187" t="str">
            <v>DEP. ACT DERCHO DE USO</v>
          </cell>
          <cell r="C4187">
            <v>-23946208.510000002</v>
          </cell>
          <cell r="D4187">
            <v>0</v>
          </cell>
          <cell r="E4187">
            <v>23946208.5</v>
          </cell>
          <cell r="F4187">
            <v>-47892417.009999998</v>
          </cell>
        </row>
        <row r="4188">
          <cell r="A4188">
            <v>5178001404</v>
          </cell>
          <cell r="B4188" t="str">
            <v>DEP. ACT DERECHO DE USO</v>
          </cell>
          <cell r="C4188">
            <v>-25931504.82</v>
          </cell>
          <cell r="D4188">
            <v>0</v>
          </cell>
          <cell r="E4188">
            <v>25931504.829999998</v>
          </cell>
          <cell r="F4188">
            <v>-51863009.649999999</v>
          </cell>
        </row>
        <row r="4189">
          <cell r="A4189">
            <v>5178001405</v>
          </cell>
          <cell r="B4189" t="str">
            <v>DEP. ACTIVO DERECHO DE</v>
          </cell>
          <cell r="C4189">
            <v>-13522428.689999999</v>
          </cell>
          <cell r="D4189">
            <v>0</v>
          </cell>
          <cell r="E4189">
            <v>13491694.09</v>
          </cell>
          <cell r="F4189">
            <v>-27014122.780000001</v>
          </cell>
        </row>
        <row r="4190">
          <cell r="A4190">
            <v>5178001408</v>
          </cell>
          <cell r="B4190" t="str">
            <v>DEP. ACTIVO DCHO DE USO</v>
          </cell>
          <cell r="C4190">
            <v>-5706526.4900000002</v>
          </cell>
          <cell r="D4190">
            <v>0</v>
          </cell>
          <cell r="E4190">
            <v>5766687.6500000004</v>
          </cell>
          <cell r="F4190">
            <v>-11473214.140000001</v>
          </cell>
        </row>
        <row r="4191">
          <cell r="A4191">
            <v>5180</v>
          </cell>
          <cell r="B4191" t="str">
            <v>AMORTIZACION ACTIVOS IN</v>
          </cell>
          <cell r="C4191">
            <v>2943648558</v>
          </cell>
          <cell r="D4191">
            <v>5887296988</v>
          </cell>
          <cell r="E4191">
            <v>2943648494</v>
          </cell>
          <cell r="F4191">
            <v>5887297052</v>
          </cell>
        </row>
        <row r="4192">
          <cell r="A4192">
            <v>518020</v>
          </cell>
          <cell r="B4192" t="str">
            <v>PROGRAMAS Y APLICACIONE</v>
          </cell>
          <cell r="C4192">
            <v>2694799198</v>
          </cell>
          <cell r="D4192">
            <v>5389598344</v>
          </cell>
          <cell r="E4192">
            <v>2694799172</v>
          </cell>
          <cell r="F4192">
            <v>5389598370</v>
          </cell>
        </row>
        <row r="4193">
          <cell r="A4193">
            <v>5180201</v>
          </cell>
          <cell r="B4193" t="str">
            <v>PROGRAMAS Y APLICACIONE</v>
          </cell>
          <cell r="C4193">
            <v>2694799198</v>
          </cell>
          <cell r="D4193">
            <v>5389598344</v>
          </cell>
          <cell r="E4193">
            <v>2694799172</v>
          </cell>
          <cell r="F4193">
            <v>5389598370</v>
          </cell>
        </row>
        <row r="4194">
          <cell r="A4194">
            <v>5180201401</v>
          </cell>
          <cell r="B4194" t="str">
            <v>SOFTWARE</v>
          </cell>
          <cell r="C4194">
            <v>2414192882</v>
          </cell>
          <cell r="D4194">
            <v>4828385706</v>
          </cell>
          <cell r="E4194">
            <v>2414192853</v>
          </cell>
          <cell r="F4194">
            <v>4828385735</v>
          </cell>
        </row>
        <row r="4195">
          <cell r="A4195">
            <v>5180201402</v>
          </cell>
          <cell r="B4195" t="str">
            <v>AMORTIZ. COSTOS INCREME</v>
          </cell>
          <cell r="C4195">
            <v>280606316</v>
          </cell>
          <cell r="D4195">
            <v>561212638</v>
          </cell>
          <cell r="E4195">
            <v>280606319</v>
          </cell>
          <cell r="F4195">
            <v>561212635</v>
          </cell>
        </row>
        <row r="4196">
          <cell r="A4196">
            <v>518060</v>
          </cell>
          <cell r="B4196" t="str">
            <v>MEJORAS A PROPIEDADES T</v>
          </cell>
          <cell r="C4196">
            <v>248849360</v>
          </cell>
          <cell r="D4196">
            <v>497698644</v>
          </cell>
          <cell r="E4196">
            <v>248849322</v>
          </cell>
          <cell r="F4196">
            <v>497698682</v>
          </cell>
        </row>
        <row r="4197">
          <cell r="A4197">
            <v>5180601</v>
          </cell>
          <cell r="B4197" t="str">
            <v>MEJORAS A PROPIEDADES T</v>
          </cell>
          <cell r="C4197">
            <v>248849360</v>
          </cell>
          <cell r="D4197">
            <v>497698644</v>
          </cell>
          <cell r="E4197">
            <v>248849322</v>
          </cell>
          <cell r="F4197">
            <v>497698682</v>
          </cell>
        </row>
        <row r="4198">
          <cell r="A4198">
            <v>5180601401</v>
          </cell>
          <cell r="B4198" t="str">
            <v>MEJORAS PROPIEDADES TOM</v>
          </cell>
          <cell r="C4198">
            <v>248849360</v>
          </cell>
          <cell r="D4198">
            <v>497698644</v>
          </cell>
          <cell r="E4198">
            <v>248849322</v>
          </cell>
          <cell r="F4198">
            <v>497698682</v>
          </cell>
        </row>
        <row r="4199">
          <cell r="A4199">
            <v>5190</v>
          </cell>
          <cell r="B4199" t="str">
            <v>DIVERSOS</v>
          </cell>
          <cell r="C4199">
            <v>19611283497.07</v>
          </cell>
          <cell r="D4199">
            <v>28665544950.139999</v>
          </cell>
          <cell r="E4199">
            <v>10453862960.469999</v>
          </cell>
          <cell r="F4199">
            <v>37822965486.739998</v>
          </cell>
        </row>
        <row r="4200">
          <cell r="A4200">
            <v>519005</v>
          </cell>
          <cell r="B4200" t="str">
            <v>SERVICIO ASEO Y VIGILAN</v>
          </cell>
          <cell r="C4200">
            <v>1052841455</v>
          </cell>
          <cell r="D4200">
            <v>2096642605</v>
          </cell>
          <cell r="E4200">
            <v>1176528535</v>
          </cell>
          <cell r="F4200">
            <v>1972955525</v>
          </cell>
        </row>
        <row r="4201">
          <cell r="A4201">
            <v>5190051</v>
          </cell>
          <cell r="B4201" t="str">
            <v>SERVICIO ASEO Y VIGILAN</v>
          </cell>
          <cell r="C4201">
            <v>1052841455</v>
          </cell>
          <cell r="D4201">
            <v>2096642605</v>
          </cell>
          <cell r="E4201">
            <v>1176528535</v>
          </cell>
          <cell r="F4201">
            <v>1972955525</v>
          </cell>
        </row>
        <row r="4202">
          <cell r="A4202">
            <v>5190051401</v>
          </cell>
          <cell r="B4202" t="str">
            <v>OUTSOURCING FUERZA DE V</v>
          </cell>
          <cell r="C4202">
            <v>46000000</v>
          </cell>
          <cell r="D4202">
            <v>99077829</v>
          </cell>
          <cell r="E4202">
            <v>46000000</v>
          </cell>
          <cell r="F4202">
            <v>99077829</v>
          </cell>
        </row>
        <row r="4203">
          <cell r="A4203">
            <v>5190051402</v>
          </cell>
          <cell r="B4203" t="str">
            <v>SEGURIDAD DE LA INFORMA</v>
          </cell>
          <cell r="C4203">
            <v>68355088</v>
          </cell>
          <cell r="D4203">
            <v>399917702</v>
          </cell>
          <cell r="E4203">
            <v>319955089</v>
          </cell>
          <cell r="F4203">
            <v>148317701</v>
          </cell>
        </row>
        <row r="4204">
          <cell r="A4204">
            <v>5190051403</v>
          </cell>
          <cell r="B4204" t="str">
            <v>VIGILANCIA ESPECIAL</v>
          </cell>
          <cell r="C4204">
            <v>24631948</v>
          </cell>
          <cell r="D4204">
            <v>52774270</v>
          </cell>
          <cell r="E4204">
            <v>28631474</v>
          </cell>
          <cell r="F4204">
            <v>48774744</v>
          </cell>
        </row>
        <row r="4205">
          <cell r="A4205">
            <v>5190051404</v>
          </cell>
          <cell r="B4205" t="str">
            <v>ASEO DE OFICINAS</v>
          </cell>
          <cell r="C4205">
            <v>189018822</v>
          </cell>
          <cell r="D4205">
            <v>391434517</v>
          </cell>
          <cell r="E4205">
            <v>189239528</v>
          </cell>
          <cell r="F4205">
            <v>391213811</v>
          </cell>
        </row>
        <row r="4206">
          <cell r="A4206">
            <v>5190051405</v>
          </cell>
          <cell r="B4206" t="str">
            <v>SERVICIOS DE VIGILANCIA</v>
          </cell>
          <cell r="C4206">
            <v>724835597</v>
          </cell>
          <cell r="D4206">
            <v>1153438287</v>
          </cell>
          <cell r="E4206">
            <v>592702444</v>
          </cell>
          <cell r="F4206">
            <v>1285571440</v>
          </cell>
        </row>
        <row r="4207">
          <cell r="A4207">
            <v>519010</v>
          </cell>
          <cell r="B4207" t="str">
            <v>SERVICIOS TEMPORALES</v>
          </cell>
          <cell r="C4207">
            <v>360000000</v>
          </cell>
          <cell r="D4207">
            <v>637864593</v>
          </cell>
          <cell r="E4207">
            <v>360000000</v>
          </cell>
          <cell r="F4207">
            <v>637864593</v>
          </cell>
        </row>
        <row r="4208">
          <cell r="A4208">
            <v>5190101</v>
          </cell>
          <cell r="B4208" t="str">
            <v>SERVICIOS TEMPORALES</v>
          </cell>
          <cell r="C4208">
            <v>360000000</v>
          </cell>
          <cell r="D4208">
            <v>637864593</v>
          </cell>
          <cell r="E4208">
            <v>360000000</v>
          </cell>
          <cell r="F4208">
            <v>637864593</v>
          </cell>
        </row>
        <row r="4209">
          <cell r="A4209">
            <v>5190101401</v>
          </cell>
          <cell r="B4209" t="str">
            <v>SERVICIO TEMPORALES</v>
          </cell>
          <cell r="C4209">
            <v>360000000</v>
          </cell>
          <cell r="D4209">
            <v>637864593</v>
          </cell>
          <cell r="E4209">
            <v>360000000</v>
          </cell>
          <cell r="F4209">
            <v>637864593</v>
          </cell>
        </row>
        <row r="4210">
          <cell r="A4210">
            <v>519015</v>
          </cell>
          <cell r="B4210" t="str">
            <v>PUBLICIDAD Y PROPAGANDA</v>
          </cell>
          <cell r="C4210">
            <v>902407139</v>
          </cell>
          <cell r="D4210">
            <v>1984038142</v>
          </cell>
          <cell r="E4210">
            <v>1229111711</v>
          </cell>
          <cell r="F4210">
            <v>1657333570</v>
          </cell>
        </row>
        <row r="4211">
          <cell r="A4211">
            <v>5190151</v>
          </cell>
          <cell r="B4211" t="str">
            <v>PUBLICIDAD Y PROPAGANDA</v>
          </cell>
          <cell r="C4211">
            <v>902407139</v>
          </cell>
          <cell r="D4211">
            <v>1984038142</v>
          </cell>
          <cell r="E4211">
            <v>1229111711</v>
          </cell>
          <cell r="F4211">
            <v>1657333570</v>
          </cell>
        </row>
        <row r="4212">
          <cell r="A4212">
            <v>5190151004</v>
          </cell>
          <cell r="B4212" t="str">
            <v>ENDOMARKETING</v>
          </cell>
          <cell r="C4212">
            <v>23499009</v>
          </cell>
          <cell r="D4212">
            <v>16530614</v>
          </cell>
          <cell r="E4212">
            <v>4860000</v>
          </cell>
          <cell r="F4212">
            <v>35169623</v>
          </cell>
        </row>
        <row r="4213">
          <cell r="A4213">
            <v>5190151402</v>
          </cell>
          <cell r="B4213" t="str">
            <v>INVESTIGACIONES</v>
          </cell>
          <cell r="C4213">
            <v>56070125</v>
          </cell>
          <cell r="D4213">
            <v>0</v>
          </cell>
          <cell r="E4213">
            <v>56070125</v>
          </cell>
          <cell r="F4213">
            <v>0</v>
          </cell>
        </row>
        <row r="4214">
          <cell r="A4214">
            <v>5190151403</v>
          </cell>
          <cell r="B4214" t="str">
            <v>MEDIOS Y CAMPAÑAS</v>
          </cell>
          <cell r="C4214">
            <v>822838005</v>
          </cell>
          <cell r="D4214">
            <v>1967507528</v>
          </cell>
          <cell r="E4214">
            <v>1168181586</v>
          </cell>
          <cell r="F4214">
            <v>1622163947</v>
          </cell>
        </row>
        <row r="4215">
          <cell r="A4215">
            <v>519020</v>
          </cell>
          <cell r="B4215" t="str">
            <v>RELACIONES PUBLICAS</v>
          </cell>
          <cell r="C4215">
            <v>2451362</v>
          </cell>
          <cell r="D4215">
            <v>13100183</v>
          </cell>
          <cell r="E4215">
            <v>0</v>
          </cell>
          <cell r="F4215">
            <v>15551545</v>
          </cell>
        </row>
        <row r="4216">
          <cell r="A4216">
            <v>5190201</v>
          </cell>
          <cell r="B4216" t="str">
            <v>RELACIONES PUBLICAS</v>
          </cell>
          <cell r="C4216">
            <v>2451362</v>
          </cell>
          <cell r="D4216">
            <v>13100183</v>
          </cell>
          <cell r="E4216">
            <v>0</v>
          </cell>
          <cell r="F4216">
            <v>15551545</v>
          </cell>
        </row>
        <row r="4217">
          <cell r="A4217">
            <v>5190201401</v>
          </cell>
          <cell r="B4217" t="str">
            <v>RELACIONES PUBLICAS</v>
          </cell>
          <cell r="C4217">
            <v>2451362</v>
          </cell>
          <cell r="D4217">
            <v>13100183</v>
          </cell>
          <cell r="E4217">
            <v>0</v>
          </cell>
          <cell r="F4217">
            <v>15551545</v>
          </cell>
        </row>
        <row r="4218">
          <cell r="A4218">
            <v>519025</v>
          </cell>
          <cell r="B4218" t="str">
            <v>SERVICIOS PUBLICOS</v>
          </cell>
          <cell r="C4218">
            <v>395254661</v>
          </cell>
          <cell r="D4218">
            <v>1224249870</v>
          </cell>
          <cell r="E4218">
            <v>842242430</v>
          </cell>
          <cell r="F4218">
            <v>777262101</v>
          </cell>
        </row>
        <row r="4219">
          <cell r="A4219">
            <v>5190251</v>
          </cell>
          <cell r="B4219" t="str">
            <v>SERVICIOS PUBLICOS</v>
          </cell>
          <cell r="C4219">
            <v>395254661</v>
          </cell>
          <cell r="D4219">
            <v>1224249870</v>
          </cell>
          <cell r="E4219">
            <v>842242430</v>
          </cell>
          <cell r="F4219">
            <v>777262101</v>
          </cell>
        </row>
        <row r="4220">
          <cell r="A4220">
            <v>5190251401</v>
          </cell>
          <cell r="B4220" t="str">
            <v>ACUEDUCTO, ALCANTARILLA</v>
          </cell>
          <cell r="C4220">
            <v>24933971</v>
          </cell>
          <cell r="D4220">
            <v>48012123</v>
          </cell>
          <cell r="E4220">
            <v>30646190</v>
          </cell>
          <cell r="F4220">
            <v>42299904</v>
          </cell>
        </row>
        <row r="4221">
          <cell r="A4221">
            <v>5190251402</v>
          </cell>
          <cell r="B4221" t="str">
            <v>ENERGIA</v>
          </cell>
          <cell r="C4221">
            <v>309384480</v>
          </cell>
          <cell r="D4221">
            <v>1004490074</v>
          </cell>
          <cell r="E4221">
            <v>726502264</v>
          </cell>
          <cell r="F4221">
            <v>587372290</v>
          </cell>
        </row>
        <row r="4222">
          <cell r="A4222">
            <v>5190251403</v>
          </cell>
          <cell r="B4222" t="str">
            <v>TELEFONO LOCAL</v>
          </cell>
          <cell r="C4222">
            <v>17036884</v>
          </cell>
          <cell r="D4222">
            <v>83211525</v>
          </cell>
          <cell r="E4222">
            <v>40520962</v>
          </cell>
          <cell r="F4222">
            <v>59727447</v>
          </cell>
        </row>
        <row r="4223">
          <cell r="A4223">
            <v>5190251404</v>
          </cell>
          <cell r="B4223" t="str">
            <v>TELEFONIA CELULAR</v>
          </cell>
          <cell r="C4223">
            <v>43896336</v>
          </cell>
          <cell r="D4223">
            <v>88529553</v>
          </cell>
          <cell r="E4223">
            <v>44569974</v>
          </cell>
          <cell r="F4223">
            <v>87855915</v>
          </cell>
        </row>
        <row r="4224">
          <cell r="A4224">
            <v>5190251405</v>
          </cell>
          <cell r="B4224" t="str">
            <v>CABLES PORTES Y TELEGRA</v>
          </cell>
          <cell r="C4224">
            <v>0</v>
          </cell>
          <cell r="D4224">
            <v>515</v>
          </cell>
          <cell r="E4224">
            <v>0</v>
          </cell>
          <cell r="F4224">
            <v>515</v>
          </cell>
        </row>
        <row r="4225">
          <cell r="A4225">
            <v>5190251406</v>
          </cell>
          <cell r="B4225" t="str">
            <v>GAS NATURAL</v>
          </cell>
          <cell r="C4225">
            <v>2990</v>
          </cell>
          <cell r="D4225">
            <v>6080</v>
          </cell>
          <cell r="E4225">
            <v>3040</v>
          </cell>
          <cell r="F4225">
            <v>6030</v>
          </cell>
        </row>
        <row r="4226">
          <cell r="A4226">
            <v>519030</v>
          </cell>
          <cell r="B4226" t="str">
            <v>PROC ELECTRONICO DATOS</v>
          </cell>
          <cell r="C4226">
            <v>741738248</v>
          </cell>
          <cell r="D4226">
            <v>1064007836</v>
          </cell>
          <cell r="E4226">
            <v>522098968</v>
          </cell>
          <cell r="F4226">
            <v>1283647116</v>
          </cell>
        </row>
        <row r="4227">
          <cell r="A4227">
            <v>5190301</v>
          </cell>
          <cell r="B4227" t="str">
            <v>PROC ELECTRONICO DATOS</v>
          </cell>
          <cell r="C4227">
            <v>741738248</v>
          </cell>
          <cell r="D4227">
            <v>1064007836</v>
          </cell>
          <cell r="E4227">
            <v>522098968</v>
          </cell>
          <cell r="F4227">
            <v>1283647116</v>
          </cell>
        </row>
        <row r="4228">
          <cell r="A4228">
            <v>5190301402</v>
          </cell>
          <cell r="B4228" t="str">
            <v>CB PROCESAMIENTO CENTRO</v>
          </cell>
          <cell r="C4228">
            <v>395119888</v>
          </cell>
          <cell r="D4228">
            <v>414545418</v>
          </cell>
          <cell r="E4228">
            <v>260000000</v>
          </cell>
          <cell r="F4228">
            <v>549665306</v>
          </cell>
        </row>
        <row r="4229">
          <cell r="A4229">
            <v>5190301403</v>
          </cell>
          <cell r="B4229" t="str">
            <v>PROCESAMIENTO DE CANJE</v>
          </cell>
          <cell r="C4229">
            <v>171049833</v>
          </cell>
          <cell r="D4229">
            <v>285511387</v>
          </cell>
          <cell r="E4229">
            <v>86550006</v>
          </cell>
          <cell r="F4229">
            <v>370011214</v>
          </cell>
        </row>
        <row r="4230">
          <cell r="A4230">
            <v>5190301404</v>
          </cell>
          <cell r="B4230" t="str">
            <v>PROCESAMIENTO DE IMPUES</v>
          </cell>
          <cell r="C4230">
            <v>4823109</v>
          </cell>
          <cell r="D4230">
            <v>7667559</v>
          </cell>
          <cell r="E4230">
            <v>4823109</v>
          </cell>
          <cell r="F4230">
            <v>7667559</v>
          </cell>
        </row>
        <row r="4231">
          <cell r="A4231">
            <v>5190301405</v>
          </cell>
          <cell r="B4231" t="str">
            <v>PROCESAMIENTO DE IMAGEN</v>
          </cell>
          <cell r="C4231">
            <v>170745418</v>
          </cell>
          <cell r="D4231">
            <v>356283472</v>
          </cell>
          <cell r="E4231">
            <v>170725853</v>
          </cell>
          <cell r="F4231">
            <v>356303037</v>
          </cell>
        </row>
        <row r="4232">
          <cell r="A4232">
            <v>519035</v>
          </cell>
          <cell r="B4232" t="str">
            <v>GASTOS VIAJE</v>
          </cell>
          <cell r="C4232">
            <v>182028590</v>
          </cell>
          <cell r="D4232">
            <v>270610981</v>
          </cell>
          <cell r="E4232">
            <v>152109218</v>
          </cell>
          <cell r="F4232">
            <v>300530353</v>
          </cell>
        </row>
        <row r="4233">
          <cell r="A4233">
            <v>5190351</v>
          </cell>
          <cell r="B4233" t="str">
            <v>GASTOS VIAJE</v>
          </cell>
          <cell r="C4233">
            <v>182028590</v>
          </cell>
          <cell r="D4233">
            <v>270610981</v>
          </cell>
          <cell r="E4233">
            <v>152109218</v>
          </cell>
          <cell r="F4233">
            <v>300530353</v>
          </cell>
        </row>
        <row r="4234">
          <cell r="A4234">
            <v>5190351401</v>
          </cell>
          <cell r="B4234" t="str">
            <v>GTOS DE VIAJE MIEMBROS</v>
          </cell>
          <cell r="C4234">
            <v>11496054</v>
          </cell>
          <cell r="D4234">
            <v>7827862</v>
          </cell>
          <cell r="E4234">
            <v>5479391</v>
          </cell>
          <cell r="F4234">
            <v>13844525</v>
          </cell>
        </row>
        <row r="4235">
          <cell r="A4235">
            <v>5190351402</v>
          </cell>
          <cell r="B4235" t="str">
            <v>GTOS VIAJE EVENTOS FUNC</v>
          </cell>
          <cell r="C4235">
            <v>16316323</v>
          </cell>
          <cell r="D4235">
            <v>1016672</v>
          </cell>
          <cell r="E4235">
            <v>0</v>
          </cell>
          <cell r="F4235">
            <v>17332995</v>
          </cell>
        </row>
        <row r="4236">
          <cell r="A4236">
            <v>5190351403</v>
          </cell>
          <cell r="B4236" t="str">
            <v>GTOS DE VIAJE CAPACIT H</v>
          </cell>
          <cell r="C4236">
            <v>42981834</v>
          </cell>
          <cell r="D4236">
            <v>6465183</v>
          </cell>
          <cell r="E4236">
            <v>0</v>
          </cell>
          <cell r="F4236">
            <v>49447017</v>
          </cell>
        </row>
        <row r="4237">
          <cell r="A4237">
            <v>5190351404</v>
          </cell>
          <cell r="B4237" t="str">
            <v>GASTO DE VIAJE</v>
          </cell>
          <cell r="C4237">
            <v>106922813</v>
          </cell>
          <cell r="D4237">
            <v>226110414</v>
          </cell>
          <cell r="E4237">
            <v>146629826</v>
          </cell>
          <cell r="F4237">
            <v>186403401</v>
          </cell>
        </row>
        <row r="4238">
          <cell r="A4238">
            <v>5190351406</v>
          </cell>
          <cell r="B4238" t="str">
            <v>GASTOS DE VIAJE EXPATRI</v>
          </cell>
          <cell r="C4238">
            <v>4311566</v>
          </cell>
          <cell r="D4238">
            <v>29190850</v>
          </cell>
          <cell r="E4238">
            <v>1</v>
          </cell>
          <cell r="F4238">
            <v>33502415</v>
          </cell>
        </row>
        <row r="4239">
          <cell r="A4239">
            <v>519040</v>
          </cell>
          <cell r="B4239" t="str">
            <v>TRANSPORTE</v>
          </cell>
          <cell r="C4239">
            <v>693258647</v>
          </cell>
          <cell r="D4239">
            <v>1531503911</v>
          </cell>
          <cell r="E4239">
            <v>991550887</v>
          </cell>
          <cell r="F4239">
            <v>1233211671</v>
          </cell>
        </row>
        <row r="4240">
          <cell r="A4240">
            <v>5190401</v>
          </cell>
          <cell r="B4240" t="str">
            <v>TRANSXTE</v>
          </cell>
          <cell r="C4240">
            <v>693258647</v>
          </cell>
          <cell r="D4240">
            <v>1531503911</v>
          </cell>
          <cell r="E4240">
            <v>991550887</v>
          </cell>
          <cell r="F4240">
            <v>1233211671</v>
          </cell>
        </row>
        <row r="4241">
          <cell r="A4241">
            <v>5190401401</v>
          </cell>
          <cell r="B4241" t="str">
            <v>TRANSPORTE EFECTIVO ATM</v>
          </cell>
          <cell r="C4241">
            <v>55003115</v>
          </cell>
          <cell r="D4241">
            <v>159880820</v>
          </cell>
          <cell r="E4241">
            <v>124116065</v>
          </cell>
          <cell r="F4241">
            <v>90767870</v>
          </cell>
        </row>
        <row r="4242">
          <cell r="A4242">
            <v>5190401402</v>
          </cell>
          <cell r="B4242" t="str">
            <v>EFECTIVO CLIENTES</v>
          </cell>
          <cell r="C4242">
            <v>247046819</v>
          </cell>
          <cell r="D4242">
            <v>370764904</v>
          </cell>
          <cell r="E4242">
            <v>185093221</v>
          </cell>
          <cell r="F4242">
            <v>432718502</v>
          </cell>
        </row>
        <row r="4243">
          <cell r="A4243">
            <v>5190401403</v>
          </cell>
          <cell r="B4243" t="str">
            <v>TRANSPORTE Y MENSAJERIA</v>
          </cell>
          <cell r="C4243">
            <v>57200000</v>
          </cell>
          <cell r="D4243">
            <v>120258605</v>
          </cell>
          <cell r="E4243">
            <v>57942190</v>
          </cell>
          <cell r="F4243">
            <v>119516415</v>
          </cell>
        </row>
        <row r="4244">
          <cell r="A4244">
            <v>5190401404</v>
          </cell>
          <cell r="B4244" t="str">
            <v>CORREO TARJETAS CREDITO</v>
          </cell>
          <cell r="C4244">
            <v>105966788</v>
          </cell>
          <cell r="D4244">
            <v>254146396</v>
          </cell>
          <cell r="E4244">
            <v>245326660</v>
          </cell>
          <cell r="F4244">
            <v>114786524</v>
          </cell>
        </row>
        <row r="4245">
          <cell r="A4245">
            <v>5190401405</v>
          </cell>
          <cell r="B4245" t="str">
            <v>TRANSPORTE</v>
          </cell>
          <cell r="C4245">
            <v>14779092</v>
          </cell>
          <cell r="D4245">
            <v>36393478</v>
          </cell>
          <cell r="E4245">
            <v>14779093</v>
          </cell>
          <cell r="F4245">
            <v>36393477</v>
          </cell>
        </row>
        <row r="4246">
          <cell r="A4246">
            <v>5190401406</v>
          </cell>
          <cell r="B4246" t="str">
            <v>TRANSPORTES DE VALORES</v>
          </cell>
          <cell r="C4246">
            <v>141529317</v>
          </cell>
          <cell r="D4246">
            <v>469301016</v>
          </cell>
          <cell r="E4246">
            <v>317093178</v>
          </cell>
          <cell r="F4246">
            <v>293737155</v>
          </cell>
        </row>
        <row r="4247">
          <cell r="A4247">
            <v>5190401407</v>
          </cell>
          <cell r="B4247" t="str">
            <v>TRANSPORTE Y MENSAJERIA</v>
          </cell>
          <cell r="C4247">
            <v>45000000</v>
          </cell>
          <cell r="D4247">
            <v>89714440</v>
          </cell>
          <cell r="E4247">
            <v>45000000</v>
          </cell>
          <cell r="F4247">
            <v>89714440</v>
          </cell>
        </row>
        <row r="4248">
          <cell r="A4248">
            <v>5190401409</v>
          </cell>
          <cell r="B4248" t="str">
            <v>VALES DE GASOLINA</v>
          </cell>
          <cell r="C4248">
            <v>26733516</v>
          </cell>
          <cell r="D4248">
            <v>31044252</v>
          </cell>
          <cell r="E4248">
            <v>2200480</v>
          </cell>
          <cell r="F4248">
            <v>55577288</v>
          </cell>
        </row>
        <row r="4249">
          <cell r="A4249">
            <v>519045</v>
          </cell>
          <cell r="B4249" t="str">
            <v>UTILES Y PAPELERIA</v>
          </cell>
          <cell r="C4249">
            <v>173010427</v>
          </cell>
          <cell r="D4249">
            <v>316210951</v>
          </cell>
          <cell r="E4249">
            <v>171842987</v>
          </cell>
          <cell r="F4249">
            <v>317378391</v>
          </cell>
        </row>
        <row r="4250">
          <cell r="A4250">
            <v>5190451</v>
          </cell>
          <cell r="B4250" t="str">
            <v>UTILES Y PAPELERIA</v>
          </cell>
          <cell r="C4250">
            <v>173010427</v>
          </cell>
          <cell r="D4250">
            <v>316210951</v>
          </cell>
          <cell r="E4250">
            <v>171842987</v>
          </cell>
          <cell r="F4250">
            <v>317378391</v>
          </cell>
        </row>
        <row r="4251">
          <cell r="A4251">
            <v>5190451401</v>
          </cell>
          <cell r="B4251" t="str">
            <v>PERSONALIZACION Y ALIST</v>
          </cell>
          <cell r="C4251">
            <v>23905635</v>
          </cell>
          <cell r="D4251">
            <v>68848140</v>
          </cell>
          <cell r="E4251">
            <v>67709705</v>
          </cell>
          <cell r="F4251">
            <v>25044070</v>
          </cell>
        </row>
        <row r="4252">
          <cell r="A4252">
            <v>5190451402</v>
          </cell>
          <cell r="B4252" t="str">
            <v>UTILES Y PAPELERIA SUMI</v>
          </cell>
          <cell r="C4252">
            <v>53787873</v>
          </cell>
          <cell r="D4252">
            <v>31158336</v>
          </cell>
          <cell r="E4252">
            <v>3</v>
          </cell>
          <cell r="F4252">
            <v>84946206</v>
          </cell>
        </row>
        <row r="4253">
          <cell r="A4253">
            <v>5190451406</v>
          </cell>
          <cell r="B4253" t="str">
            <v>CHEQUERAS</v>
          </cell>
          <cell r="C4253">
            <v>18954274</v>
          </cell>
          <cell r="D4253">
            <v>47989430</v>
          </cell>
          <cell r="E4253">
            <v>27770634</v>
          </cell>
          <cell r="F4253">
            <v>39173070</v>
          </cell>
        </row>
        <row r="4254">
          <cell r="A4254">
            <v>5190451407</v>
          </cell>
          <cell r="B4254" t="str">
            <v>PROCESAMIENTO DE IMAGEN</v>
          </cell>
          <cell r="C4254">
            <v>52266155</v>
          </cell>
          <cell r="D4254">
            <v>104532310</v>
          </cell>
          <cell r="E4254">
            <v>52266155</v>
          </cell>
          <cell r="F4254">
            <v>104532310</v>
          </cell>
        </row>
        <row r="4255">
          <cell r="A4255">
            <v>5190451408</v>
          </cell>
          <cell r="B4255" t="str">
            <v>SERVICIO DE FOTOCOPIADO</v>
          </cell>
          <cell r="C4255">
            <v>24096490</v>
          </cell>
          <cell r="D4255">
            <v>63682735</v>
          </cell>
          <cell r="E4255">
            <v>24096490</v>
          </cell>
          <cell r="F4255">
            <v>63682735</v>
          </cell>
        </row>
        <row r="4256">
          <cell r="A4256">
            <v>519070</v>
          </cell>
          <cell r="B4256" t="str">
            <v>DONACIONES</v>
          </cell>
          <cell r="C4256">
            <v>13000000</v>
          </cell>
          <cell r="D4256">
            <v>0</v>
          </cell>
          <cell r="E4256">
            <v>0</v>
          </cell>
          <cell r="F4256">
            <v>13000000</v>
          </cell>
        </row>
        <row r="4257">
          <cell r="A4257">
            <v>5190701</v>
          </cell>
          <cell r="B4257" t="str">
            <v>DONACIONES</v>
          </cell>
          <cell r="C4257">
            <v>13000000</v>
          </cell>
          <cell r="D4257">
            <v>0</v>
          </cell>
          <cell r="E4257">
            <v>0</v>
          </cell>
          <cell r="F4257">
            <v>13000000</v>
          </cell>
        </row>
        <row r="4258">
          <cell r="A4258">
            <v>5190701401</v>
          </cell>
          <cell r="B4258" t="str">
            <v>DONACIONES</v>
          </cell>
          <cell r="C4258">
            <v>13000000</v>
          </cell>
          <cell r="D4258">
            <v>0</v>
          </cell>
          <cell r="E4258">
            <v>0</v>
          </cell>
          <cell r="F4258">
            <v>13000000</v>
          </cell>
        </row>
        <row r="4259">
          <cell r="A4259">
            <v>519095</v>
          </cell>
          <cell r="B4259" t="str">
            <v>OTROS</v>
          </cell>
          <cell r="C4259">
            <v>15095292968.07</v>
          </cell>
          <cell r="D4259">
            <v>19527315878.139999</v>
          </cell>
          <cell r="E4259">
            <v>5008378224.4700003</v>
          </cell>
          <cell r="F4259">
            <v>29614230621.740002</v>
          </cell>
        </row>
        <row r="4260">
          <cell r="A4260">
            <v>5190951</v>
          </cell>
          <cell r="B4260" t="str">
            <v>OTROS</v>
          </cell>
          <cell r="C4260">
            <v>15091125956.65</v>
          </cell>
          <cell r="D4260">
            <v>19521169066.849998</v>
          </cell>
          <cell r="E4260">
            <v>5008378224.4700003</v>
          </cell>
          <cell r="F4260">
            <v>29603916799.029999</v>
          </cell>
        </row>
        <row r="4261">
          <cell r="A4261">
            <v>5190951203</v>
          </cell>
          <cell r="B4261" t="str">
            <v>GASTOS ASUMIDOS LEASING</v>
          </cell>
          <cell r="C4261">
            <v>0</v>
          </cell>
          <cell r="D4261">
            <v>5899365</v>
          </cell>
          <cell r="E4261">
            <v>0</v>
          </cell>
          <cell r="F4261">
            <v>5899365</v>
          </cell>
        </row>
        <row r="4262">
          <cell r="A4262">
            <v>5190951301</v>
          </cell>
          <cell r="B4262" t="str">
            <v>COMPENSACION FRANQUICIA</v>
          </cell>
          <cell r="C4262">
            <v>1022969124.0700001</v>
          </cell>
          <cell r="D4262">
            <v>914422137.89999998</v>
          </cell>
          <cell r="E4262">
            <v>19409067.73</v>
          </cell>
          <cell r="F4262">
            <v>1917982194.24</v>
          </cell>
        </row>
        <row r="4263">
          <cell r="A4263">
            <v>5190951302</v>
          </cell>
          <cell r="B4263" t="str">
            <v>PRIORITY PASS MASTER</v>
          </cell>
          <cell r="C4263">
            <v>137097981.50999999</v>
          </cell>
          <cell r="D4263">
            <v>269427905.37</v>
          </cell>
          <cell r="E4263">
            <v>0</v>
          </cell>
          <cell r="F4263">
            <v>406525886.88</v>
          </cell>
        </row>
        <row r="4264">
          <cell r="A4264">
            <v>5190951303</v>
          </cell>
          <cell r="B4264" t="str">
            <v>REDENCION SMART CASH</v>
          </cell>
          <cell r="C4264">
            <v>2871210.93</v>
          </cell>
          <cell r="D4264">
            <v>2262477.62</v>
          </cell>
          <cell r="E4264">
            <v>0</v>
          </cell>
          <cell r="F4264">
            <v>5133688.55</v>
          </cell>
        </row>
        <row r="4265">
          <cell r="A4265">
            <v>5190951304</v>
          </cell>
          <cell r="B4265" t="str">
            <v>REDENCIÓNES CAS BACK TC</v>
          </cell>
          <cell r="C4265">
            <v>438012821.13</v>
          </cell>
          <cell r="D4265">
            <v>446207410.04000002</v>
          </cell>
          <cell r="E4265">
            <v>16813783.190000001</v>
          </cell>
          <cell r="F4265">
            <v>867406447.98000002</v>
          </cell>
        </row>
        <row r="4266">
          <cell r="A4266">
            <v>5190951305</v>
          </cell>
          <cell r="B4266" t="str">
            <v>PROCESAMIENTO ADQUIRENC</v>
          </cell>
          <cell r="C4266">
            <v>771805034</v>
          </cell>
          <cell r="D4266">
            <v>580303189</v>
          </cell>
          <cell r="E4266">
            <v>10020682</v>
          </cell>
          <cell r="F4266">
            <v>1342087541</v>
          </cell>
        </row>
        <row r="4267">
          <cell r="A4267">
            <v>5190951306</v>
          </cell>
          <cell r="B4267" t="str">
            <v>PROCESAMIENTO EMISOR TD</v>
          </cell>
          <cell r="C4267">
            <v>2335576410.1599998</v>
          </cell>
          <cell r="D4267">
            <v>2218996141.3200002</v>
          </cell>
          <cell r="E4267">
            <v>2492529</v>
          </cell>
          <cell r="F4267">
            <v>4552080022.4799995</v>
          </cell>
        </row>
        <row r="4268">
          <cell r="A4268">
            <v>5190951307</v>
          </cell>
          <cell r="B4268" t="str">
            <v>PROCESAMIENTO EMISOR TC</v>
          </cell>
          <cell r="C4268">
            <v>336883513</v>
          </cell>
          <cell r="D4268">
            <v>255790488</v>
          </cell>
          <cell r="E4268">
            <v>5214111</v>
          </cell>
          <cell r="F4268">
            <v>587459890</v>
          </cell>
        </row>
        <row r="4269">
          <cell r="A4269">
            <v>5190951308</v>
          </cell>
          <cell r="B4269" t="str">
            <v>PROCESAMIENTO PAY CARD</v>
          </cell>
          <cell r="C4269">
            <v>3550606</v>
          </cell>
          <cell r="D4269">
            <v>464848</v>
          </cell>
          <cell r="E4269">
            <v>0</v>
          </cell>
          <cell r="F4269">
            <v>4015454</v>
          </cell>
        </row>
        <row r="4270">
          <cell r="A4270">
            <v>5190951309</v>
          </cell>
          <cell r="B4270" t="str">
            <v>CTO SERV PUBLICOS WEB A</v>
          </cell>
          <cell r="C4270">
            <v>14916167</v>
          </cell>
          <cell r="D4270">
            <v>13179175</v>
          </cell>
          <cell r="E4270">
            <v>0</v>
          </cell>
          <cell r="F4270">
            <v>28095342</v>
          </cell>
        </row>
        <row r="4271">
          <cell r="A4271">
            <v>5190951310</v>
          </cell>
          <cell r="B4271" t="str">
            <v>CTOS. ADMON. SERVIBANCA</v>
          </cell>
          <cell r="C4271">
            <v>8851950</v>
          </cell>
          <cell r="D4271">
            <v>71746527</v>
          </cell>
          <cell r="E4271">
            <v>0</v>
          </cell>
          <cell r="F4271">
            <v>80598477</v>
          </cell>
        </row>
        <row r="4272">
          <cell r="A4272">
            <v>5190951311</v>
          </cell>
          <cell r="B4272" t="str">
            <v>TC MASTER EMISOR</v>
          </cell>
          <cell r="C4272">
            <v>989326925.96000004</v>
          </cell>
          <cell r="D4272">
            <v>944764421.96000004</v>
          </cell>
          <cell r="E4272">
            <v>85967809.719999999</v>
          </cell>
          <cell r="F4272">
            <v>1848123538.2</v>
          </cell>
        </row>
        <row r="4273">
          <cell r="A4273">
            <v>5190951315</v>
          </cell>
          <cell r="B4273" t="str">
            <v>CASH BACK CAMPAÑA PROMO</v>
          </cell>
          <cell r="C4273">
            <v>0</v>
          </cell>
          <cell r="D4273">
            <v>321728117</v>
          </cell>
          <cell r="E4273">
            <v>7290910</v>
          </cell>
          <cell r="F4273">
            <v>314437207</v>
          </cell>
        </row>
        <row r="4274">
          <cell r="A4274">
            <v>5190951316</v>
          </cell>
          <cell r="B4274" t="str">
            <v>PRIORITY PASS VISA</v>
          </cell>
          <cell r="C4274">
            <v>269426149.33999997</v>
          </cell>
          <cell r="D4274">
            <v>324251928.33999997</v>
          </cell>
          <cell r="E4274">
            <v>0</v>
          </cell>
          <cell r="F4274">
            <v>593678077.67999995</v>
          </cell>
        </row>
        <row r="4275">
          <cell r="A4275">
            <v>5190951317</v>
          </cell>
          <cell r="B4275" t="str">
            <v>DIF EN CAMBIO A CARGO A</v>
          </cell>
          <cell r="C4275">
            <v>7607983</v>
          </cell>
          <cell r="D4275">
            <v>8020960</v>
          </cell>
          <cell r="E4275">
            <v>295193</v>
          </cell>
          <cell r="F4275">
            <v>15333750</v>
          </cell>
        </row>
        <row r="4276">
          <cell r="A4276">
            <v>5190951336</v>
          </cell>
          <cell r="B4276" t="str">
            <v>COSTOS CAJERO SERVIBANC</v>
          </cell>
          <cell r="C4276">
            <v>3652940</v>
          </cell>
          <cell r="D4276">
            <v>9695461</v>
          </cell>
          <cell r="E4276">
            <v>0</v>
          </cell>
          <cell r="F4276">
            <v>13348401</v>
          </cell>
        </row>
        <row r="4277">
          <cell r="A4277">
            <v>5190951401</v>
          </cell>
          <cell r="B4277" t="str">
            <v>CUOTA COBRANZA</v>
          </cell>
          <cell r="C4277">
            <v>681555802.5</v>
          </cell>
          <cell r="D4277">
            <v>1303210634.79</v>
          </cell>
          <cell r="E4277">
            <v>651640956.53999996</v>
          </cell>
          <cell r="F4277">
            <v>1333125480.75</v>
          </cell>
        </row>
        <row r="4278">
          <cell r="A4278">
            <v>5190951403</v>
          </cell>
          <cell r="B4278" t="str">
            <v>PLASTICOS</v>
          </cell>
          <cell r="C4278">
            <v>293573759</v>
          </cell>
          <cell r="D4278">
            <v>38258800</v>
          </cell>
          <cell r="E4278">
            <v>0</v>
          </cell>
          <cell r="F4278">
            <v>331832559</v>
          </cell>
        </row>
        <row r="4279">
          <cell r="A4279">
            <v>5190951404</v>
          </cell>
          <cell r="B4279" t="str">
            <v>CUOTAS ADMON PROPIEDAD</v>
          </cell>
          <cell r="C4279">
            <v>273290980</v>
          </cell>
          <cell r="D4279">
            <v>605360121</v>
          </cell>
          <cell r="E4279">
            <v>352621104</v>
          </cell>
          <cell r="F4279">
            <v>526029997</v>
          </cell>
        </row>
        <row r="4280">
          <cell r="A4280">
            <v>5190951407</v>
          </cell>
          <cell r="B4280" t="str">
            <v>TRAMITE DE DOCUMENTOS</v>
          </cell>
          <cell r="C4280">
            <v>26507549</v>
          </cell>
          <cell r="D4280">
            <v>15100166</v>
          </cell>
          <cell r="E4280">
            <v>3511700</v>
          </cell>
          <cell r="F4280">
            <v>38096015</v>
          </cell>
        </row>
        <row r="4281">
          <cell r="A4281">
            <v>5190951408</v>
          </cell>
          <cell r="B4281" t="str">
            <v>CAMPAÑAS COMER PROD MIN</v>
          </cell>
          <cell r="C4281">
            <v>208190645</v>
          </cell>
          <cell r="D4281">
            <v>691473003.5</v>
          </cell>
          <cell r="E4281">
            <v>329102984</v>
          </cell>
          <cell r="F4281">
            <v>570560664.5</v>
          </cell>
        </row>
        <row r="4282">
          <cell r="A4282">
            <v>5190951409</v>
          </cell>
          <cell r="B4282" t="str">
            <v>GASTOS DE COBRANZA</v>
          </cell>
          <cell r="C4282">
            <v>518247366</v>
          </cell>
          <cell r="D4282">
            <v>632825175</v>
          </cell>
          <cell r="E4282">
            <v>8500000</v>
          </cell>
          <cell r="F4282">
            <v>1142572541</v>
          </cell>
        </row>
        <row r="4283">
          <cell r="A4283">
            <v>5190951410</v>
          </cell>
          <cell r="B4283" t="str">
            <v>GASTOS NOTARIALES</v>
          </cell>
          <cell r="C4283">
            <v>19371900</v>
          </cell>
          <cell r="D4283">
            <v>24995039</v>
          </cell>
          <cell r="E4283">
            <v>432600</v>
          </cell>
          <cell r="F4283">
            <v>43934339</v>
          </cell>
        </row>
        <row r="4284">
          <cell r="A4284">
            <v>5190951411</v>
          </cell>
          <cell r="B4284" t="str">
            <v>INVERSION PAUTA ALIANZA</v>
          </cell>
          <cell r="C4284">
            <v>118800000</v>
          </cell>
          <cell r="D4284">
            <v>39376079</v>
          </cell>
          <cell r="E4284">
            <v>6607830</v>
          </cell>
          <cell r="F4284">
            <v>151568249</v>
          </cell>
        </row>
        <row r="4285">
          <cell r="A4285">
            <v>5190951412</v>
          </cell>
          <cell r="B4285" t="str">
            <v>AVISOS Y SUSCRIPCIONES</v>
          </cell>
          <cell r="C4285">
            <v>351846</v>
          </cell>
          <cell r="D4285">
            <v>4308000</v>
          </cell>
          <cell r="E4285">
            <v>0</v>
          </cell>
          <cell r="F4285">
            <v>4659846</v>
          </cell>
        </row>
        <row r="4286">
          <cell r="A4286">
            <v>5190951413</v>
          </cell>
          <cell r="B4286" t="str">
            <v>COMUNI CORP INTERNA Y E</v>
          </cell>
          <cell r="C4286">
            <v>32025050</v>
          </cell>
          <cell r="D4286">
            <v>34941680</v>
          </cell>
          <cell r="E4286">
            <v>0</v>
          </cell>
          <cell r="F4286">
            <v>66966730</v>
          </cell>
        </row>
        <row r="4287">
          <cell r="A4287">
            <v>5190951414</v>
          </cell>
          <cell r="B4287" t="str">
            <v>PATROCINIOS Y EVENTOS</v>
          </cell>
          <cell r="C4287">
            <v>17000000</v>
          </cell>
          <cell r="D4287">
            <v>27770000</v>
          </cell>
          <cell r="E4287">
            <v>27000000</v>
          </cell>
          <cell r="F4287">
            <v>17770000</v>
          </cell>
        </row>
        <row r="4288">
          <cell r="A4288">
            <v>5190951415</v>
          </cell>
          <cell r="B4288" t="str">
            <v>CERTIFICACIONES LEGALES</v>
          </cell>
          <cell r="C4288">
            <v>0</v>
          </cell>
          <cell r="D4288">
            <v>1737000</v>
          </cell>
          <cell r="E4288">
            <v>0</v>
          </cell>
          <cell r="F4288">
            <v>1737000</v>
          </cell>
        </row>
        <row r="4289">
          <cell r="A4289">
            <v>5190951416</v>
          </cell>
          <cell r="B4289" t="str">
            <v>INSUMOS DE CAFETERIA Y</v>
          </cell>
          <cell r="C4289">
            <v>47159690</v>
          </cell>
          <cell r="D4289">
            <v>85778413</v>
          </cell>
          <cell r="E4289">
            <v>41856097</v>
          </cell>
          <cell r="F4289">
            <v>91082006</v>
          </cell>
        </row>
        <row r="4290">
          <cell r="A4290">
            <v>5190951417</v>
          </cell>
          <cell r="B4290" t="str">
            <v>MANUTENCION</v>
          </cell>
          <cell r="C4290">
            <v>5309270</v>
          </cell>
          <cell r="D4290">
            <v>21625051</v>
          </cell>
          <cell r="E4290">
            <v>5861869</v>
          </cell>
          <cell r="F4290">
            <v>21072452</v>
          </cell>
        </row>
        <row r="4291">
          <cell r="A4291">
            <v>5190951419</v>
          </cell>
          <cell r="B4291" t="str">
            <v>CONSULTA A CENTRALES DE</v>
          </cell>
          <cell r="C4291">
            <v>280000000</v>
          </cell>
          <cell r="D4291">
            <v>525123898</v>
          </cell>
          <cell r="E4291">
            <v>280000000</v>
          </cell>
          <cell r="F4291">
            <v>525123898</v>
          </cell>
        </row>
        <row r="4292">
          <cell r="A4292">
            <v>5190951420</v>
          </cell>
          <cell r="B4292" t="str">
            <v>ACCESO BASES DE DATOS</v>
          </cell>
          <cell r="C4292">
            <v>2534390</v>
          </cell>
          <cell r="D4292">
            <v>38818156</v>
          </cell>
          <cell r="E4292">
            <v>3103446</v>
          </cell>
          <cell r="F4292">
            <v>38249100</v>
          </cell>
        </row>
        <row r="4293">
          <cell r="A4293">
            <v>5190951422</v>
          </cell>
          <cell r="B4293" t="str">
            <v>IMPUESTOS ASUMIDOS</v>
          </cell>
          <cell r="C4293">
            <v>152879134</v>
          </cell>
          <cell r="D4293">
            <v>72212174</v>
          </cell>
          <cell r="E4293">
            <v>0</v>
          </cell>
          <cell r="F4293">
            <v>225091308</v>
          </cell>
        </row>
        <row r="4294">
          <cell r="A4294">
            <v>5190951423</v>
          </cell>
          <cell r="B4294" t="str">
            <v>PROCESOS DIGITALES</v>
          </cell>
          <cell r="C4294">
            <v>74698039</v>
          </cell>
          <cell r="D4294">
            <v>414474983</v>
          </cell>
          <cell r="E4294">
            <v>112732689</v>
          </cell>
          <cell r="F4294">
            <v>376440333</v>
          </cell>
        </row>
        <row r="4295">
          <cell r="A4295">
            <v>5190951426</v>
          </cell>
          <cell r="B4295" t="str">
            <v>OUTSOURCING OPERACIONES</v>
          </cell>
          <cell r="C4295">
            <v>393068872</v>
          </cell>
          <cell r="D4295">
            <v>489978950</v>
          </cell>
          <cell r="E4295">
            <v>416973536</v>
          </cell>
          <cell r="F4295">
            <v>466074286</v>
          </cell>
        </row>
        <row r="4296">
          <cell r="A4296">
            <v>5190951427</v>
          </cell>
          <cell r="B4296" t="str">
            <v>CUSTODIA Y ADMON TRANSA</v>
          </cell>
          <cell r="C4296">
            <v>155085935.13</v>
          </cell>
          <cell r="D4296">
            <v>1033902925.1</v>
          </cell>
          <cell r="E4296">
            <v>115640000</v>
          </cell>
          <cell r="F4296">
            <v>1073348860.23</v>
          </cell>
        </row>
        <row r="4297">
          <cell r="A4297">
            <v>5190951429</v>
          </cell>
          <cell r="B4297" t="str">
            <v>LICENCIAS DE FUNCIONAMI</v>
          </cell>
          <cell r="C4297">
            <v>0</v>
          </cell>
          <cell r="D4297">
            <v>1366200</v>
          </cell>
          <cell r="E4297">
            <v>0</v>
          </cell>
          <cell r="F4297">
            <v>1366200</v>
          </cell>
        </row>
        <row r="4298">
          <cell r="A4298">
            <v>5190951430</v>
          </cell>
          <cell r="B4298" t="str">
            <v>SELECCIÓN DE PERSONAL</v>
          </cell>
          <cell r="C4298">
            <v>3061350</v>
          </cell>
          <cell r="D4298">
            <v>154680694</v>
          </cell>
          <cell r="E4298">
            <v>0</v>
          </cell>
          <cell r="F4298">
            <v>157742044</v>
          </cell>
        </row>
        <row r="4299">
          <cell r="A4299">
            <v>5190951431</v>
          </cell>
          <cell r="B4299" t="str">
            <v>OUTSOURCING</v>
          </cell>
          <cell r="C4299">
            <v>1030000000</v>
          </cell>
          <cell r="D4299">
            <v>1885857554</v>
          </cell>
          <cell r="E4299">
            <v>1030000000</v>
          </cell>
          <cell r="F4299">
            <v>1885857554</v>
          </cell>
        </row>
        <row r="4300">
          <cell r="A4300">
            <v>5190951432</v>
          </cell>
          <cell r="B4300" t="str">
            <v>EVENTOS CON EL PERSONAL</v>
          </cell>
          <cell r="C4300">
            <v>22274709</v>
          </cell>
          <cell r="D4300">
            <v>70412568</v>
          </cell>
          <cell r="E4300">
            <v>11519348</v>
          </cell>
          <cell r="F4300">
            <v>81167929</v>
          </cell>
        </row>
        <row r="4301">
          <cell r="A4301">
            <v>5190951433</v>
          </cell>
          <cell r="B4301" t="str">
            <v>REDENCION PUNTOS TC</v>
          </cell>
          <cell r="C4301">
            <v>873651249.67999995</v>
          </cell>
          <cell r="D4301">
            <v>1290802326.45</v>
          </cell>
          <cell r="E4301">
            <v>0</v>
          </cell>
          <cell r="F4301">
            <v>2164453576.1300001</v>
          </cell>
        </row>
        <row r="4302">
          <cell r="A4302">
            <v>5190951434</v>
          </cell>
          <cell r="B4302" t="str">
            <v>SERVICIOS GENERALES OPT</v>
          </cell>
          <cell r="C4302">
            <v>59918180</v>
          </cell>
          <cell r="D4302">
            <v>25759251</v>
          </cell>
          <cell r="E4302">
            <v>0</v>
          </cell>
          <cell r="F4302">
            <v>85677431</v>
          </cell>
        </row>
        <row r="4303">
          <cell r="A4303">
            <v>5190951435</v>
          </cell>
          <cell r="B4303" t="str">
            <v>EXPERIENCIA Y CALIDAD</v>
          </cell>
          <cell r="C4303">
            <v>0</v>
          </cell>
          <cell r="D4303">
            <v>31673625</v>
          </cell>
          <cell r="E4303">
            <v>0</v>
          </cell>
          <cell r="F4303">
            <v>31673625</v>
          </cell>
        </row>
        <row r="4304">
          <cell r="A4304">
            <v>5190951438</v>
          </cell>
          <cell r="B4304" t="str">
            <v>ADM. ARCHIVO y MICROFIL</v>
          </cell>
          <cell r="C4304">
            <v>92212466</v>
          </cell>
          <cell r="D4304">
            <v>186383158</v>
          </cell>
          <cell r="E4304">
            <v>94380564</v>
          </cell>
          <cell r="F4304">
            <v>184215060</v>
          </cell>
        </row>
        <row r="4305">
          <cell r="A4305">
            <v>5190951439</v>
          </cell>
          <cell r="B4305" t="str">
            <v>PROCESOS DE SEGURIDAD</v>
          </cell>
          <cell r="C4305">
            <v>0</v>
          </cell>
          <cell r="D4305">
            <v>65918</v>
          </cell>
          <cell r="E4305">
            <v>0</v>
          </cell>
          <cell r="F4305">
            <v>65918</v>
          </cell>
        </row>
        <row r="4306">
          <cell r="A4306">
            <v>5190951440</v>
          </cell>
          <cell r="B4306" t="str">
            <v>BIENES NO CONSIDERADOS</v>
          </cell>
          <cell r="C4306">
            <v>2000000</v>
          </cell>
          <cell r="D4306">
            <v>746030430</v>
          </cell>
          <cell r="E4306">
            <v>740927700</v>
          </cell>
          <cell r="F4306">
            <v>7102730</v>
          </cell>
        </row>
        <row r="4307">
          <cell r="A4307">
            <v>5190951442</v>
          </cell>
          <cell r="B4307" t="str">
            <v>GASTO DE COBERTURA FACT</v>
          </cell>
          <cell r="C4307">
            <v>1745697642</v>
          </cell>
          <cell r="D4307">
            <v>226432817</v>
          </cell>
          <cell r="E4307">
            <v>70794700</v>
          </cell>
          <cell r="F4307">
            <v>1901335759</v>
          </cell>
        </row>
        <row r="4308">
          <cell r="A4308">
            <v>5190951443</v>
          </cell>
          <cell r="B4308" t="str">
            <v>MANTENIMIENTO</v>
          </cell>
          <cell r="C4308">
            <v>1200000</v>
          </cell>
          <cell r="D4308">
            <v>4932015</v>
          </cell>
          <cell r="E4308">
            <v>0</v>
          </cell>
          <cell r="F4308">
            <v>6132015</v>
          </cell>
        </row>
        <row r="4309">
          <cell r="A4309">
            <v>5190951445</v>
          </cell>
          <cell r="B4309" t="str">
            <v>VIGILANCIA BRDP</v>
          </cell>
          <cell r="C4309">
            <v>0</v>
          </cell>
          <cell r="D4309">
            <v>21363353</v>
          </cell>
          <cell r="E4309">
            <v>0</v>
          </cell>
          <cell r="F4309">
            <v>21363353</v>
          </cell>
        </row>
        <row r="4310">
          <cell r="A4310">
            <v>5190951446</v>
          </cell>
          <cell r="B4310" t="str">
            <v>SERVICIOS PUBLICOS BRDP</v>
          </cell>
          <cell r="C4310">
            <v>8283912</v>
          </cell>
          <cell r="D4310">
            <v>1566376</v>
          </cell>
          <cell r="E4310">
            <v>0</v>
          </cell>
          <cell r="F4310">
            <v>9850288</v>
          </cell>
        </row>
        <row r="4311">
          <cell r="A4311">
            <v>5190951447</v>
          </cell>
          <cell r="B4311" t="str">
            <v>CUOTAS ADMINISTRACION B</v>
          </cell>
          <cell r="C4311">
            <v>25027511</v>
          </cell>
          <cell r="D4311">
            <v>45717781</v>
          </cell>
          <cell r="E4311">
            <v>4359946.93</v>
          </cell>
          <cell r="F4311">
            <v>66385345.07</v>
          </cell>
        </row>
        <row r="4312">
          <cell r="A4312">
            <v>5190951448</v>
          </cell>
          <cell r="B4312" t="str">
            <v>AVALUO DACIONES EN PAGO</v>
          </cell>
          <cell r="C4312">
            <v>0</v>
          </cell>
          <cell r="D4312">
            <v>878974</v>
          </cell>
          <cell r="E4312">
            <v>0</v>
          </cell>
          <cell r="F4312">
            <v>878974</v>
          </cell>
        </row>
        <row r="4313">
          <cell r="A4313">
            <v>5190951449</v>
          </cell>
          <cell r="B4313" t="str">
            <v>COMISION VTA DACION EN</v>
          </cell>
          <cell r="C4313">
            <v>0</v>
          </cell>
          <cell r="D4313">
            <v>17504700</v>
          </cell>
          <cell r="E4313">
            <v>0</v>
          </cell>
          <cell r="F4313">
            <v>17504700</v>
          </cell>
        </row>
        <row r="4314">
          <cell r="A4314">
            <v>5190951450</v>
          </cell>
          <cell r="B4314" t="str">
            <v>TRAMITES Y TRANSPORTES</v>
          </cell>
          <cell r="C4314">
            <v>100339</v>
          </cell>
          <cell r="D4314">
            <v>167270</v>
          </cell>
          <cell r="E4314">
            <v>0</v>
          </cell>
          <cell r="F4314">
            <v>267609</v>
          </cell>
        </row>
        <row r="4315">
          <cell r="A4315">
            <v>5190951451</v>
          </cell>
          <cell r="B4315" t="str">
            <v>ADMINISTRACION BIENES R</v>
          </cell>
          <cell r="C4315">
            <v>24752276</v>
          </cell>
          <cell r="D4315">
            <v>44566229</v>
          </cell>
          <cell r="E4315">
            <v>0</v>
          </cell>
          <cell r="F4315">
            <v>69318505</v>
          </cell>
        </row>
        <row r="4316">
          <cell r="A4316">
            <v>5190951452</v>
          </cell>
          <cell r="B4316" t="str">
            <v>SERVICIOS PUBLICOS BIEN</v>
          </cell>
          <cell r="C4316">
            <v>9274265</v>
          </cell>
          <cell r="D4316">
            <v>10727340</v>
          </cell>
          <cell r="E4316">
            <v>719150</v>
          </cell>
          <cell r="F4316">
            <v>19282455</v>
          </cell>
        </row>
        <row r="4317">
          <cell r="A4317">
            <v>5190951453</v>
          </cell>
          <cell r="B4317" t="str">
            <v>ASEO Y VIGILANCIA BIENE</v>
          </cell>
          <cell r="C4317">
            <v>0</v>
          </cell>
          <cell r="D4317">
            <v>54815744</v>
          </cell>
          <cell r="E4317">
            <v>11045570</v>
          </cell>
          <cell r="F4317">
            <v>43770174</v>
          </cell>
        </row>
        <row r="4318">
          <cell r="A4318">
            <v>5190951454</v>
          </cell>
          <cell r="B4318" t="str">
            <v>SEGUROS BIENES RESTITUI</v>
          </cell>
          <cell r="C4318">
            <v>3585107</v>
          </cell>
          <cell r="D4318">
            <v>8743012</v>
          </cell>
          <cell r="E4318">
            <v>2999068</v>
          </cell>
          <cell r="F4318">
            <v>9329051</v>
          </cell>
        </row>
        <row r="4319">
          <cell r="A4319">
            <v>5190951455</v>
          </cell>
          <cell r="B4319" t="str">
            <v>IMPUESTOS BIENES RESTIT</v>
          </cell>
          <cell r="C4319">
            <v>18116300</v>
          </cell>
          <cell r="D4319">
            <v>204160785</v>
          </cell>
          <cell r="E4319">
            <v>43992854.07</v>
          </cell>
          <cell r="F4319">
            <v>178284230.93000001</v>
          </cell>
        </row>
        <row r="4320">
          <cell r="A4320">
            <v>5190951458</v>
          </cell>
          <cell r="B4320" t="str">
            <v>MULTAS Y SANCIONES BIEN</v>
          </cell>
          <cell r="C4320">
            <v>7390332</v>
          </cell>
          <cell r="D4320">
            <v>0</v>
          </cell>
          <cell r="E4320">
            <v>0</v>
          </cell>
          <cell r="F4320">
            <v>7390332</v>
          </cell>
        </row>
        <row r="4321">
          <cell r="A4321">
            <v>5190951461</v>
          </cell>
          <cell r="B4321" t="str">
            <v>PARQUEADEROS BIENES RES</v>
          </cell>
          <cell r="C4321">
            <v>20474335</v>
          </cell>
          <cell r="D4321">
            <v>20292000</v>
          </cell>
          <cell r="E4321">
            <v>0</v>
          </cell>
          <cell r="F4321">
            <v>40766335</v>
          </cell>
        </row>
        <row r="4322">
          <cell r="A4322">
            <v>5190951463</v>
          </cell>
          <cell r="B4322" t="str">
            <v>REINTEGROS EJERCICIOS A</v>
          </cell>
          <cell r="C4322">
            <v>496306.93</v>
          </cell>
          <cell r="D4322">
            <v>49348736.729999997</v>
          </cell>
          <cell r="E4322">
            <v>53781.52</v>
          </cell>
          <cell r="F4322">
            <v>49791262.140000001</v>
          </cell>
        </row>
        <row r="4323">
          <cell r="A4323">
            <v>5190951464</v>
          </cell>
          <cell r="B4323" t="str">
            <v>REGISTRO Y ANOTACION BR</v>
          </cell>
          <cell r="C4323">
            <v>0</v>
          </cell>
          <cell r="D4323">
            <v>4211991</v>
          </cell>
          <cell r="E4323">
            <v>4211991</v>
          </cell>
          <cell r="F4323">
            <v>0</v>
          </cell>
        </row>
        <row r="4324">
          <cell r="A4324">
            <v>5190951465</v>
          </cell>
          <cell r="B4324" t="str">
            <v>IMPUESTOS BRDP</v>
          </cell>
          <cell r="C4324">
            <v>68338970</v>
          </cell>
          <cell r="D4324">
            <v>194745295</v>
          </cell>
          <cell r="E4324">
            <v>1538225</v>
          </cell>
          <cell r="F4324">
            <v>261546040</v>
          </cell>
        </row>
        <row r="4325">
          <cell r="A4325">
            <v>5190951470</v>
          </cell>
          <cell r="B4325" t="str">
            <v>REDENCION MI ITAU VIAJE</v>
          </cell>
          <cell r="C4325">
            <v>585819030.29999995</v>
          </cell>
          <cell r="D4325">
            <v>344279938</v>
          </cell>
          <cell r="E4325">
            <v>0</v>
          </cell>
          <cell r="F4325">
            <v>930098968.29999995</v>
          </cell>
        </row>
        <row r="4326">
          <cell r="A4326">
            <v>5190951472</v>
          </cell>
          <cell r="B4326" t="str">
            <v>GASTO CORRESPONSALES BA</v>
          </cell>
          <cell r="C4326">
            <v>0</v>
          </cell>
          <cell r="D4326">
            <v>29760012</v>
          </cell>
          <cell r="E4326">
            <v>0</v>
          </cell>
          <cell r="F4326">
            <v>29760012</v>
          </cell>
        </row>
        <row r="4327">
          <cell r="A4327">
            <v>5190951476</v>
          </cell>
          <cell r="B4327" t="str">
            <v>TRANSFORMACION DIGITAL</v>
          </cell>
          <cell r="C4327">
            <v>55602000</v>
          </cell>
          <cell r="D4327">
            <v>0</v>
          </cell>
          <cell r="E4327">
            <v>0</v>
          </cell>
          <cell r="F4327">
            <v>55602000</v>
          </cell>
        </row>
        <row r="4328">
          <cell r="A4328">
            <v>5190951477</v>
          </cell>
          <cell r="B4328" t="str">
            <v>PERFORMANCE Y CONVERSIO</v>
          </cell>
          <cell r="C4328">
            <v>545243758</v>
          </cell>
          <cell r="D4328">
            <v>998831043</v>
          </cell>
          <cell r="E4328">
            <v>481831043</v>
          </cell>
          <cell r="F4328">
            <v>1062243758</v>
          </cell>
        </row>
        <row r="4329">
          <cell r="A4329">
            <v>5190951478</v>
          </cell>
          <cell r="B4329" t="str">
            <v>GASTOS CAMPAÑAS PRODUCT</v>
          </cell>
          <cell r="C4329">
            <v>11278960</v>
          </cell>
          <cell r="D4329">
            <v>16270239</v>
          </cell>
          <cell r="E4329">
            <v>700000</v>
          </cell>
          <cell r="F4329">
            <v>26849199</v>
          </cell>
        </row>
        <row r="4330">
          <cell r="A4330">
            <v>5190951480</v>
          </cell>
          <cell r="B4330" t="str">
            <v>SERVICIO USO DE RED COM</v>
          </cell>
          <cell r="C4330">
            <v>0</v>
          </cell>
          <cell r="D4330">
            <v>6960000</v>
          </cell>
          <cell r="E4330">
            <v>0</v>
          </cell>
          <cell r="F4330">
            <v>6960000</v>
          </cell>
        </row>
        <row r="4331">
          <cell r="A4331">
            <v>5190951501</v>
          </cell>
          <cell r="B4331" t="str">
            <v>AUXILIO DE SOSTENIMIENT</v>
          </cell>
          <cell r="C4331">
            <v>145795026</v>
          </cell>
          <cell r="D4331">
            <v>138420177</v>
          </cell>
          <cell r="E4331">
            <v>1426307</v>
          </cell>
          <cell r="F4331">
            <v>282788896</v>
          </cell>
        </row>
        <row r="4332">
          <cell r="A4332">
            <v>5190951801</v>
          </cell>
          <cell r="B4332" t="str">
            <v>NEGOCIACION COLECTIVA</v>
          </cell>
          <cell r="C4332">
            <v>23010713.02</v>
          </cell>
          <cell r="D4332">
            <v>23010713</v>
          </cell>
          <cell r="E4332">
            <v>0.02</v>
          </cell>
          <cell r="F4332">
            <v>46021426</v>
          </cell>
        </row>
        <row r="4333">
          <cell r="A4333">
            <v>5190951803</v>
          </cell>
          <cell r="B4333" t="str">
            <v>REINTEGRO POR RECIPROCI</v>
          </cell>
          <cell r="C4333">
            <v>2215728.38</v>
          </cell>
          <cell r="D4333">
            <v>67562150.790000007</v>
          </cell>
          <cell r="E4333">
            <v>0</v>
          </cell>
          <cell r="F4333">
            <v>69777879.170000002</v>
          </cell>
        </row>
        <row r="4334">
          <cell r="A4334">
            <v>5190951804</v>
          </cell>
          <cell r="B4334" t="str">
            <v>OTROS</v>
          </cell>
          <cell r="C4334">
            <v>90006.89</v>
          </cell>
          <cell r="D4334">
            <v>54731.79</v>
          </cell>
          <cell r="E4334">
            <v>0</v>
          </cell>
          <cell r="F4334">
            <v>144738.68</v>
          </cell>
        </row>
        <row r="4335">
          <cell r="A4335">
            <v>5190951805</v>
          </cell>
          <cell r="B4335" t="str">
            <v>DECISION CARTERA CCIAL</v>
          </cell>
          <cell r="C4335">
            <v>29241702.32</v>
          </cell>
          <cell r="D4335">
            <v>23152565.059999999</v>
          </cell>
          <cell r="E4335">
            <v>0</v>
          </cell>
          <cell r="F4335">
            <v>52394267.380000003</v>
          </cell>
        </row>
        <row r="4336">
          <cell r="A4336">
            <v>5190951841</v>
          </cell>
          <cell r="B4336" t="str">
            <v>EGRESOS VARIOS</v>
          </cell>
          <cell r="C4336">
            <v>34774737.399999999</v>
          </cell>
          <cell r="D4336">
            <v>54536538.090000004</v>
          </cell>
          <cell r="E4336">
            <v>4789078.75</v>
          </cell>
          <cell r="F4336">
            <v>84522196.739999995</v>
          </cell>
        </row>
        <row r="4337">
          <cell r="A4337">
            <v>5190951912</v>
          </cell>
          <cell r="B4337" t="str">
            <v>COSTAS JUDICALES PROC.</v>
          </cell>
          <cell r="C4337">
            <v>0</v>
          </cell>
          <cell r="D4337">
            <v>21850000</v>
          </cell>
          <cell r="E4337">
            <v>0</v>
          </cell>
          <cell r="F4337">
            <v>21850000</v>
          </cell>
        </row>
        <row r="4338">
          <cell r="A4338">
            <v>5190951920</v>
          </cell>
          <cell r="B4338" t="str">
            <v>CUOTAS DE ADMINISTRACIO</v>
          </cell>
          <cell r="C4338">
            <v>0</v>
          </cell>
          <cell r="D4338">
            <v>4844015</v>
          </cell>
          <cell r="E4338">
            <v>0</v>
          </cell>
          <cell r="F4338">
            <v>4844015</v>
          </cell>
        </row>
        <row r="4339">
          <cell r="A4339">
            <v>5190952</v>
          </cell>
          <cell r="B4339" t="str">
            <v>OTROS</v>
          </cell>
          <cell r="C4339">
            <v>4167011.42</v>
          </cell>
          <cell r="D4339">
            <v>6146811.29</v>
          </cell>
          <cell r="E4339">
            <v>0</v>
          </cell>
          <cell r="F4339">
            <v>10313822.710000001</v>
          </cell>
        </row>
        <row r="4340">
          <cell r="A4340">
            <v>5190952901</v>
          </cell>
          <cell r="B4340" t="str">
            <v>EGRESOS VARIOS M.E.</v>
          </cell>
          <cell r="C4340">
            <v>4167011.42</v>
          </cell>
          <cell r="D4340">
            <v>6146811.29</v>
          </cell>
          <cell r="E4340">
            <v>0</v>
          </cell>
          <cell r="F4340">
            <v>10313822.710000001</v>
          </cell>
        </row>
        <row r="4341">
          <cell r="A4341">
            <v>57</v>
          </cell>
          <cell r="B4341" t="str">
            <v>IMPUESTO RENTA Y COMPLE</v>
          </cell>
          <cell r="C4341">
            <v>0</v>
          </cell>
          <cell r="D4341">
            <v>72179371894</v>
          </cell>
          <cell r="E4341">
            <v>72179371894</v>
          </cell>
          <cell r="F4341">
            <v>0</v>
          </cell>
        </row>
        <row r="4342">
          <cell r="A4342">
            <v>5705</v>
          </cell>
          <cell r="B4342" t="str">
            <v>IMPUESTO RENTA Y COMPLE</v>
          </cell>
          <cell r="C4342">
            <v>0</v>
          </cell>
          <cell r="D4342">
            <v>72179371894</v>
          </cell>
          <cell r="E4342">
            <v>72179371894</v>
          </cell>
          <cell r="F4342">
            <v>0</v>
          </cell>
        </row>
        <row r="4343">
          <cell r="A4343">
            <v>570505</v>
          </cell>
          <cell r="B4343" t="str">
            <v>IMPUESTO RENTA Y COMPLE</v>
          </cell>
          <cell r="C4343">
            <v>0</v>
          </cell>
          <cell r="D4343">
            <v>72179371894</v>
          </cell>
          <cell r="E4343">
            <v>72179371894</v>
          </cell>
          <cell r="F4343">
            <v>0</v>
          </cell>
        </row>
        <row r="4344">
          <cell r="A4344">
            <v>5705051</v>
          </cell>
          <cell r="B4344" t="str">
            <v>IMPUESTO RENTA Y COMPLE</v>
          </cell>
          <cell r="C4344">
            <v>0</v>
          </cell>
          <cell r="D4344">
            <v>72179371894</v>
          </cell>
          <cell r="E4344">
            <v>72179371894</v>
          </cell>
          <cell r="F4344">
            <v>0</v>
          </cell>
        </row>
        <row r="4345">
          <cell r="A4345">
            <v>5705051002</v>
          </cell>
          <cell r="B4345" t="str">
            <v>IMPUESTO DIFERIDO DEBIT</v>
          </cell>
          <cell r="C4345">
            <v>0</v>
          </cell>
          <cell r="D4345">
            <v>38658373318</v>
          </cell>
          <cell r="E4345">
            <v>38658373318</v>
          </cell>
          <cell r="F4345">
            <v>0</v>
          </cell>
        </row>
        <row r="4346">
          <cell r="A4346">
            <v>5705051003</v>
          </cell>
          <cell r="B4346" t="str">
            <v>IMPUESTO DIFERIDO CREDI</v>
          </cell>
          <cell r="C4346">
            <v>0</v>
          </cell>
          <cell r="D4346">
            <v>33520998576</v>
          </cell>
          <cell r="E4346">
            <v>33520998576</v>
          </cell>
          <cell r="F4346">
            <v>0</v>
          </cell>
        </row>
        <row r="4347">
          <cell r="A4347">
            <v>59</v>
          </cell>
          <cell r="B4347" t="str">
            <v>GANANCIAS (EXCEDENTES)</v>
          </cell>
          <cell r="C4347">
            <v>2043523691.51</v>
          </cell>
          <cell r="D4347">
            <v>626050815215.56006</v>
          </cell>
          <cell r="E4347">
            <v>622763738971.33997</v>
          </cell>
          <cell r="F4347">
            <v>5330599935.7299995</v>
          </cell>
        </row>
        <row r="4348">
          <cell r="A4348">
            <v>5905</v>
          </cell>
          <cell r="B4348" t="str">
            <v>GANANCIAS Y PERDIDAS</v>
          </cell>
          <cell r="C4348">
            <v>2043523691.51</v>
          </cell>
          <cell r="D4348">
            <v>626050815215.56006</v>
          </cell>
          <cell r="E4348">
            <v>622763738971.33997</v>
          </cell>
          <cell r="F4348">
            <v>5330599935.7299995</v>
          </cell>
        </row>
        <row r="4349">
          <cell r="A4349">
            <v>590500</v>
          </cell>
          <cell r="B4349" t="str">
            <v>GANANCIAS Y PERDIDAS</v>
          </cell>
          <cell r="C4349">
            <v>2043523691.51</v>
          </cell>
          <cell r="D4349">
            <v>626050815215.56006</v>
          </cell>
          <cell r="E4349">
            <v>622763738971.33997</v>
          </cell>
          <cell r="F4349">
            <v>5330599935.7299995</v>
          </cell>
        </row>
        <row r="4350">
          <cell r="A4350">
            <v>5905001</v>
          </cell>
          <cell r="B4350" t="str">
            <v>GANANCIAS Y PERDIDAS</v>
          </cell>
          <cell r="C4350">
            <v>2794715831.4000001</v>
          </cell>
          <cell r="D4350">
            <v>301291504576.16998</v>
          </cell>
          <cell r="E4350">
            <v>302786085379.52002</v>
          </cell>
          <cell r="F4350">
            <v>1300135028.05</v>
          </cell>
        </row>
        <row r="4351">
          <cell r="A4351">
            <v>5905001001</v>
          </cell>
          <cell r="B4351" t="str">
            <v>UTILIDADES</v>
          </cell>
          <cell r="C4351">
            <v>2794715831.4000001</v>
          </cell>
          <cell r="D4351">
            <v>301291504576.16998</v>
          </cell>
          <cell r="E4351">
            <v>302786085379.52002</v>
          </cell>
          <cell r="F4351">
            <v>1300135028.05</v>
          </cell>
        </row>
        <row r="4352">
          <cell r="A4352">
            <v>5905002</v>
          </cell>
          <cell r="B4352" t="str">
            <v>GANANCIAS Y PERDIDAS</v>
          </cell>
          <cell r="C4352">
            <v>-751192139.88999999</v>
          </cell>
          <cell r="D4352">
            <v>324759310639.39001</v>
          </cell>
          <cell r="E4352">
            <v>319977653591.82001</v>
          </cell>
          <cell r="F4352">
            <v>4030464907.6799998</v>
          </cell>
        </row>
        <row r="4353">
          <cell r="A4353">
            <v>5905002001</v>
          </cell>
          <cell r="B4353" t="str">
            <v>RESULTADOS DEL EJERCICI</v>
          </cell>
          <cell r="C4353">
            <v>-751192139.88999999</v>
          </cell>
          <cell r="D4353">
            <v>324759310639.39001</v>
          </cell>
          <cell r="E4353">
            <v>319977653591.82001</v>
          </cell>
          <cell r="F4353">
            <v>4030464907.6799998</v>
          </cell>
        </row>
        <row r="4354">
          <cell r="A4354">
            <v>6</v>
          </cell>
          <cell r="B4354" t="str">
            <v>CTAS REVELACION INF FIN</v>
          </cell>
          <cell r="C4354">
            <v>-0.15</v>
          </cell>
          <cell r="D4354">
            <v>394944092276825</v>
          </cell>
          <cell r="E4354">
            <v>394944092276825</v>
          </cell>
          <cell r="F4354">
            <v>-0.15</v>
          </cell>
        </row>
        <row r="4355">
          <cell r="A4355">
            <v>61</v>
          </cell>
          <cell r="B4355" t="str">
            <v>ACREEDORAS X CONTRA</v>
          </cell>
          <cell r="C4355">
            <v>8629237107057.5</v>
          </cell>
          <cell r="D4355">
            <v>196170305250944</v>
          </cell>
          <cell r="E4355">
            <v>196376214683717</v>
          </cell>
          <cell r="F4355">
            <v>8423327674284.7803</v>
          </cell>
        </row>
        <row r="4356">
          <cell r="A4356">
            <v>6105</v>
          </cell>
          <cell r="B4356" t="str">
            <v>ACREEDORAS X CONTRA (DB</v>
          </cell>
          <cell r="C4356">
            <v>8629237107057.5</v>
          </cell>
          <cell r="D4356">
            <v>196170305250944</v>
          </cell>
          <cell r="E4356">
            <v>196376214683717</v>
          </cell>
          <cell r="F4356">
            <v>8423327674284.7803</v>
          </cell>
        </row>
        <row r="4357">
          <cell r="A4357">
            <v>610500</v>
          </cell>
          <cell r="B4357" t="str">
            <v>ACREEDORAS X CONTRA (DB</v>
          </cell>
          <cell r="C4357">
            <v>8629237107057.5</v>
          </cell>
          <cell r="D4357">
            <v>196170305250944</v>
          </cell>
          <cell r="E4357">
            <v>196376214683717</v>
          </cell>
          <cell r="F4357">
            <v>8423327674284.7803</v>
          </cell>
        </row>
        <row r="4358">
          <cell r="A4358">
            <v>6105001</v>
          </cell>
          <cell r="B4358" t="str">
            <v>ACREEDORAS X CONTRA (DB</v>
          </cell>
          <cell r="C4358">
            <v>6666155454078.6904</v>
          </cell>
          <cell r="D4358">
            <v>195144501002180</v>
          </cell>
          <cell r="E4358">
            <v>195399516109752</v>
          </cell>
          <cell r="F4358">
            <v>6411140346506.8301</v>
          </cell>
        </row>
        <row r="4359">
          <cell r="A4359">
            <v>6105001007</v>
          </cell>
          <cell r="B4359" t="str">
            <v>CREDITOS</v>
          </cell>
          <cell r="C4359">
            <v>859876628048.31995</v>
          </cell>
          <cell r="D4359">
            <v>872394489945.41003</v>
          </cell>
          <cell r="E4359">
            <v>879190158709.31006</v>
          </cell>
          <cell r="F4359">
            <v>853080959284.42004</v>
          </cell>
        </row>
        <row r="4360">
          <cell r="A4360">
            <v>6105001008</v>
          </cell>
          <cell r="B4360" t="str">
            <v>REVOCABLES 4G</v>
          </cell>
          <cell r="C4360">
            <v>37766324614</v>
          </cell>
          <cell r="D4360">
            <v>0</v>
          </cell>
          <cell r="E4360">
            <v>0</v>
          </cell>
          <cell r="F4360">
            <v>37766324614</v>
          </cell>
        </row>
        <row r="4361">
          <cell r="A4361">
            <v>6105001009</v>
          </cell>
          <cell r="B4361" t="str">
            <v>CREDITO CONSTRUCTOR IRR</v>
          </cell>
          <cell r="C4361">
            <v>928597000785.73999</v>
          </cell>
          <cell r="D4361">
            <v>447374463360</v>
          </cell>
          <cell r="E4361">
            <v>492788248217.73999</v>
          </cell>
          <cell r="F4361">
            <v>883183215928</v>
          </cell>
        </row>
        <row r="4362">
          <cell r="A4362">
            <v>6105001010</v>
          </cell>
          <cell r="B4362" t="str">
            <v>CUPOS CERTIFICADOS</v>
          </cell>
          <cell r="C4362">
            <v>543681340145.5</v>
          </cell>
          <cell r="D4362">
            <v>258395801559.5</v>
          </cell>
          <cell r="E4362">
            <v>263316490145.5</v>
          </cell>
          <cell r="F4362">
            <v>538760651559.5</v>
          </cell>
        </row>
        <row r="4363">
          <cell r="A4363">
            <v>6105001011</v>
          </cell>
          <cell r="B4363" t="str">
            <v>CUPOS DE SOBREGIRO CART</v>
          </cell>
          <cell r="C4363">
            <v>601603785116.30005</v>
          </cell>
          <cell r="D4363">
            <v>599381112505.92004</v>
          </cell>
          <cell r="E4363">
            <v>580440434041.42004</v>
          </cell>
          <cell r="F4363">
            <v>620544463580.80005</v>
          </cell>
        </row>
        <row r="4364">
          <cell r="A4364">
            <v>6105001012</v>
          </cell>
          <cell r="B4364" t="str">
            <v>LS HABIT CRED APROB NO</v>
          </cell>
          <cell r="C4364">
            <v>130759476086</v>
          </cell>
          <cell r="D4364">
            <v>0</v>
          </cell>
          <cell r="E4364">
            <v>6529454912</v>
          </cell>
          <cell r="F4364">
            <v>124230021174</v>
          </cell>
        </row>
        <row r="4365">
          <cell r="A4365">
            <v>6105001013</v>
          </cell>
          <cell r="B4365" t="str">
            <v>CRED APROB NO DESEMB</v>
          </cell>
          <cell r="C4365">
            <v>290193228958</v>
          </cell>
          <cell r="D4365">
            <v>0</v>
          </cell>
          <cell r="E4365">
            <v>36096077860</v>
          </cell>
          <cell r="F4365">
            <v>254097151098</v>
          </cell>
        </row>
        <row r="4366">
          <cell r="A4366">
            <v>6105001018</v>
          </cell>
          <cell r="B4366" t="str">
            <v>GARANTIAS ML</v>
          </cell>
          <cell r="C4366">
            <v>1263127749517.28</v>
          </cell>
          <cell r="D4366">
            <v>181432583774</v>
          </cell>
          <cell r="E4366">
            <v>374489574351.23999</v>
          </cell>
          <cell r="F4366">
            <v>1070070758940.04</v>
          </cell>
        </row>
        <row r="4367">
          <cell r="A4367">
            <v>6105001019</v>
          </cell>
          <cell r="B4367" t="str">
            <v>POR LITIGIOS M/L</v>
          </cell>
          <cell r="C4367">
            <v>117318180234.31</v>
          </cell>
          <cell r="D4367">
            <v>0</v>
          </cell>
          <cell r="E4367">
            <v>6128672771</v>
          </cell>
          <cell r="F4367">
            <v>111189507463.31</v>
          </cell>
        </row>
        <row r="4368">
          <cell r="A4368">
            <v>6105001020</v>
          </cell>
          <cell r="B4368" t="str">
            <v>DEMANDAS LABORALES</v>
          </cell>
          <cell r="C4368">
            <v>29908016697.630001</v>
          </cell>
          <cell r="D4368">
            <v>750330000</v>
          </cell>
          <cell r="E4368">
            <v>0</v>
          </cell>
          <cell r="F4368">
            <v>30658346697.630001</v>
          </cell>
        </row>
        <row r="4369">
          <cell r="A4369">
            <v>6105001021</v>
          </cell>
          <cell r="B4369" t="str">
            <v>OTRAS CONTIGENCIAS AUTO</v>
          </cell>
          <cell r="C4369">
            <v>3544191870</v>
          </cell>
          <cell r="D4369">
            <v>0</v>
          </cell>
          <cell r="E4369">
            <v>0</v>
          </cell>
          <cell r="F4369">
            <v>3544191870</v>
          </cell>
        </row>
        <row r="4370">
          <cell r="A4370">
            <v>6105001301</v>
          </cell>
          <cell r="B4370" t="str">
            <v>CUPOS T C MASTERD CARD</v>
          </cell>
          <cell r="C4370">
            <v>933703860749.91003</v>
          </cell>
          <cell r="D4370">
            <v>94852947849685</v>
          </cell>
          <cell r="E4370">
            <v>94842105733139.297</v>
          </cell>
          <cell r="F4370">
            <v>944545977295.63</v>
          </cell>
        </row>
        <row r="4371">
          <cell r="A4371">
            <v>6105001302</v>
          </cell>
          <cell r="B4371" t="str">
            <v>CUPO DISPONIBLE TARJETA</v>
          </cell>
          <cell r="C4371">
            <v>926075671255.69995</v>
          </cell>
          <cell r="D4371">
            <v>97931824371350.203</v>
          </cell>
          <cell r="E4371">
            <v>97918431265604.406</v>
          </cell>
          <cell r="F4371">
            <v>939468777001.5</v>
          </cell>
        </row>
        <row r="4372">
          <cell r="A4372">
            <v>6105002</v>
          </cell>
          <cell r="B4372" t="str">
            <v>ACREEDORAS X CONTRA (DB</v>
          </cell>
          <cell r="C4372">
            <v>1963081652978.8101</v>
          </cell>
          <cell r="D4372">
            <v>1025804248764.74</v>
          </cell>
          <cell r="E4372">
            <v>976698573965.59998</v>
          </cell>
          <cell r="F4372">
            <v>2012187327777.95</v>
          </cell>
        </row>
        <row r="4373">
          <cell r="A4373">
            <v>6105002008</v>
          </cell>
          <cell r="B4373" t="str">
            <v>USD EMISION O VTA DE PU</v>
          </cell>
          <cell r="C4373">
            <v>0</v>
          </cell>
          <cell r="D4373">
            <v>2866466477.1900001</v>
          </cell>
          <cell r="E4373">
            <v>2601535894.2600002</v>
          </cell>
          <cell r="F4373">
            <v>264930582.93000001</v>
          </cell>
        </row>
        <row r="4374">
          <cell r="A4374">
            <v>6105002009</v>
          </cell>
          <cell r="B4374" t="str">
            <v>STAND BY M.E. USD</v>
          </cell>
          <cell r="C4374">
            <v>265609390156.70001</v>
          </cell>
          <cell r="D4374">
            <v>30903746550.900002</v>
          </cell>
          <cell r="E4374">
            <v>45068404029.529999</v>
          </cell>
          <cell r="F4374">
            <v>251444732678.07001</v>
          </cell>
        </row>
        <row r="4375">
          <cell r="A4375">
            <v>6105002011</v>
          </cell>
          <cell r="B4375" t="str">
            <v>USD EMISION O VTA DE CA</v>
          </cell>
          <cell r="C4375">
            <v>0</v>
          </cell>
          <cell r="D4375">
            <v>661434874916.77002</v>
          </cell>
          <cell r="E4375">
            <v>634839550677.5</v>
          </cell>
          <cell r="F4375">
            <v>26595324239.27</v>
          </cell>
        </row>
        <row r="4376">
          <cell r="A4376">
            <v>6105002017</v>
          </cell>
          <cell r="B4376" t="str">
            <v>LC EXPORTACION CONFIRMA</v>
          </cell>
          <cell r="C4376">
            <v>13674708.890000001</v>
          </cell>
          <cell r="D4376">
            <v>342028007.08999997</v>
          </cell>
          <cell r="E4376">
            <v>11287518.23</v>
          </cell>
          <cell r="F4376">
            <v>344415197.75</v>
          </cell>
        </row>
        <row r="4377">
          <cell r="A4377">
            <v>6105002018</v>
          </cell>
          <cell r="B4377" t="str">
            <v>FACTURAS GASTOS ADMINIS</v>
          </cell>
          <cell r="C4377">
            <v>121562731130.91</v>
          </cell>
          <cell r="D4377">
            <v>12620549340.02</v>
          </cell>
          <cell r="E4377">
            <v>15937227419.24</v>
          </cell>
          <cell r="F4377">
            <v>118246053051.69</v>
          </cell>
        </row>
        <row r="4378">
          <cell r="A4378">
            <v>6105002019</v>
          </cell>
          <cell r="B4378" t="str">
            <v>GARANTIA EMITIDAS ME US</v>
          </cell>
          <cell r="C4378">
            <v>1447368526909.0801</v>
          </cell>
          <cell r="D4378">
            <v>158773139543.92999</v>
          </cell>
          <cell r="E4378">
            <v>133214811055.09</v>
          </cell>
          <cell r="F4378">
            <v>1472926855397.9199</v>
          </cell>
        </row>
        <row r="4379">
          <cell r="A4379">
            <v>6105002020</v>
          </cell>
          <cell r="B4379" t="str">
            <v>STAND BY M.E. CHF</v>
          </cell>
          <cell r="C4379">
            <v>501985220.80000001</v>
          </cell>
          <cell r="D4379">
            <v>52834066.32</v>
          </cell>
          <cell r="E4379">
            <v>40888974.07</v>
          </cell>
          <cell r="F4379">
            <v>513930313.05000001</v>
          </cell>
        </row>
        <row r="4380">
          <cell r="A4380">
            <v>6105002028</v>
          </cell>
          <cell r="B4380" t="str">
            <v>GARANTIA EMITIDAS ME EU</v>
          </cell>
          <cell r="C4380">
            <v>75539050.650000006</v>
          </cell>
          <cell r="D4380">
            <v>6557733.46</v>
          </cell>
          <cell r="E4380">
            <v>5415232.9699999997</v>
          </cell>
          <cell r="F4380">
            <v>76681551.140000001</v>
          </cell>
        </row>
        <row r="4381">
          <cell r="A4381">
            <v>6105002029</v>
          </cell>
          <cell r="B4381" t="str">
            <v>APRTURA L/C CONTINGENTE</v>
          </cell>
          <cell r="C4381">
            <v>20357777962.110001</v>
          </cell>
          <cell r="D4381">
            <v>3492929080.52</v>
          </cell>
          <cell r="E4381">
            <v>6888232918.0799999</v>
          </cell>
          <cell r="F4381">
            <v>16962474124.549999</v>
          </cell>
        </row>
        <row r="4382">
          <cell r="A4382">
            <v>6105002030</v>
          </cell>
          <cell r="B4382" t="str">
            <v>STAND BY M.E. EUR</v>
          </cell>
          <cell r="C4382">
            <v>20647340511</v>
          </cell>
          <cell r="D4382">
            <v>1792447143</v>
          </cell>
          <cell r="E4382">
            <v>1480163677.0999999</v>
          </cell>
          <cell r="F4382">
            <v>20959623976.900002</v>
          </cell>
        </row>
        <row r="4383">
          <cell r="A4383">
            <v>6105002041</v>
          </cell>
          <cell r="B4383" t="str">
            <v>STAND BY M.E. BRL</v>
          </cell>
          <cell r="C4383">
            <v>30967988321.23</v>
          </cell>
          <cell r="D4383">
            <v>2433135434.4299998</v>
          </cell>
          <cell r="E4383">
            <v>1913159347.02</v>
          </cell>
          <cell r="F4383">
            <v>31487964408.639999</v>
          </cell>
        </row>
        <row r="4384">
          <cell r="A4384">
            <v>6105002045</v>
          </cell>
          <cell r="B4384" t="str">
            <v>APRTURA L/C CONTINGENTE</v>
          </cell>
          <cell r="C4384">
            <v>55976699007.440002</v>
          </cell>
          <cell r="D4384">
            <v>151085540471.10999</v>
          </cell>
          <cell r="E4384">
            <v>134697897222.50999</v>
          </cell>
          <cell r="F4384">
            <v>72364342256.039993</v>
          </cell>
        </row>
        <row r="4385">
          <cell r="A4385">
            <v>62</v>
          </cell>
          <cell r="B4385" t="str">
            <v>ACREEDORAS</v>
          </cell>
          <cell r="C4385">
            <v>-8629237107057.5</v>
          </cell>
          <cell r="D4385">
            <v>196413308520399</v>
          </cell>
          <cell r="E4385">
            <v>196207399087626</v>
          </cell>
          <cell r="F4385">
            <v>-8423327674284.7803</v>
          </cell>
        </row>
        <row r="4386">
          <cell r="A4386">
            <v>6220</v>
          </cell>
          <cell r="B4386" t="str">
            <v>CREDITOS APROBADOS NO D</v>
          </cell>
          <cell r="C4386">
            <v>-420952705044</v>
          </cell>
          <cell r="D4386">
            <v>42625532772</v>
          </cell>
          <cell r="E4386">
            <v>0</v>
          </cell>
          <cell r="F4386">
            <v>-378327172272</v>
          </cell>
        </row>
        <row r="4387">
          <cell r="A4387">
            <v>622000</v>
          </cell>
          <cell r="B4387" t="str">
            <v>CREDITOS APROBADOS NO D</v>
          </cell>
          <cell r="C4387">
            <v>-420952705044</v>
          </cell>
          <cell r="D4387">
            <v>42625532772</v>
          </cell>
          <cell r="E4387">
            <v>0</v>
          </cell>
          <cell r="F4387">
            <v>-378327172272</v>
          </cell>
        </row>
        <row r="4388">
          <cell r="A4388">
            <v>6220001</v>
          </cell>
          <cell r="B4388" t="str">
            <v>CREDITOS APROBADOS NO D</v>
          </cell>
          <cell r="C4388">
            <v>-420952705044</v>
          </cell>
          <cell r="D4388">
            <v>42625532772</v>
          </cell>
          <cell r="E4388">
            <v>0</v>
          </cell>
          <cell r="F4388">
            <v>-378327172272</v>
          </cell>
        </row>
        <row r="4389">
          <cell r="A4389">
            <v>6220001901</v>
          </cell>
          <cell r="B4389" t="str">
            <v>CRED APROB NO DESEMB</v>
          </cell>
          <cell r="C4389">
            <v>-290193228958</v>
          </cell>
          <cell r="D4389">
            <v>36096077860</v>
          </cell>
          <cell r="E4389">
            <v>0</v>
          </cell>
          <cell r="F4389">
            <v>-254097151098</v>
          </cell>
        </row>
        <row r="4390">
          <cell r="A4390">
            <v>6220001902</v>
          </cell>
          <cell r="B4390" t="str">
            <v>LS HABIT CRED APROB NO</v>
          </cell>
          <cell r="C4390">
            <v>-130759476086</v>
          </cell>
          <cell r="D4390">
            <v>6529454912</v>
          </cell>
          <cell r="E4390">
            <v>0</v>
          </cell>
          <cell r="F4390">
            <v>-124230021174</v>
          </cell>
        </row>
        <row r="4391">
          <cell r="A4391">
            <v>6225</v>
          </cell>
          <cell r="B4391" t="str">
            <v>APERTURAS CREDITO</v>
          </cell>
          <cell r="C4391">
            <v>-4831304610715.46</v>
          </cell>
          <cell r="D4391">
            <v>195013366166539</v>
          </cell>
          <cell r="E4391">
            <v>194999411925088</v>
          </cell>
          <cell r="F4391">
            <v>-4817350369263.8398</v>
          </cell>
        </row>
        <row r="4392">
          <cell r="A4392">
            <v>622505</v>
          </cell>
          <cell r="B4392" t="str">
            <v>CREDITOS</v>
          </cell>
          <cell r="C4392">
            <v>-2971525078709.8501</v>
          </cell>
          <cell r="D4392">
            <v>2252829167795.9702</v>
          </cell>
          <cell r="E4392">
            <v>2214639704052.8301</v>
          </cell>
          <cell r="F4392">
            <v>-2933335614966.71</v>
          </cell>
        </row>
        <row r="4393">
          <cell r="A4393">
            <v>6225051</v>
          </cell>
          <cell r="B4393" t="str">
            <v>CREDITOS</v>
          </cell>
          <cell r="C4393">
            <v>-2971525078709.8501</v>
          </cell>
          <cell r="D4393">
            <v>2252829167795.9702</v>
          </cell>
          <cell r="E4393">
            <v>2214639704052.8301</v>
          </cell>
          <cell r="F4393">
            <v>-2933335614966.71</v>
          </cell>
        </row>
        <row r="4394">
          <cell r="A4394">
            <v>6225051001</v>
          </cell>
          <cell r="B4394" t="str">
            <v>CUPOS DE SOBREGIRO CART</v>
          </cell>
          <cell r="C4394">
            <v>-601603785116.30005</v>
          </cell>
          <cell r="D4394">
            <v>601885509887.31995</v>
          </cell>
          <cell r="E4394">
            <v>620826188351.81995</v>
          </cell>
          <cell r="F4394">
            <v>-620544463580.80005</v>
          </cell>
        </row>
        <row r="4395">
          <cell r="A4395">
            <v>6225051002</v>
          </cell>
          <cell r="B4395" t="str">
            <v>CUPOS CERTIFICADOS</v>
          </cell>
          <cell r="C4395">
            <v>-543681340145.5</v>
          </cell>
          <cell r="D4395">
            <v>263316490145.5</v>
          </cell>
          <cell r="E4395">
            <v>258395801559.5</v>
          </cell>
          <cell r="F4395">
            <v>-538760651559.5</v>
          </cell>
        </row>
        <row r="4396">
          <cell r="A4396">
            <v>6225051003</v>
          </cell>
          <cell r="B4396" t="str">
            <v>CREDITO CONSTRUCTOR IRR</v>
          </cell>
          <cell r="C4396">
            <v>-966363325399.73999</v>
          </cell>
          <cell r="D4396">
            <v>492788248217.73999</v>
          </cell>
          <cell r="E4396">
            <v>447374463360</v>
          </cell>
          <cell r="F4396">
            <v>-920949540542</v>
          </cell>
        </row>
        <row r="4397">
          <cell r="A4397">
            <v>6225051801</v>
          </cell>
          <cell r="B4397" t="str">
            <v>CREDITOS</v>
          </cell>
          <cell r="C4397">
            <v>-859876628048.31006</v>
          </cell>
          <cell r="D4397">
            <v>894838919545.41003</v>
          </cell>
          <cell r="E4397">
            <v>888043250781.51001</v>
          </cell>
          <cell r="F4397">
            <v>-853080959284.41003</v>
          </cell>
        </row>
        <row r="4398">
          <cell r="A4398">
            <v>622510</v>
          </cell>
          <cell r="B4398" t="str">
            <v>TARJETAS CREDITO</v>
          </cell>
          <cell r="C4398">
            <v>-1859779532005.6101</v>
          </cell>
          <cell r="D4398">
            <v>192760536998743</v>
          </cell>
          <cell r="E4398">
            <v>192784772221035</v>
          </cell>
          <cell r="F4398">
            <v>-1884014754297.1299</v>
          </cell>
        </row>
        <row r="4399">
          <cell r="A4399">
            <v>6225101</v>
          </cell>
          <cell r="B4399" t="str">
            <v>TARJETAS CREDITO</v>
          </cell>
          <cell r="C4399">
            <v>-1859779532005.6101</v>
          </cell>
          <cell r="D4399">
            <v>192760536998743</v>
          </cell>
          <cell r="E4399">
            <v>192784772221035</v>
          </cell>
          <cell r="F4399">
            <v>-1884014754297.1299</v>
          </cell>
        </row>
        <row r="4400">
          <cell r="A4400">
            <v>6225101301</v>
          </cell>
          <cell r="B4400" t="str">
            <v>CUPOS T C MASTERD CARD</v>
          </cell>
          <cell r="C4400">
            <v>-933703860749.91003</v>
          </cell>
          <cell r="D4400">
            <v>94842105733139.297</v>
          </cell>
          <cell r="E4400">
            <v>94852947849685</v>
          </cell>
          <cell r="F4400">
            <v>-944545977295.63</v>
          </cell>
        </row>
        <row r="4401">
          <cell r="A4401">
            <v>6225101302</v>
          </cell>
          <cell r="B4401" t="str">
            <v>CUPO DISPONIBLE TARJETA</v>
          </cell>
          <cell r="C4401">
            <v>-926075671255.69995</v>
          </cell>
          <cell r="D4401">
            <v>97918431265604.406</v>
          </cell>
          <cell r="E4401">
            <v>97931824371350.203</v>
          </cell>
          <cell r="F4401">
            <v>-939468777001.5</v>
          </cell>
        </row>
        <row r="4402">
          <cell r="A4402">
            <v>6295</v>
          </cell>
          <cell r="B4402" t="str">
            <v>DIVERSOS</v>
          </cell>
          <cell r="C4402">
            <v>-3376979791298.04</v>
          </cell>
          <cell r="D4402">
            <v>1357316821087.8401</v>
          </cell>
          <cell r="E4402">
            <v>1207987162538.74</v>
          </cell>
          <cell r="F4402">
            <v>-3227650132748.9399</v>
          </cell>
        </row>
        <row r="4403">
          <cell r="A4403">
            <v>629500</v>
          </cell>
          <cell r="B4403" t="str">
            <v>DIVERSOS</v>
          </cell>
          <cell r="C4403">
            <v>-3376979791298.04</v>
          </cell>
          <cell r="D4403">
            <v>1357316821087.8401</v>
          </cell>
          <cell r="E4403">
            <v>1207987162538.74</v>
          </cell>
          <cell r="F4403">
            <v>-3227650132748.9399</v>
          </cell>
        </row>
        <row r="4404">
          <cell r="A4404">
            <v>6295001</v>
          </cell>
          <cell r="B4404" t="str">
            <v>DIVERSOS</v>
          </cell>
          <cell r="C4404">
            <v>-1413898138319.22</v>
          </cell>
          <cell r="D4404">
            <v>380618247122.23999</v>
          </cell>
          <cell r="E4404">
            <v>182182913774</v>
          </cell>
          <cell r="F4404">
            <v>-1215462804970.98</v>
          </cell>
        </row>
        <row r="4405">
          <cell r="A4405">
            <v>6295001001</v>
          </cell>
          <cell r="B4405" t="str">
            <v>GARANTIAS ML</v>
          </cell>
          <cell r="C4405">
            <v>-1263127749517.28</v>
          </cell>
          <cell r="D4405">
            <v>374489574351.23999</v>
          </cell>
          <cell r="E4405">
            <v>181432583774</v>
          </cell>
          <cell r="F4405">
            <v>-1070070758940.04</v>
          </cell>
        </row>
        <row r="4406">
          <cell r="A4406">
            <v>6295001901</v>
          </cell>
          <cell r="B4406" t="str">
            <v>POR LITIGIOS M/L</v>
          </cell>
          <cell r="C4406">
            <v>-117318180234.31</v>
          </cell>
          <cell r="D4406">
            <v>6128672771</v>
          </cell>
          <cell r="E4406">
            <v>0</v>
          </cell>
          <cell r="F4406">
            <v>-111189507463.31</v>
          </cell>
        </row>
        <row r="4407">
          <cell r="A4407">
            <v>6295001902</v>
          </cell>
          <cell r="B4407" t="str">
            <v>DEMANDAS LABORALES</v>
          </cell>
          <cell r="C4407">
            <v>-29908016697.630001</v>
          </cell>
          <cell r="D4407">
            <v>0</v>
          </cell>
          <cell r="E4407">
            <v>750330000</v>
          </cell>
          <cell r="F4407">
            <v>-30658346697.630001</v>
          </cell>
        </row>
        <row r="4408">
          <cell r="A4408">
            <v>6295001903</v>
          </cell>
          <cell r="B4408" t="str">
            <v>OTRAS CONTIGENCIAS AUTO</v>
          </cell>
          <cell r="C4408">
            <v>-3544191870</v>
          </cell>
          <cell r="D4408">
            <v>0</v>
          </cell>
          <cell r="E4408">
            <v>0</v>
          </cell>
          <cell r="F4408">
            <v>-3544191870</v>
          </cell>
        </row>
        <row r="4409">
          <cell r="A4409">
            <v>6295002</v>
          </cell>
          <cell r="B4409" t="str">
            <v>DIVERSOS</v>
          </cell>
          <cell r="C4409">
            <v>-1963081652978.8201</v>
          </cell>
          <cell r="D4409">
            <v>976698573965.59998</v>
          </cell>
          <cell r="E4409">
            <v>1025804248764.74</v>
          </cell>
          <cell r="F4409">
            <v>-2012187327777.96</v>
          </cell>
        </row>
        <row r="4410">
          <cell r="A4410">
            <v>6295002001</v>
          </cell>
          <cell r="B4410" t="str">
            <v>GARANTIA EMITIDAS ME US</v>
          </cell>
          <cell r="C4410">
            <v>-1447368526909.0801</v>
          </cell>
          <cell r="D4410">
            <v>133214811055.09</v>
          </cell>
          <cell r="E4410">
            <v>158773139543.92999</v>
          </cell>
          <cell r="F4410">
            <v>-1472926855397.9199</v>
          </cell>
        </row>
        <row r="4411">
          <cell r="A4411">
            <v>6295002002</v>
          </cell>
          <cell r="B4411" t="str">
            <v>GARANTIA EMITIDAS ME EU</v>
          </cell>
          <cell r="C4411">
            <v>-75539050.650000006</v>
          </cell>
          <cell r="D4411">
            <v>5415232.9699999997</v>
          </cell>
          <cell r="E4411">
            <v>6557733.46</v>
          </cell>
          <cell r="F4411">
            <v>-76681551.140000001</v>
          </cell>
        </row>
        <row r="4412">
          <cell r="A4412">
            <v>6295002003</v>
          </cell>
          <cell r="B4412" t="str">
            <v>STAND BY M.E. USD</v>
          </cell>
          <cell r="C4412">
            <v>-265609390156.70001</v>
          </cell>
          <cell r="D4412">
            <v>45068404029.529999</v>
          </cell>
          <cell r="E4412">
            <v>30903746550.900002</v>
          </cell>
          <cell r="F4412">
            <v>-251444732678.07001</v>
          </cell>
        </row>
        <row r="4413">
          <cell r="A4413">
            <v>6295002004</v>
          </cell>
          <cell r="B4413" t="str">
            <v>STAND BY M.E. EUR</v>
          </cell>
          <cell r="C4413">
            <v>-20647340511</v>
          </cell>
          <cell r="D4413">
            <v>1480163677.0999999</v>
          </cell>
          <cell r="E4413">
            <v>1792447143</v>
          </cell>
          <cell r="F4413">
            <v>-20959623976.900002</v>
          </cell>
        </row>
        <row r="4414">
          <cell r="A4414">
            <v>6295002006</v>
          </cell>
          <cell r="B4414" t="str">
            <v>STAND BY M.E. CHF</v>
          </cell>
          <cell r="C4414">
            <v>-501985220.80000001</v>
          </cell>
          <cell r="D4414">
            <v>40888974.07</v>
          </cell>
          <cell r="E4414">
            <v>52834066.32</v>
          </cell>
          <cell r="F4414">
            <v>-513930313.05000001</v>
          </cell>
        </row>
        <row r="4415">
          <cell r="A4415">
            <v>6295002025</v>
          </cell>
          <cell r="B4415" t="str">
            <v>APRTURA L/C CONTINGENTE</v>
          </cell>
          <cell r="C4415">
            <v>-55976699007.449997</v>
          </cell>
          <cell r="D4415">
            <v>134697897222.50999</v>
          </cell>
          <cell r="E4415">
            <v>151085540471.10999</v>
          </cell>
          <cell r="F4415">
            <v>-72364342256.050003</v>
          </cell>
        </row>
        <row r="4416">
          <cell r="A4416">
            <v>6295002026</v>
          </cell>
          <cell r="B4416" t="str">
            <v>APRTURA L/C CONTINGENTE</v>
          </cell>
          <cell r="C4416">
            <v>-20357777962.110001</v>
          </cell>
          <cell r="D4416">
            <v>6888232918.0799999</v>
          </cell>
          <cell r="E4416">
            <v>3492929080.52</v>
          </cell>
          <cell r="F4416">
            <v>-16962474124.549999</v>
          </cell>
        </row>
        <row r="4417">
          <cell r="A4417">
            <v>6295002041</v>
          </cell>
          <cell r="B4417" t="str">
            <v>STAND BY M.E. BRL</v>
          </cell>
          <cell r="C4417">
            <v>-30967988321.23</v>
          </cell>
          <cell r="D4417">
            <v>1913159347.02</v>
          </cell>
          <cell r="E4417">
            <v>2433135434.4299998</v>
          </cell>
          <cell r="F4417">
            <v>-31487964408.639999</v>
          </cell>
        </row>
        <row r="4418">
          <cell r="A4418">
            <v>6295002067</v>
          </cell>
          <cell r="B4418" t="str">
            <v>LC EXPORTACION CONFIRMA</v>
          </cell>
          <cell r="C4418">
            <v>-13674708.890000001</v>
          </cell>
          <cell r="D4418">
            <v>11287518.23</v>
          </cell>
          <cell r="E4418">
            <v>342028007.08999997</v>
          </cell>
          <cell r="F4418">
            <v>-344415197.75</v>
          </cell>
        </row>
        <row r="4419">
          <cell r="A4419">
            <v>6295002806</v>
          </cell>
          <cell r="B4419" t="str">
            <v>USD EMISION O VTA DE CA</v>
          </cell>
          <cell r="C4419">
            <v>0</v>
          </cell>
          <cell r="D4419">
            <v>634839550677.5</v>
          </cell>
          <cell r="E4419">
            <v>661434874916.77002</v>
          </cell>
          <cell r="F4419">
            <v>-26595324239.27</v>
          </cell>
        </row>
        <row r="4420">
          <cell r="A4420">
            <v>6295002807</v>
          </cell>
          <cell r="B4420" t="str">
            <v>USD EMISION O VTA DE PU</v>
          </cell>
          <cell r="C4420">
            <v>0</v>
          </cell>
          <cell r="D4420">
            <v>2601535894.2600002</v>
          </cell>
          <cell r="E4420">
            <v>2866466477.1900001</v>
          </cell>
          <cell r="F4420">
            <v>-264930582.93000001</v>
          </cell>
        </row>
        <row r="4421">
          <cell r="A4421">
            <v>6295002808</v>
          </cell>
          <cell r="B4421" t="str">
            <v>FACTURAS GASTOS ADMINIS</v>
          </cell>
          <cell r="C4421">
            <v>-121562731130.91</v>
          </cell>
          <cell r="D4421">
            <v>15937227419.24</v>
          </cell>
          <cell r="E4421">
            <v>12620549340.02</v>
          </cell>
          <cell r="F4421">
            <v>-118246053051.69</v>
          </cell>
        </row>
        <row r="4422">
          <cell r="A4422">
            <v>63</v>
          </cell>
          <cell r="B4422" t="str">
            <v>DEUDORAS X CONTRA</v>
          </cell>
          <cell r="C4422">
            <v>-5669946917440.4199</v>
          </cell>
          <cell r="D4422">
            <v>1173947298876</v>
          </cell>
          <cell r="E4422">
            <v>1183065712525.97</v>
          </cell>
          <cell r="F4422">
            <v>-5679065331090.3896</v>
          </cell>
        </row>
        <row r="4423">
          <cell r="A4423">
            <v>6305</v>
          </cell>
          <cell r="B4423" t="str">
            <v>DEUDORAS X CONTRA (CR)</v>
          </cell>
          <cell r="C4423">
            <v>-5669946917440.4199</v>
          </cell>
          <cell r="D4423">
            <v>1173947298876</v>
          </cell>
          <cell r="E4423">
            <v>1183065712525.97</v>
          </cell>
          <cell r="F4423">
            <v>-5679065331090.3896</v>
          </cell>
        </row>
        <row r="4424">
          <cell r="A4424">
            <v>630500</v>
          </cell>
          <cell r="B4424" t="str">
            <v>DEUDORAS X CONTRA (CR)</v>
          </cell>
          <cell r="C4424">
            <v>-5669946917440.4199</v>
          </cell>
          <cell r="D4424">
            <v>1173947298876</v>
          </cell>
          <cell r="E4424">
            <v>1183065712525.97</v>
          </cell>
          <cell r="F4424">
            <v>-5679065331090.3896</v>
          </cell>
        </row>
        <row r="4425">
          <cell r="A4425">
            <v>6305001</v>
          </cell>
          <cell r="B4425" t="str">
            <v>DEUDORAS X CONTRA (CR)</v>
          </cell>
          <cell r="C4425">
            <v>-5642659326200.25</v>
          </cell>
          <cell r="D4425">
            <v>369285662090.88</v>
          </cell>
          <cell r="E4425">
            <v>379277524130.51001</v>
          </cell>
          <cell r="F4425">
            <v>-5652651188239.8799</v>
          </cell>
        </row>
        <row r="4426">
          <cell r="A4426">
            <v>6305001001</v>
          </cell>
          <cell r="B4426" t="str">
            <v>DEUDORAS POR CONTRA CRE</v>
          </cell>
          <cell r="C4426">
            <v>-2131420.6</v>
          </cell>
          <cell r="D4426">
            <v>0</v>
          </cell>
          <cell r="E4426">
            <v>0</v>
          </cell>
          <cell r="F4426">
            <v>-2131420.6</v>
          </cell>
        </row>
        <row r="4427">
          <cell r="A4427">
            <v>6305001012</v>
          </cell>
          <cell r="B4427" t="str">
            <v>CR ROTATIVO EMPRESARIAL</v>
          </cell>
          <cell r="C4427">
            <v>-1917234.36</v>
          </cell>
          <cell r="D4427">
            <v>0</v>
          </cell>
          <cell r="E4427">
            <v>0</v>
          </cell>
          <cell r="F4427">
            <v>-1917234.36</v>
          </cell>
        </row>
        <row r="4428">
          <cell r="A4428">
            <v>6305001013</v>
          </cell>
          <cell r="B4428" t="str">
            <v>CR ROTATIVO EMPRESARIAL</v>
          </cell>
          <cell r="C4428">
            <v>1917234.36</v>
          </cell>
          <cell r="D4428">
            <v>1481268.63</v>
          </cell>
          <cell r="E4428">
            <v>1481268.63</v>
          </cell>
          <cell r="F4428">
            <v>1917234.36</v>
          </cell>
        </row>
        <row r="4429">
          <cell r="A4429">
            <v>6305001014</v>
          </cell>
          <cell r="B4429" t="str">
            <v>CR ROTATIVO EMPRESARIAL</v>
          </cell>
          <cell r="C4429">
            <v>0</v>
          </cell>
          <cell r="D4429">
            <v>19949748.120000001</v>
          </cell>
          <cell r="E4429">
            <v>19949748.120000001</v>
          </cell>
          <cell r="F4429">
            <v>0</v>
          </cell>
        </row>
        <row r="4430">
          <cell r="A4430">
            <v>6305001015</v>
          </cell>
          <cell r="B4430" t="str">
            <v>CR ROTATIVO EMPRESARIAL</v>
          </cell>
          <cell r="C4430">
            <v>0</v>
          </cell>
          <cell r="D4430">
            <v>51623783.859999999</v>
          </cell>
          <cell r="E4430">
            <v>51623783.859999999</v>
          </cell>
          <cell r="F4430">
            <v>0</v>
          </cell>
        </row>
        <row r="4431">
          <cell r="A4431">
            <v>6305001016</v>
          </cell>
          <cell r="B4431" t="str">
            <v>ROTATIVO PERSONAL</v>
          </cell>
          <cell r="C4431">
            <v>-245227218.28999999</v>
          </cell>
          <cell r="D4431">
            <v>286952558.73000002</v>
          </cell>
          <cell r="E4431">
            <v>277290470.27999997</v>
          </cell>
          <cell r="F4431">
            <v>-235565129.84</v>
          </cell>
        </row>
        <row r="4432">
          <cell r="A4432">
            <v>6305001017</v>
          </cell>
          <cell r="B4432" t="str">
            <v>ROTATIVO PERSONAL</v>
          </cell>
          <cell r="C4432">
            <v>-68036327.430000007</v>
          </cell>
          <cell r="D4432">
            <v>294870874.55000001</v>
          </cell>
          <cell r="E4432">
            <v>292093079.94999999</v>
          </cell>
          <cell r="F4432">
            <v>-65258532.829999998</v>
          </cell>
        </row>
        <row r="4433">
          <cell r="A4433">
            <v>6305001018</v>
          </cell>
          <cell r="B4433" t="str">
            <v>ROTATIVO PERSONAL</v>
          </cell>
          <cell r="C4433">
            <v>-55475007.009999998</v>
          </cell>
          <cell r="D4433">
            <v>382347989.86000001</v>
          </cell>
          <cell r="E4433">
            <v>405968877.25999999</v>
          </cell>
          <cell r="F4433">
            <v>-79095894.409999996</v>
          </cell>
        </row>
        <row r="4434">
          <cell r="A4434">
            <v>6305001019</v>
          </cell>
          <cell r="B4434" t="str">
            <v>ROTATIVO PERSONAL</v>
          </cell>
          <cell r="C4434">
            <v>-274036000.16000003</v>
          </cell>
          <cell r="D4434">
            <v>892711946.46000004</v>
          </cell>
          <cell r="E4434">
            <v>895363322.40999997</v>
          </cell>
          <cell r="F4434">
            <v>-276687376.11000001</v>
          </cell>
        </row>
        <row r="4435">
          <cell r="A4435">
            <v>6305001020</v>
          </cell>
          <cell r="B4435" t="str">
            <v>ROTATIVO PERSONAL</v>
          </cell>
          <cell r="C4435">
            <v>-202378836.78</v>
          </cell>
          <cell r="D4435">
            <v>525812123.17000002</v>
          </cell>
          <cell r="E4435">
            <v>558066570.55999994</v>
          </cell>
          <cell r="F4435">
            <v>-234633284.16999999</v>
          </cell>
        </row>
        <row r="4436">
          <cell r="A4436">
            <v>6305001021</v>
          </cell>
          <cell r="B4436" t="str">
            <v>ROTATIVO PERSONAL</v>
          </cell>
          <cell r="C4436">
            <v>-1257513.25</v>
          </cell>
          <cell r="D4436">
            <v>1366485.85</v>
          </cell>
          <cell r="E4436">
            <v>1742314.49</v>
          </cell>
          <cell r="F4436">
            <v>-1633341.89</v>
          </cell>
        </row>
        <row r="4437">
          <cell r="A4437">
            <v>6305001022</v>
          </cell>
          <cell r="B4437" t="str">
            <v>ROTATIVO PERSONAL</v>
          </cell>
          <cell r="C4437">
            <v>-4360264.03</v>
          </cell>
          <cell r="D4437">
            <v>13869140.4</v>
          </cell>
          <cell r="E4437">
            <v>14918259.199999999</v>
          </cell>
          <cell r="F4437">
            <v>-5409382.8300000001</v>
          </cell>
        </row>
        <row r="4438">
          <cell r="A4438">
            <v>6305001023</v>
          </cell>
          <cell r="B4438" t="str">
            <v>ROTATIVO PERSONAL</v>
          </cell>
          <cell r="C4438">
            <v>-18525.599999999999</v>
          </cell>
          <cell r="D4438">
            <v>7768316.4000000004</v>
          </cell>
          <cell r="E4438">
            <v>7752219.3799999999</v>
          </cell>
          <cell r="F4438">
            <v>-2428.58</v>
          </cell>
        </row>
        <row r="4439">
          <cell r="A4439">
            <v>6305001024</v>
          </cell>
          <cell r="B4439" t="str">
            <v>ROTATIVO PERSONAL</v>
          </cell>
          <cell r="C4439">
            <v>-5735354.5599999996</v>
          </cell>
          <cell r="D4439">
            <v>12679707.859999999</v>
          </cell>
          <cell r="E4439">
            <v>13601123.789999999</v>
          </cell>
          <cell r="F4439">
            <v>-6656770.4900000002</v>
          </cell>
        </row>
        <row r="4440">
          <cell r="A4440">
            <v>6305001025</v>
          </cell>
          <cell r="B4440" t="str">
            <v>ROTATIVO PERSONAL</v>
          </cell>
          <cell r="C4440">
            <v>-12157576.779999999</v>
          </cell>
          <cell r="D4440">
            <v>22600742.140000001</v>
          </cell>
          <cell r="E4440">
            <v>22316746.079999998</v>
          </cell>
          <cell r="F4440">
            <v>-11873580.720000001</v>
          </cell>
        </row>
        <row r="4441">
          <cell r="A4441">
            <v>6305001027</v>
          </cell>
          <cell r="B4441" t="str">
            <v>ROTATIVO EMPRESARIAL</v>
          </cell>
          <cell r="C4441">
            <v>-31054.51</v>
          </cell>
          <cell r="D4441">
            <v>31054.51</v>
          </cell>
          <cell r="E4441">
            <v>60813.55</v>
          </cell>
          <cell r="F4441">
            <v>-60813.55</v>
          </cell>
        </row>
        <row r="4442">
          <cell r="A4442">
            <v>6305001028</v>
          </cell>
          <cell r="B4442" t="str">
            <v>ROTATIVO EMPRESARIAL</v>
          </cell>
          <cell r="C4442">
            <v>0</v>
          </cell>
          <cell r="D4442">
            <v>396396.36</v>
          </cell>
          <cell r="E4442">
            <v>396396.36</v>
          </cell>
          <cell r="F4442">
            <v>0</v>
          </cell>
        </row>
        <row r="4443">
          <cell r="A4443">
            <v>6305001029</v>
          </cell>
          <cell r="B4443" t="str">
            <v>ROTATIVO EMPRESARIAL</v>
          </cell>
          <cell r="C4443">
            <v>-12364600.720000001</v>
          </cell>
          <cell r="D4443">
            <v>12364600.720000001</v>
          </cell>
          <cell r="E4443">
            <v>15396152.109999999</v>
          </cell>
          <cell r="F4443">
            <v>-15396152.109999999</v>
          </cell>
        </row>
        <row r="4444">
          <cell r="A4444">
            <v>6305001030</v>
          </cell>
          <cell r="B4444" t="str">
            <v>ROTATIVO EMPRESARIAL</v>
          </cell>
          <cell r="C4444">
            <v>-55719457.630000003</v>
          </cell>
          <cell r="D4444">
            <v>61421759.590000004</v>
          </cell>
          <cell r="E4444">
            <v>46116494.850000001</v>
          </cell>
          <cell r="F4444">
            <v>-40414192.890000001</v>
          </cell>
        </row>
        <row r="4445">
          <cell r="A4445">
            <v>6305001031</v>
          </cell>
          <cell r="B4445" t="str">
            <v>CARTERA DE CONSUMO</v>
          </cell>
          <cell r="C4445">
            <v>-195103727.69</v>
          </cell>
          <cell r="D4445">
            <v>239499777.37</v>
          </cell>
          <cell r="E4445">
            <v>237853887.31</v>
          </cell>
          <cell r="F4445">
            <v>-193457837.63</v>
          </cell>
        </row>
        <row r="4446">
          <cell r="A4446">
            <v>6305001032</v>
          </cell>
          <cell r="B4446" t="str">
            <v>CARTERA DE CONSUMO</v>
          </cell>
          <cell r="C4446">
            <v>-4686304638.0900002</v>
          </cell>
          <cell r="D4446">
            <v>405007794.63999999</v>
          </cell>
          <cell r="E4446">
            <v>618364912.78999996</v>
          </cell>
          <cell r="F4446">
            <v>-4899661756.2399998</v>
          </cell>
        </row>
        <row r="4447">
          <cell r="A4447">
            <v>6305001033</v>
          </cell>
          <cell r="B4447" t="str">
            <v>CARTERA DE CONSUMO</v>
          </cell>
          <cell r="C4447">
            <v>-5473468722.3299999</v>
          </cell>
          <cell r="D4447">
            <v>1015909048.85</v>
          </cell>
          <cell r="E4447">
            <v>1316329760</v>
          </cell>
          <cell r="F4447">
            <v>-5773889433.4799995</v>
          </cell>
        </row>
        <row r="4448">
          <cell r="A4448">
            <v>6305001034</v>
          </cell>
          <cell r="B4448" t="str">
            <v>CARTERA DE CONSUMO</v>
          </cell>
          <cell r="C4448">
            <v>-11273084423.58</v>
          </cell>
          <cell r="D4448">
            <v>5071729738.79</v>
          </cell>
          <cell r="E4448">
            <v>5717887748.5299997</v>
          </cell>
          <cell r="F4448">
            <v>-11919242433.32</v>
          </cell>
        </row>
        <row r="4449">
          <cell r="A4449">
            <v>6305001035</v>
          </cell>
          <cell r="B4449" t="str">
            <v>CARTERA CONSUMO ML</v>
          </cell>
          <cell r="C4449">
            <v>17386898193.509998</v>
          </cell>
          <cell r="D4449">
            <v>3923058078.23</v>
          </cell>
          <cell r="E4449">
            <v>2917398968.5</v>
          </cell>
          <cell r="F4449">
            <v>18392557303.240002</v>
          </cell>
        </row>
        <row r="4450">
          <cell r="A4450">
            <v>6305001036</v>
          </cell>
          <cell r="B4450" t="str">
            <v>INTERESES CUENTA CORRIE</v>
          </cell>
          <cell r="C4450">
            <v>-141156265.87</v>
          </cell>
          <cell r="D4450">
            <v>436940201.86000001</v>
          </cell>
          <cell r="E4450">
            <v>437568439.57999998</v>
          </cell>
          <cell r="F4450">
            <v>-141784503.59</v>
          </cell>
        </row>
        <row r="4451">
          <cell r="A4451">
            <v>6305001037</v>
          </cell>
          <cell r="B4451" t="str">
            <v>INTERESES CTA CTE CONSU</v>
          </cell>
          <cell r="C4451">
            <v>-4789774.8899999997</v>
          </cell>
          <cell r="D4451">
            <v>9136078.5299999993</v>
          </cell>
          <cell r="E4451">
            <v>8501896.25</v>
          </cell>
          <cell r="F4451">
            <v>-4155592.61</v>
          </cell>
        </row>
        <row r="4452">
          <cell r="A4452">
            <v>6305001038</v>
          </cell>
          <cell r="B4452" t="str">
            <v>INTERESES CTA CTE CONSU</v>
          </cell>
          <cell r="C4452">
            <v>-3654190.99</v>
          </cell>
          <cell r="D4452">
            <v>14022447.199999999</v>
          </cell>
          <cell r="E4452">
            <v>14287535.699999999</v>
          </cell>
          <cell r="F4452">
            <v>-3919279.49</v>
          </cell>
        </row>
        <row r="4453">
          <cell r="A4453">
            <v>6305001039</v>
          </cell>
          <cell r="B4453" t="str">
            <v>INTERESES CTA CTE CONSU</v>
          </cell>
          <cell r="C4453">
            <v>-11210207.689999999</v>
          </cell>
          <cell r="D4453">
            <v>49681715.170000002</v>
          </cell>
          <cell r="E4453">
            <v>52720026.399999999</v>
          </cell>
          <cell r="F4453">
            <v>-14248518.92</v>
          </cell>
        </row>
        <row r="4454">
          <cell r="A4454">
            <v>6305001040</v>
          </cell>
          <cell r="B4454" t="str">
            <v>INTERESES CTA CTE CONSU</v>
          </cell>
          <cell r="C4454">
            <v>-53994448.380000003</v>
          </cell>
          <cell r="D4454">
            <v>172830886.69999999</v>
          </cell>
          <cell r="E4454">
            <v>172339664.75</v>
          </cell>
          <cell r="F4454">
            <v>-53503226.43</v>
          </cell>
        </row>
        <row r="4455">
          <cell r="A4455">
            <v>6305001041</v>
          </cell>
          <cell r="B4455" t="str">
            <v>INT. CTA CTE COMERCIAL</v>
          </cell>
          <cell r="C4455">
            <v>-32246878.899999999</v>
          </cell>
          <cell r="D4455">
            <v>98271280.340000004</v>
          </cell>
          <cell r="E4455">
            <v>98953620.810000002</v>
          </cell>
          <cell r="F4455">
            <v>-32929219.370000001</v>
          </cell>
        </row>
        <row r="4456">
          <cell r="A4456">
            <v>6305001042</v>
          </cell>
          <cell r="B4456" t="str">
            <v>INT. CTA CTE COMERCIAL</v>
          </cell>
          <cell r="C4456">
            <v>-1738435.66</v>
          </cell>
          <cell r="D4456">
            <v>8693210.25</v>
          </cell>
          <cell r="E4456">
            <v>7030982.1900000004</v>
          </cell>
          <cell r="F4456">
            <v>-76207.600000000006</v>
          </cell>
        </row>
        <row r="4457">
          <cell r="A4457">
            <v>6305001043</v>
          </cell>
          <cell r="B4457" t="str">
            <v>INTERESES CTA CTE COMER</v>
          </cell>
          <cell r="C4457">
            <v>-1175454.78</v>
          </cell>
          <cell r="D4457">
            <v>8279439.7699999996</v>
          </cell>
          <cell r="E4457">
            <v>8279439.7699999996</v>
          </cell>
          <cell r="F4457">
            <v>-1175454.78</v>
          </cell>
        </row>
        <row r="4458">
          <cell r="A4458">
            <v>6305001044</v>
          </cell>
          <cell r="B4458" t="str">
            <v>INTERESES CTA CTE COMER</v>
          </cell>
          <cell r="C4458">
            <v>-726369.62</v>
          </cell>
          <cell r="D4458">
            <v>4061708.21</v>
          </cell>
          <cell r="E4458">
            <v>6383880.6200000001</v>
          </cell>
          <cell r="F4458">
            <v>-3048542.03</v>
          </cell>
        </row>
        <row r="4459">
          <cell r="A4459">
            <v>6305001045</v>
          </cell>
          <cell r="B4459" t="str">
            <v>INTERESES CTA CTE COMER</v>
          </cell>
          <cell r="C4459">
            <v>-140306481.72999999</v>
          </cell>
          <cell r="D4459">
            <v>424158047.61000001</v>
          </cell>
          <cell r="E4459">
            <v>427041396.25999999</v>
          </cell>
          <cell r="F4459">
            <v>-143189830.38</v>
          </cell>
        </row>
        <row r="4460">
          <cell r="A4460">
            <v>6305001046</v>
          </cell>
          <cell r="B4460" t="str">
            <v>CATEGORIA A, COMERCIAL</v>
          </cell>
          <cell r="C4460">
            <v>-489686746.01999998</v>
          </cell>
          <cell r="D4460">
            <v>4106753137.9899998</v>
          </cell>
          <cell r="E4460">
            <v>4101206666.7600002</v>
          </cell>
          <cell r="F4460">
            <v>-484140274.79000002</v>
          </cell>
        </row>
        <row r="4461">
          <cell r="A4461">
            <v>6305001047</v>
          </cell>
          <cell r="B4461" t="str">
            <v>CATEGORIA B, COMERCIAL</v>
          </cell>
          <cell r="C4461">
            <v>-1029315867.84</v>
          </cell>
          <cell r="D4461">
            <v>7366791902.1800003</v>
          </cell>
          <cell r="E4461">
            <v>7954926737.3299999</v>
          </cell>
          <cell r="F4461">
            <v>-1617450702.99</v>
          </cell>
        </row>
        <row r="4462">
          <cell r="A4462">
            <v>6305001048</v>
          </cell>
          <cell r="B4462" t="str">
            <v>CATEGORIA C, COMERCIAL</v>
          </cell>
          <cell r="C4462">
            <v>-7386018165.4200001</v>
          </cell>
          <cell r="D4462">
            <v>49478137546.400002</v>
          </cell>
          <cell r="E4462">
            <v>49757986279.339996</v>
          </cell>
          <cell r="F4462">
            <v>-7665866898.3599997</v>
          </cell>
        </row>
        <row r="4463">
          <cell r="A4463">
            <v>6305001049</v>
          </cell>
          <cell r="B4463" t="str">
            <v>CATEGORIA D, COMERCIAL</v>
          </cell>
          <cell r="C4463">
            <v>-91353979908.639999</v>
          </cell>
          <cell r="D4463">
            <v>96290479669.679993</v>
          </cell>
          <cell r="E4463">
            <v>102199175541.89999</v>
          </cell>
          <cell r="F4463">
            <v>-97262675780.860001</v>
          </cell>
        </row>
        <row r="4464">
          <cell r="A4464">
            <v>6305001050</v>
          </cell>
          <cell r="B4464" t="str">
            <v>CATEGORIA E, COMERCIAL</v>
          </cell>
          <cell r="C4464">
            <v>-7544502821.71</v>
          </cell>
          <cell r="D4464">
            <v>66248850192.029999</v>
          </cell>
          <cell r="E4464">
            <v>65706190710.860001</v>
          </cell>
          <cell r="F4464">
            <v>-7001843340.54</v>
          </cell>
        </row>
        <row r="4465">
          <cell r="A4465">
            <v>6305001052</v>
          </cell>
          <cell r="B4465" t="str">
            <v>CATEGORIA B-CONSUMO</v>
          </cell>
          <cell r="C4465">
            <v>0</v>
          </cell>
          <cell r="D4465">
            <v>0</v>
          </cell>
          <cell r="E4465">
            <v>342276</v>
          </cell>
          <cell r="F4465">
            <v>-342276</v>
          </cell>
        </row>
        <row r="4466">
          <cell r="A4466">
            <v>6305001054</v>
          </cell>
          <cell r="B4466" t="str">
            <v>CATEGORIA D-CONSUMO</v>
          </cell>
          <cell r="C4466">
            <v>-2582388</v>
          </cell>
          <cell r="D4466">
            <v>4908280</v>
          </cell>
          <cell r="E4466">
            <v>6307466</v>
          </cell>
          <cell r="F4466">
            <v>-3981574</v>
          </cell>
        </row>
        <row r="4467">
          <cell r="A4467">
            <v>6305001057</v>
          </cell>
          <cell r="B4467" t="str">
            <v>CATEGORIA B-COMERCIAL</v>
          </cell>
          <cell r="C4467">
            <v>-12574068</v>
          </cell>
          <cell r="D4467">
            <v>705551822</v>
          </cell>
          <cell r="E4467">
            <v>862811822</v>
          </cell>
          <cell r="F4467">
            <v>-169834068</v>
          </cell>
        </row>
        <row r="4468">
          <cell r="A4468">
            <v>6305001058</v>
          </cell>
          <cell r="B4468" t="str">
            <v>CATEGORIA C-COMERCIAL</v>
          </cell>
          <cell r="C4468">
            <v>-6623461</v>
          </cell>
          <cell r="D4468">
            <v>2346253956</v>
          </cell>
          <cell r="E4468">
            <v>2346241554</v>
          </cell>
          <cell r="F4468">
            <v>-6611059</v>
          </cell>
        </row>
        <row r="4469">
          <cell r="A4469">
            <v>6305001059</v>
          </cell>
          <cell r="B4469" t="str">
            <v>CATEGORIA D-COMERCIAL</v>
          </cell>
          <cell r="C4469">
            <v>-2368281583</v>
          </cell>
          <cell r="D4469">
            <v>6324627061</v>
          </cell>
          <cell r="E4469">
            <v>6829069936</v>
          </cell>
          <cell r="F4469">
            <v>-2872724458</v>
          </cell>
        </row>
        <row r="4470">
          <cell r="A4470">
            <v>6305001060</v>
          </cell>
          <cell r="B4470" t="str">
            <v>CATEGORIA E-COMERCIAL</v>
          </cell>
          <cell r="C4470">
            <v>-25185473120</v>
          </cell>
          <cell r="D4470">
            <v>39177497743</v>
          </cell>
          <cell r="E4470">
            <v>41366334214</v>
          </cell>
          <cell r="F4470">
            <v>-27374309591</v>
          </cell>
        </row>
        <row r="4471">
          <cell r="A4471">
            <v>6305001064</v>
          </cell>
          <cell r="B4471" t="str">
            <v>CATEG. D-CONSUMO FINAN-</v>
          </cell>
          <cell r="C4471">
            <v>0</v>
          </cell>
          <cell r="D4471">
            <v>1371586</v>
          </cell>
          <cell r="E4471">
            <v>1371586</v>
          </cell>
          <cell r="F4471">
            <v>0</v>
          </cell>
        </row>
        <row r="4472">
          <cell r="A4472">
            <v>6305001066</v>
          </cell>
          <cell r="B4472" t="str">
            <v>CATEG. A-COMERCIAL FINA</v>
          </cell>
          <cell r="C4472">
            <v>0</v>
          </cell>
          <cell r="D4472">
            <v>26003063</v>
          </cell>
          <cell r="E4472">
            <v>26003063</v>
          </cell>
          <cell r="F4472">
            <v>0</v>
          </cell>
        </row>
        <row r="4473">
          <cell r="A4473">
            <v>6305001067</v>
          </cell>
          <cell r="B4473" t="str">
            <v>CATEG. B-COMERCIAL FINA</v>
          </cell>
          <cell r="C4473">
            <v>0</v>
          </cell>
          <cell r="D4473">
            <v>15829913</v>
          </cell>
          <cell r="E4473">
            <v>15829913</v>
          </cell>
          <cell r="F4473">
            <v>0</v>
          </cell>
        </row>
        <row r="4474">
          <cell r="A4474">
            <v>6305001068</v>
          </cell>
          <cell r="B4474" t="str">
            <v>CATEG. C-COMERCIAL FINA</v>
          </cell>
          <cell r="C4474">
            <v>0</v>
          </cell>
          <cell r="D4474">
            <v>27857065</v>
          </cell>
          <cell r="E4474">
            <v>27857065</v>
          </cell>
          <cell r="F4474">
            <v>0</v>
          </cell>
        </row>
        <row r="4475">
          <cell r="A4475">
            <v>6305001069</v>
          </cell>
          <cell r="B4475" t="str">
            <v>CATEG. D-COMERCIAL FINA</v>
          </cell>
          <cell r="C4475">
            <v>0</v>
          </cell>
          <cell r="D4475">
            <v>1310638290</v>
          </cell>
          <cell r="E4475">
            <v>1310638290</v>
          </cell>
          <cell r="F4475">
            <v>0</v>
          </cell>
        </row>
        <row r="4476">
          <cell r="A4476">
            <v>6305001070</v>
          </cell>
          <cell r="B4476" t="str">
            <v>CATEG. E-COMERCIAL FINA</v>
          </cell>
          <cell r="C4476">
            <v>0</v>
          </cell>
          <cell r="D4476">
            <v>18022289417</v>
          </cell>
          <cell r="E4476">
            <v>18022289417</v>
          </cell>
          <cell r="F4476">
            <v>0</v>
          </cell>
        </row>
        <row r="4477">
          <cell r="A4477">
            <v>6305001075</v>
          </cell>
          <cell r="B4477" t="str">
            <v>CATEG. E-COMERCIAL OPER</v>
          </cell>
          <cell r="C4477">
            <v>0</v>
          </cell>
          <cell r="D4477">
            <v>1324788696</v>
          </cell>
          <cell r="E4477">
            <v>1324788696</v>
          </cell>
          <cell r="F4477">
            <v>0</v>
          </cell>
        </row>
        <row r="4478">
          <cell r="A4478">
            <v>6305001079</v>
          </cell>
          <cell r="B4478" t="str">
            <v>CATE D, COMERCIAL</v>
          </cell>
          <cell r="C4478">
            <v>0</v>
          </cell>
          <cell r="D4478">
            <v>2287044266</v>
          </cell>
          <cell r="E4478">
            <v>2287044266</v>
          </cell>
          <cell r="F4478">
            <v>0</v>
          </cell>
        </row>
        <row r="4479">
          <cell r="A4479">
            <v>6305001082</v>
          </cell>
          <cell r="B4479" t="str">
            <v>PARTE CORRIENTE</v>
          </cell>
          <cell r="C4479">
            <v>-738952262264</v>
          </cell>
          <cell r="D4479">
            <v>1002485154</v>
          </cell>
          <cell r="E4479">
            <v>5106831838</v>
          </cell>
          <cell r="F4479">
            <v>-743056608948</v>
          </cell>
        </row>
        <row r="4480">
          <cell r="A4480">
            <v>6305001083</v>
          </cell>
          <cell r="B4480" t="str">
            <v>PARTE NO CORRIENTE</v>
          </cell>
          <cell r="C4480">
            <v>-4741728021691</v>
          </cell>
          <cell r="D4480">
            <v>14480067386</v>
          </cell>
          <cell r="E4480">
            <v>4516417716</v>
          </cell>
          <cell r="F4480">
            <v>-4731764372021</v>
          </cell>
        </row>
        <row r="4481">
          <cell r="A4481">
            <v>6305001085</v>
          </cell>
          <cell r="B4481" t="str">
            <v>PARTE NO CORRIENTE</v>
          </cell>
          <cell r="C4481">
            <v>-3400000000</v>
          </cell>
          <cell r="D4481">
            <v>3400000000</v>
          </cell>
          <cell r="E4481">
            <v>4207887766</v>
          </cell>
          <cell r="F4481">
            <v>-4207887766</v>
          </cell>
        </row>
        <row r="4482">
          <cell r="A4482">
            <v>6305001086</v>
          </cell>
          <cell r="B4482" t="str">
            <v>CUOTA COBRANZA CARTERA</v>
          </cell>
          <cell r="C4482">
            <v>-2479887311.1300001</v>
          </cell>
          <cell r="D4482">
            <v>1111466720.5899999</v>
          </cell>
          <cell r="E4482">
            <v>1078317053.3399999</v>
          </cell>
          <cell r="F4482">
            <v>-2446737643.8800001</v>
          </cell>
        </row>
        <row r="4483">
          <cell r="A4483">
            <v>6305001087</v>
          </cell>
          <cell r="B4483" t="str">
            <v>CUOTA COBRANZA CREDITO</v>
          </cell>
          <cell r="C4483">
            <v>820799021.57000005</v>
          </cell>
          <cell r="D4483">
            <v>257290078.06999999</v>
          </cell>
          <cell r="E4483">
            <v>289891593.73000002</v>
          </cell>
          <cell r="F4483">
            <v>788197505.90999997</v>
          </cell>
        </row>
        <row r="4484">
          <cell r="A4484">
            <v>6305001088</v>
          </cell>
          <cell r="B4484" t="str">
            <v>CUOTA COBRANZA SOBREGIR</v>
          </cell>
          <cell r="C4484">
            <v>-49037825.140000001</v>
          </cell>
          <cell r="D4484">
            <v>81236444.530000001</v>
          </cell>
          <cell r="E4484">
            <v>81568045.519999996</v>
          </cell>
          <cell r="F4484">
            <v>-49369426.130000003</v>
          </cell>
        </row>
        <row r="4485">
          <cell r="A4485">
            <v>6305001090</v>
          </cell>
          <cell r="B4485" t="str">
            <v>A INTERESES VIVVIENDA</v>
          </cell>
          <cell r="C4485">
            <v>-1359326965.4100001</v>
          </cell>
          <cell r="D4485">
            <v>1249846689.4400001</v>
          </cell>
          <cell r="E4485">
            <v>2043097479.76</v>
          </cell>
          <cell r="F4485">
            <v>-2152577755.73</v>
          </cell>
        </row>
        <row r="4486">
          <cell r="A4486">
            <v>6305001091</v>
          </cell>
          <cell r="B4486" t="str">
            <v>B INTERESES VIVVIENDA</v>
          </cell>
          <cell r="C4486">
            <v>-210366404.41999999</v>
          </cell>
          <cell r="D4486">
            <v>201226936.03</v>
          </cell>
          <cell r="E4486">
            <v>378368734.10000002</v>
          </cell>
          <cell r="F4486">
            <v>-387508202.49000001</v>
          </cell>
        </row>
        <row r="4487">
          <cell r="A4487">
            <v>6305001092</v>
          </cell>
          <cell r="B4487" t="str">
            <v>C INTERESES VIVVIENDA</v>
          </cell>
          <cell r="C4487">
            <v>-2216862236.9299998</v>
          </cell>
          <cell r="D4487">
            <v>1460719782.0599999</v>
          </cell>
          <cell r="E4487">
            <v>1577381990.5799999</v>
          </cell>
          <cell r="F4487">
            <v>-2333524445.4499998</v>
          </cell>
        </row>
        <row r="4488">
          <cell r="A4488">
            <v>6305001093</v>
          </cell>
          <cell r="B4488" t="str">
            <v>D INTERESES VIVVIENDA</v>
          </cell>
          <cell r="C4488">
            <v>-2353490417.9200001</v>
          </cell>
          <cell r="D4488">
            <v>1710287847.6900001</v>
          </cell>
          <cell r="E4488">
            <v>1978120182.45</v>
          </cell>
          <cell r="F4488">
            <v>-2621322752.6799998</v>
          </cell>
        </row>
        <row r="4489">
          <cell r="A4489">
            <v>6305001094</v>
          </cell>
          <cell r="B4489" t="str">
            <v>CATEG E RGO DE INCO,VIV</v>
          </cell>
          <cell r="C4489">
            <v>1480132850.8299999</v>
          </cell>
          <cell r="D4489">
            <v>9444321523.0400009</v>
          </cell>
          <cell r="E4489">
            <v>9413827722.3299999</v>
          </cell>
          <cell r="F4489">
            <v>1510626651.54</v>
          </cell>
        </row>
        <row r="4490">
          <cell r="A4490">
            <v>6305001201</v>
          </cell>
          <cell r="B4490" t="str">
            <v>PARTE CORRIENTE</v>
          </cell>
          <cell r="C4490">
            <v>0</v>
          </cell>
          <cell r="D4490">
            <v>878177207</v>
          </cell>
          <cell r="E4490">
            <v>5086064973</v>
          </cell>
          <cell r="F4490">
            <v>-4207887766</v>
          </cell>
        </row>
        <row r="4491">
          <cell r="A4491">
            <v>6305001202</v>
          </cell>
          <cell r="B4491" t="str">
            <v>CATEGORIA A COMERCIAL L</v>
          </cell>
          <cell r="C4491">
            <v>-10272707</v>
          </cell>
          <cell r="D4491">
            <v>6089016106</v>
          </cell>
          <cell r="E4491">
            <v>6095118699</v>
          </cell>
          <cell r="F4491">
            <v>-16375300</v>
          </cell>
        </row>
        <row r="4492">
          <cell r="A4492">
            <v>6305001203</v>
          </cell>
          <cell r="B4492" t="str">
            <v>CATEG. A-CONSUMO FINAN-</v>
          </cell>
          <cell r="C4492">
            <v>0</v>
          </cell>
          <cell r="D4492">
            <v>201890475</v>
          </cell>
          <cell r="E4492">
            <v>201890475</v>
          </cell>
          <cell r="F4492">
            <v>0</v>
          </cell>
        </row>
        <row r="4493">
          <cell r="A4493">
            <v>6305001206</v>
          </cell>
          <cell r="B4493" t="str">
            <v>CATEGORIA A CONSUMO LEA</v>
          </cell>
          <cell r="C4493">
            <v>-166391</v>
          </cell>
          <cell r="D4493">
            <v>1781382</v>
          </cell>
          <cell r="E4493">
            <v>2786333</v>
          </cell>
          <cell r="F4493">
            <v>-1171342</v>
          </cell>
        </row>
        <row r="4494">
          <cell r="A4494">
            <v>6305001207</v>
          </cell>
          <cell r="B4494" t="str">
            <v>CATEGORIA A COMERCIAL L</v>
          </cell>
          <cell r="C4494">
            <v>0</v>
          </cell>
          <cell r="D4494">
            <v>15193398</v>
          </cell>
          <cell r="E4494">
            <v>15193398</v>
          </cell>
          <cell r="F4494">
            <v>0</v>
          </cell>
        </row>
        <row r="4495">
          <cell r="A4495">
            <v>6305001301</v>
          </cell>
          <cell r="B4495" t="str">
            <v>MASTRCARD CONSUMO A INT</v>
          </cell>
          <cell r="C4495">
            <v>-1077241345.3</v>
          </cell>
          <cell r="D4495">
            <v>496280979.61000001</v>
          </cell>
          <cell r="E4495">
            <v>571426332.96000004</v>
          </cell>
          <cell r="F4495">
            <v>-1152386698.6500001</v>
          </cell>
        </row>
        <row r="4496">
          <cell r="A4496">
            <v>6305001302</v>
          </cell>
          <cell r="B4496" t="str">
            <v>MASTRCARD CONSUMO B INT</v>
          </cell>
          <cell r="C4496">
            <v>-1353452934.8</v>
          </cell>
          <cell r="D4496">
            <v>290789869.79000002</v>
          </cell>
          <cell r="E4496">
            <v>418803522.58999997</v>
          </cell>
          <cell r="F4496">
            <v>-1481466587.5999999</v>
          </cell>
        </row>
        <row r="4497">
          <cell r="A4497">
            <v>6305001303</v>
          </cell>
          <cell r="B4497" t="str">
            <v>MASTRCARD CONSUMO C INT</v>
          </cell>
          <cell r="C4497">
            <v>-2162251912.5</v>
          </cell>
          <cell r="D4497">
            <v>432580483.36000001</v>
          </cell>
          <cell r="E4497">
            <v>672404798.41999996</v>
          </cell>
          <cell r="F4497">
            <v>-2402076227.5599999</v>
          </cell>
        </row>
        <row r="4498">
          <cell r="A4498">
            <v>6305001304</v>
          </cell>
          <cell r="B4498" t="str">
            <v>MASTRCARD CONSUMO D INT</v>
          </cell>
          <cell r="C4498">
            <v>-5090033980.3699999</v>
          </cell>
          <cell r="D4498">
            <v>3010799910.0500002</v>
          </cell>
          <cell r="E4498">
            <v>2372199141.8099999</v>
          </cell>
          <cell r="F4498">
            <v>-4451433212.1300001</v>
          </cell>
        </row>
        <row r="4499">
          <cell r="A4499">
            <v>6305001305</v>
          </cell>
          <cell r="B4499" t="str">
            <v>MASTRCARD CONSUMO E INT</v>
          </cell>
          <cell r="C4499">
            <v>4113511340.3899999</v>
          </cell>
          <cell r="D4499">
            <v>1339710449.98</v>
          </cell>
          <cell r="E4499">
            <v>1688753759.0799999</v>
          </cell>
          <cell r="F4499">
            <v>3764468031.29</v>
          </cell>
        </row>
        <row r="4500">
          <cell r="A4500">
            <v>6305001306</v>
          </cell>
          <cell r="B4500" t="str">
            <v>MASTRCARD COMERCIAL A I</v>
          </cell>
          <cell r="C4500">
            <v>-36240705</v>
          </cell>
          <cell r="D4500">
            <v>2600505.21</v>
          </cell>
          <cell r="E4500">
            <v>2684677.26</v>
          </cell>
          <cell r="F4500">
            <v>-36324877.049999997</v>
          </cell>
        </row>
        <row r="4501">
          <cell r="A4501">
            <v>6305001307</v>
          </cell>
          <cell r="B4501" t="str">
            <v>MASTRCARD COMERCIAL B I</v>
          </cell>
          <cell r="C4501">
            <v>-25046241.25</v>
          </cell>
          <cell r="D4501">
            <v>1520290.91</v>
          </cell>
          <cell r="E4501">
            <v>3019447.29</v>
          </cell>
          <cell r="F4501">
            <v>-26545397.629999999</v>
          </cell>
        </row>
        <row r="4502">
          <cell r="A4502">
            <v>6305001308</v>
          </cell>
          <cell r="B4502" t="str">
            <v>MASTRCARD COMERCIAL C I</v>
          </cell>
          <cell r="C4502">
            <v>-99894260.480000004</v>
          </cell>
          <cell r="D4502">
            <v>4493272.84</v>
          </cell>
          <cell r="E4502">
            <v>7187472.1600000001</v>
          </cell>
          <cell r="F4502">
            <v>-102588459.8</v>
          </cell>
        </row>
        <row r="4503">
          <cell r="A4503">
            <v>6305001309</v>
          </cell>
          <cell r="B4503" t="str">
            <v>MASTRCARD COMERCIAL D I</v>
          </cell>
          <cell r="C4503">
            <v>-145435959.22999999</v>
          </cell>
          <cell r="D4503">
            <v>109081198.43000001</v>
          </cell>
          <cell r="E4503">
            <v>109344936.18000001</v>
          </cell>
          <cell r="F4503">
            <v>-145699696.97999999</v>
          </cell>
        </row>
        <row r="4504">
          <cell r="A4504">
            <v>6305001310</v>
          </cell>
          <cell r="B4504" t="str">
            <v>MASTRCARD COMERCIAL E I</v>
          </cell>
          <cell r="C4504">
            <v>2840756015.1100001</v>
          </cell>
          <cell r="D4504">
            <v>232849557.81999999</v>
          </cell>
          <cell r="E4504">
            <v>241951768.75999999</v>
          </cell>
          <cell r="F4504">
            <v>2831653804.1700001</v>
          </cell>
        </row>
        <row r="4505">
          <cell r="A4505">
            <v>6305001321</v>
          </cell>
          <cell r="B4505" t="str">
            <v>CUOTA COBRANZA TARJETA</v>
          </cell>
          <cell r="C4505">
            <v>-100885537.31</v>
          </cell>
          <cell r="D4505">
            <v>0</v>
          </cell>
          <cell r="E4505">
            <v>0</v>
          </cell>
          <cell r="F4505">
            <v>-100885537.31</v>
          </cell>
        </row>
        <row r="4506">
          <cell r="A4506">
            <v>6305001326</v>
          </cell>
          <cell r="B4506" t="str">
            <v>INT VISA COMERCIAL A CO</v>
          </cell>
          <cell r="C4506">
            <v>83919973.980000004</v>
          </cell>
          <cell r="D4506">
            <v>1705187.75</v>
          </cell>
          <cell r="E4506">
            <v>1960678.73</v>
          </cell>
          <cell r="F4506">
            <v>83664483</v>
          </cell>
        </row>
        <row r="4507">
          <cell r="A4507">
            <v>6305001327</v>
          </cell>
          <cell r="B4507" t="str">
            <v>INT VISA COMERCIAL B CO</v>
          </cell>
          <cell r="C4507">
            <v>-4952679.5999999996</v>
          </cell>
          <cell r="D4507">
            <v>600232.29</v>
          </cell>
          <cell r="E4507">
            <v>508198.61</v>
          </cell>
          <cell r="F4507">
            <v>-4860645.92</v>
          </cell>
        </row>
        <row r="4508">
          <cell r="A4508">
            <v>6305001328</v>
          </cell>
          <cell r="B4508" t="str">
            <v>INT VISA COMERCIAL C CO</v>
          </cell>
          <cell r="C4508">
            <v>-35111637.939999998</v>
          </cell>
          <cell r="D4508">
            <v>2237542.86</v>
          </cell>
          <cell r="E4508">
            <v>4491452.0199999996</v>
          </cell>
          <cell r="F4508">
            <v>-37365547.100000001</v>
          </cell>
        </row>
        <row r="4509">
          <cell r="A4509">
            <v>6305001329</v>
          </cell>
          <cell r="B4509" t="str">
            <v>INT VISA COMERCIAL D CO</v>
          </cell>
          <cell r="C4509">
            <v>-79987044.010000005</v>
          </cell>
          <cell r="D4509">
            <v>10327081.060000001</v>
          </cell>
          <cell r="E4509">
            <v>7909714.5999999996</v>
          </cell>
          <cell r="F4509">
            <v>-77569677.549999997</v>
          </cell>
        </row>
        <row r="4510">
          <cell r="A4510">
            <v>6305001330</v>
          </cell>
          <cell r="B4510" t="str">
            <v>INT VISA COMERCIAL E CO</v>
          </cell>
          <cell r="C4510">
            <v>-1313914267.1199999</v>
          </cell>
          <cell r="D4510">
            <v>58132407.530000001</v>
          </cell>
          <cell r="E4510">
            <v>58132407.530000001</v>
          </cell>
          <cell r="F4510">
            <v>-1313914267.1199999</v>
          </cell>
        </row>
        <row r="4511">
          <cell r="A4511">
            <v>6305001331</v>
          </cell>
          <cell r="B4511" t="str">
            <v>INT VISA CONSUMO A CONT</v>
          </cell>
          <cell r="C4511">
            <v>-957700763.33000004</v>
          </cell>
          <cell r="D4511">
            <v>378736253.39999998</v>
          </cell>
          <cell r="E4511">
            <v>480100044.63999999</v>
          </cell>
          <cell r="F4511">
            <v>-1059064554.5700001</v>
          </cell>
        </row>
        <row r="4512">
          <cell r="A4512">
            <v>6305001332</v>
          </cell>
          <cell r="B4512" t="str">
            <v>INT VISA CONSUMO B CONT</v>
          </cell>
          <cell r="C4512">
            <v>-1734723922.72</v>
          </cell>
          <cell r="D4512">
            <v>235450099.56</v>
          </cell>
          <cell r="E4512">
            <v>313304502.72000003</v>
          </cell>
          <cell r="F4512">
            <v>-1812578325.8800001</v>
          </cell>
        </row>
        <row r="4513">
          <cell r="A4513">
            <v>6305001333</v>
          </cell>
          <cell r="B4513" t="str">
            <v>INT VISA CONSUMO C CONT</v>
          </cell>
          <cell r="C4513">
            <v>-2209550877.2399998</v>
          </cell>
          <cell r="D4513">
            <v>354251662.44</v>
          </cell>
          <cell r="E4513">
            <v>593403194.41999996</v>
          </cell>
          <cell r="F4513">
            <v>-2448702409.2199998</v>
          </cell>
        </row>
        <row r="4514">
          <cell r="A4514">
            <v>6305001334</v>
          </cell>
          <cell r="B4514" t="str">
            <v>INT VISA CONSUMO D CONT</v>
          </cell>
          <cell r="C4514">
            <v>-4412058868.8599997</v>
          </cell>
          <cell r="D4514">
            <v>1689206984.6900001</v>
          </cell>
          <cell r="E4514">
            <v>2140285157.1099999</v>
          </cell>
          <cell r="F4514">
            <v>-4863137041.2799997</v>
          </cell>
        </row>
        <row r="4515">
          <cell r="A4515">
            <v>6305001335</v>
          </cell>
          <cell r="B4515" t="str">
            <v>INT VISA CONSUMO E CONT</v>
          </cell>
          <cell r="C4515">
            <v>10674667549.18</v>
          </cell>
          <cell r="D4515">
            <v>1389192748.21</v>
          </cell>
          <cell r="E4515">
            <v>519744849.41000003</v>
          </cell>
          <cell r="F4515">
            <v>11544115447.98</v>
          </cell>
        </row>
        <row r="4516">
          <cell r="A4516">
            <v>6305001910</v>
          </cell>
          <cell r="B4516" t="str">
            <v>CATEGORIA A RIESGO NORM</v>
          </cell>
          <cell r="C4516">
            <v>-371584973.38999999</v>
          </cell>
          <cell r="D4516">
            <v>371584973.38999999</v>
          </cell>
          <cell r="E4516">
            <v>382764237.49000001</v>
          </cell>
          <cell r="F4516">
            <v>-382764237.49000001</v>
          </cell>
        </row>
        <row r="4517">
          <cell r="A4517">
            <v>6305001911</v>
          </cell>
          <cell r="B4517" t="str">
            <v>CATEGORIA B RIESGO ACEP</v>
          </cell>
          <cell r="C4517">
            <v>-290162883.93000001</v>
          </cell>
          <cell r="D4517">
            <v>290162883.93000001</v>
          </cell>
          <cell r="E4517">
            <v>265575384.88</v>
          </cell>
          <cell r="F4517">
            <v>-265575384.88</v>
          </cell>
        </row>
        <row r="4518">
          <cell r="A4518">
            <v>6305001913</v>
          </cell>
          <cell r="B4518" t="str">
            <v>CATEGORIA C RIESGO APRE</v>
          </cell>
          <cell r="C4518">
            <v>-658542138.80999994</v>
          </cell>
          <cell r="D4518">
            <v>658542138.80999994</v>
          </cell>
          <cell r="E4518">
            <v>674744888.75999999</v>
          </cell>
          <cell r="F4518">
            <v>-674744888.75999999</v>
          </cell>
        </row>
        <row r="4519">
          <cell r="A4519">
            <v>6305001914</v>
          </cell>
          <cell r="B4519" t="str">
            <v>CATEGORIA D RIESGO SIGN</v>
          </cell>
          <cell r="C4519">
            <v>-494057580.77999997</v>
          </cell>
          <cell r="D4519">
            <v>494057580.77999997</v>
          </cell>
          <cell r="E4519">
            <v>522379456.44</v>
          </cell>
          <cell r="F4519">
            <v>-522379456.44</v>
          </cell>
        </row>
        <row r="4520">
          <cell r="A4520">
            <v>6305001915</v>
          </cell>
          <cell r="B4520" t="str">
            <v>CATEGORIA E RIESGO DE I</v>
          </cell>
          <cell r="C4520">
            <v>-6310559109.7200003</v>
          </cell>
          <cell r="D4520">
            <v>6310559109.7200003</v>
          </cell>
          <cell r="E4520">
            <v>6340184806.3000002</v>
          </cell>
          <cell r="F4520">
            <v>-6340184806.3000002</v>
          </cell>
        </row>
        <row r="4521">
          <cell r="A4521">
            <v>6305002</v>
          </cell>
          <cell r="B4521" t="str">
            <v>DEUDORAS X CONTRA (CR)</v>
          </cell>
          <cell r="C4521">
            <v>-27287591240.169998</v>
          </cell>
          <cell r="D4521">
            <v>804661636785.12</v>
          </cell>
          <cell r="E4521">
            <v>803788188395.45996</v>
          </cell>
          <cell r="F4521">
            <v>-26414142850.509998</v>
          </cell>
        </row>
        <row r="4522">
          <cell r="A4522">
            <v>6305002002</v>
          </cell>
          <cell r="B4522" t="str">
            <v>USD CAL D INT CARTER CR</v>
          </cell>
          <cell r="C4522">
            <v>-237164726.84</v>
          </cell>
          <cell r="D4522">
            <v>237164726.84</v>
          </cell>
          <cell r="E4522">
            <v>263375769.81999999</v>
          </cell>
          <cell r="F4522">
            <v>-263375769.81999999</v>
          </cell>
        </row>
        <row r="4523">
          <cell r="A4523">
            <v>6305002003</v>
          </cell>
          <cell r="B4523" t="str">
            <v>USD CAL A ENT CARTER CR</v>
          </cell>
          <cell r="C4523">
            <v>-1033529618.9299999</v>
          </cell>
          <cell r="D4523">
            <v>1033529618.9299999</v>
          </cell>
          <cell r="E4523">
            <v>727854293.28999996</v>
          </cell>
          <cell r="F4523">
            <v>-727854293.28999996</v>
          </cell>
        </row>
        <row r="4524">
          <cell r="A4524">
            <v>6305002004</v>
          </cell>
          <cell r="B4524" t="str">
            <v>USD EMITI CALLS SOBRE D</v>
          </cell>
          <cell r="C4524">
            <v>-20357539576.77</v>
          </cell>
          <cell r="D4524">
            <v>711206334763.75</v>
          </cell>
          <cell r="E4524">
            <v>713298091055.80005</v>
          </cell>
          <cell r="F4524">
            <v>-22449295868.82</v>
          </cell>
        </row>
        <row r="4525">
          <cell r="A4525">
            <v>6305002005</v>
          </cell>
          <cell r="B4525" t="str">
            <v>USD EMITIDAS PUTS OTRAS</v>
          </cell>
          <cell r="C4525">
            <v>-5659357317.6300001</v>
          </cell>
          <cell r="D4525">
            <v>90712797376.529999</v>
          </cell>
          <cell r="E4525">
            <v>88027056977.479996</v>
          </cell>
          <cell r="F4525">
            <v>-2973616918.5799999</v>
          </cell>
        </row>
        <row r="4526">
          <cell r="A4526">
            <v>6305002007</v>
          </cell>
          <cell r="B4526" t="str">
            <v>USD INT CART ME CAT C</v>
          </cell>
          <cell r="C4526">
            <v>0</v>
          </cell>
          <cell r="D4526">
            <v>40179.25</v>
          </cell>
          <cell r="E4526">
            <v>40179.25</v>
          </cell>
          <cell r="F4526">
            <v>0</v>
          </cell>
        </row>
        <row r="4527">
          <cell r="A4527">
            <v>6305002042</v>
          </cell>
          <cell r="B4527" t="str">
            <v>USD INT CART ME CAT D</v>
          </cell>
          <cell r="C4527">
            <v>0</v>
          </cell>
          <cell r="D4527">
            <v>42089804.380000003</v>
          </cell>
          <cell r="E4527">
            <v>42089804.380000003</v>
          </cell>
          <cell r="F4527">
            <v>0</v>
          </cell>
        </row>
        <row r="4528">
          <cell r="A4528">
            <v>6305002043</v>
          </cell>
          <cell r="B4528" t="str">
            <v>USD INT CART ME CAT E</v>
          </cell>
          <cell r="C4528">
            <v>0</v>
          </cell>
          <cell r="D4528">
            <v>1429680315.4400001</v>
          </cell>
          <cell r="E4528">
            <v>1429680315.4400001</v>
          </cell>
          <cell r="F4528">
            <v>0</v>
          </cell>
        </row>
        <row r="4529">
          <cell r="A4529">
            <v>64</v>
          </cell>
          <cell r="B4529" t="str">
            <v>DEUDORAS</v>
          </cell>
          <cell r="C4529">
            <v>5669946917440.2695</v>
          </cell>
          <cell r="D4529">
            <v>1186531206604.9399</v>
          </cell>
          <cell r="E4529">
            <v>1177412792954.97</v>
          </cell>
          <cell r="F4529">
            <v>5679065331090.2402</v>
          </cell>
        </row>
        <row r="4530">
          <cell r="A4530">
            <v>6430</v>
          </cell>
          <cell r="B4530" t="str">
            <v>INTERESES CARTERA CREDI</v>
          </cell>
          <cell r="C4530">
            <v>130452619800.41</v>
          </cell>
          <cell r="D4530">
            <v>283214001716.87</v>
          </cell>
          <cell r="E4530">
            <v>275517235905.29999</v>
          </cell>
          <cell r="F4530">
            <v>138149385611.98001</v>
          </cell>
        </row>
        <row r="4531">
          <cell r="A4531">
            <v>643020</v>
          </cell>
          <cell r="B4531" t="str">
            <v>CTGORIA A RIESGO VIVIEN</v>
          </cell>
          <cell r="C4531">
            <v>611078342.99000001</v>
          </cell>
          <cell r="D4531">
            <v>2434819189.4099998</v>
          </cell>
          <cell r="E4531">
            <v>1678177912.02</v>
          </cell>
          <cell r="F4531">
            <v>1367719620.3800001</v>
          </cell>
        </row>
        <row r="4532">
          <cell r="A4532">
            <v>6430201</v>
          </cell>
          <cell r="B4532" t="str">
            <v>CTGORIA A RIESGO VIVIEN</v>
          </cell>
          <cell r="C4532">
            <v>611078342.99000001</v>
          </cell>
          <cell r="D4532">
            <v>2434819189.4099998</v>
          </cell>
          <cell r="E4532">
            <v>1678177912.02</v>
          </cell>
          <cell r="F4532">
            <v>1367719620.3800001</v>
          </cell>
        </row>
        <row r="4533">
          <cell r="A4533">
            <v>6430201001</v>
          </cell>
          <cell r="B4533" t="str">
            <v>A INTERESES VIVVIENDA</v>
          </cell>
          <cell r="C4533">
            <v>239493369.59999999</v>
          </cell>
          <cell r="D4533">
            <v>2052054951.9200001</v>
          </cell>
          <cell r="E4533">
            <v>1306592938.6300001</v>
          </cell>
          <cell r="F4533">
            <v>984955382.88999999</v>
          </cell>
        </row>
        <row r="4534">
          <cell r="A4534">
            <v>6430201901</v>
          </cell>
          <cell r="B4534" t="str">
            <v>CATEGORIA A RIESGO NORM</v>
          </cell>
          <cell r="C4534">
            <v>371584973.38999999</v>
          </cell>
          <cell r="D4534">
            <v>382764237.49000001</v>
          </cell>
          <cell r="E4534">
            <v>371584973.38999999</v>
          </cell>
          <cell r="F4534">
            <v>382764237.49000001</v>
          </cell>
        </row>
        <row r="4535">
          <cell r="A4535">
            <v>643022</v>
          </cell>
          <cell r="B4535" t="str">
            <v>CTGORIA B RIESGO VIVIEN</v>
          </cell>
          <cell r="C4535">
            <v>459399655.80000001</v>
          </cell>
          <cell r="D4535">
            <v>644476416.05999994</v>
          </cell>
          <cell r="E4535">
            <v>496778562.37</v>
          </cell>
          <cell r="F4535">
            <v>607097509.49000001</v>
          </cell>
        </row>
        <row r="4536">
          <cell r="A4536">
            <v>6430221</v>
          </cell>
          <cell r="B4536" t="str">
            <v>CTGORIA B RIESGO VIVIEN</v>
          </cell>
          <cell r="C4536">
            <v>459399655.80000001</v>
          </cell>
          <cell r="D4536">
            <v>644476416.05999994</v>
          </cell>
          <cell r="E4536">
            <v>496778562.37</v>
          </cell>
          <cell r="F4536">
            <v>607097509.49000001</v>
          </cell>
        </row>
        <row r="4537">
          <cell r="A4537">
            <v>6430221001</v>
          </cell>
          <cell r="B4537" t="str">
            <v>B INTERESES VIVVIENDA</v>
          </cell>
          <cell r="C4537">
            <v>169236771.87</v>
          </cell>
          <cell r="D4537">
            <v>378901031.18000001</v>
          </cell>
          <cell r="E4537">
            <v>206615678.44</v>
          </cell>
          <cell r="F4537">
            <v>341522124.61000001</v>
          </cell>
        </row>
        <row r="4538">
          <cell r="A4538">
            <v>6430221901</v>
          </cell>
          <cell r="B4538" t="str">
            <v>CATEGORIA B RIESGO ACEP</v>
          </cell>
          <cell r="C4538">
            <v>290162883.93000001</v>
          </cell>
          <cell r="D4538">
            <v>265575384.88</v>
          </cell>
          <cell r="E4538">
            <v>290162883.93000001</v>
          </cell>
          <cell r="F4538">
            <v>265575384.88</v>
          </cell>
        </row>
        <row r="4539">
          <cell r="A4539">
            <v>643024</v>
          </cell>
          <cell r="B4539" t="str">
            <v>CTGORIA C RIESGO VIVIEN</v>
          </cell>
          <cell r="C4539">
            <v>1366673148.8299999</v>
          </cell>
          <cell r="D4539">
            <v>2304772101.6999998</v>
          </cell>
          <cell r="E4539">
            <v>2167405804.8400002</v>
          </cell>
          <cell r="F4539">
            <v>1504039445.6900001</v>
          </cell>
        </row>
        <row r="4540">
          <cell r="A4540">
            <v>6430241</v>
          </cell>
          <cell r="B4540" t="str">
            <v>CTGORIA C RIESGO VIVIEN</v>
          </cell>
          <cell r="C4540">
            <v>1366673148.8299999</v>
          </cell>
          <cell r="D4540">
            <v>2304772101.6999998</v>
          </cell>
          <cell r="E4540">
            <v>2167405804.8400002</v>
          </cell>
          <cell r="F4540">
            <v>1504039445.6900001</v>
          </cell>
        </row>
        <row r="4541">
          <cell r="A4541">
            <v>6430241001</v>
          </cell>
          <cell r="B4541" t="str">
            <v>C INTERESES VIVVIENDA</v>
          </cell>
          <cell r="C4541">
            <v>708131010.01999998</v>
          </cell>
          <cell r="D4541">
            <v>1630027212.9400001</v>
          </cell>
          <cell r="E4541">
            <v>1508863666.03</v>
          </cell>
          <cell r="F4541">
            <v>829294556.92999995</v>
          </cell>
        </row>
        <row r="4542">
          <cell r="A4542">
            <v>6430241901</v>
          </cell>
          <cell r="B4542" t="str">
            <v>CATEGORIA C RIESGO APRE</v>
          </cell>
          <cell r="C4542">
            <v>658542138.80999994</v>
          </cell>
          <cell r="D4542">
            <v>674744888.75999999</v>
          </cell>
          <cell r="E4542">
            <v>658542138.80999994</v>
          </cell>
          <cell r="F4542">
            <v>674744888.75999999</v>
          </cell>
        </row>
        <row r="4543">
          <cell r="A4543">
            <v>643026</v>
          </cell>
          <cell r="B4543" t="str">
            <v>CTGORIA D RIESGO VIVIEN</v>
          </cell>
          <cell r="C4543">
            <v>1371149786.2</v>
          </cell>
          <cell r="D4543">
            <v>2548643522.8600001</v>
          </cell>
          <cell r="E4543">
            <v>2284332216.4099998</v>
          </cell>
          <cell r="F4543">
            <v>1635461092.6500001</v>
          </cell>
        </row>
        <row r="4544">
          <cell r="A4544">
            <v>6430261</v>
          </cell>
          <cell r="B4544" t="str">
            <v>CTGORIA D RIESGO VIVIEN</v>
          </cell>
          <cell r="C4544">
            <v>1371149786.2</v>
          </cell>
          <cell r="D4544">
            <v>2548643522.8600001</v>
          </cell>
          <cell r="E4544">
            <v>2284332216.4099998</v>
          </cell>
          <cell r="F4544">
            <v>1635461092.6500001</v>
          </cell>
        </row>
        <row r="4545">
          <cell r="A4545">
            <v>6430261001</v>
          </cell>
          <cell r="B4545" t="str">
            <v>D INTERESES VIVVIENDA</v>
          </cell>
          <cell r="C4545">
            <v>877092205.41999996</v>
          </cell>
          <cell r="D4545">
            <v>2026264066.4200001</v>
          </cell>
          <cell r="E4545">
            <v>1790274635.6300001</v>
          </cell>
          <cell r="F4545">
            <v>1113081636.21</v>
          </cell>
        </row>
        <row r="4546">
          <cell r="A4546">
            <v>6430261901</v>
          </cell>
          <cell r="B4546" t="str">
            <v>CATEGORIA D RIESGO SIGN</v>
          </cell>
          <cell r="C4546">
            <v>494057580.77999997</v>
          </cell>
          <cell r="D4546">
            <v>522379456.44</v>
          </cell>
          <cell r="E4546">
            <v>494057580.77999997</v>
          </cell>
          <cell r="F4546">
            <v>522379456.44</v>
          </cell>
        </row>
        <row r="4547">
          <cell r="A4547">
            <v>643028</v>
          </cell>
          <cell r="B4547" t="str">
            <v>CTGORIA E RIESGO VIVIEN</v>
          </cell>
          <cell r="C4547">
            <v>8976518926.6599998</v>
          </cell>
          <cell r="D4547">
            <v>15833999316.57</v>
          </cell>
          <cell r="E4547">
            <v>15754880632.76</v>
          </cell>
          <cell r="F4547">
            <v>9055637610.4699993</v>
          </cell>
        </row>
        <row r="4548">
          <cell r="A4548">
            <v>6430281</v>
          </cell>
          <cell r="B4548" t="str">
            <v>CTGORIA E RIESGO VIVIEN</v>
          </cell>
          <cell r="C4548">
            <v>8976518926.6599998</v>
          </cell>
          <cell r="D4548">
            <v>15833999316.57</v>
          </cell>
          <cell r="E4548">
            <v>15754880632.76</v>
          </cell>
          <cell r="F4548">
            <v>9055637610.4699993</v>
          </cell>
        </row>
        <row r="4549">
          <cell r="A4549">
            <v>6430281001</v>
          </cell>
          <cell r="B4549" t="str">
            <v>CATEG E RGO DE INCO,VIV</v>
          </cell>
          <cell r="C4549">
            <v>2665959816.9400001</v>
          </cell>
          <cell r="D4549">
            <v>9493814510.2700005</v>
          </cell>
          <cell r="E4549">
            <v>9444321523.0400009</v>
          </cell>
          <cell r="F4549">
            <v>2715452804.1700001</v>
          </cell>
        </row>
        <row r="4550">
          <cell r="A4550">
            <v>6430281901</v>
          </cell>
          <cell r="B4550" t="str">
            <v>CATEGORIA E RIESGO DE I</v>
          </cell>
          <cell r="C4550">
            <v>6310559109.7200003</v>
          </cell>
          <cell r="D4550">
            <v>6340184806.3000002</v>
          </cell>
          <cell r="E4550">
            <v>6310559109.7200003</v>
          </cell>
          <cell r="F4550">
            <v>6340184806.3000002</v>
          </cell>
        </row>
        <row r="4551">
          <cell r="A4551">
            <v>643030</v>
          </cell>
          <cell r="B4551" t="str">
            <v>CTGORIA A RIESGO CONSUM</v>
          </cell>
          <cell r="C4551">
            <v>737627833.82000005</v>
          </cell>
          <cell r="D4551">
            <v>1918638398.73</v>
          </cell>
          <cell r="E4551">
            <v>1924811158.0799999</v>
          </cell>
          <cell r="F4551">
            <v>731455074.47000003</v>
          </cell>
        </row>
        <row r="4552">
          <cell r="A4552">
            <v>6430301</v>
          </cell>
          <cell r="B4552" t="str">
            <v>CTGORIA A RIESGO CONSUM</v>
          </cell>
          <cell r="C4552">
            <v>737627833.82000005</v>
          </cell>
          <cell r="D4552">
            <v>1918638398.73</v>
          </cell>
          <cell r="E4552">
            <v>1924811158.0799999</v>
          </cell>
          <cell r="F4552">
            <v>731455074.47000003</v>
          </cell>
        </row>
        <row r="4553">
          <cell r="A4553">
            <v>6430301001</v>
          </cell>
          <cell r="B4553" t="str">
            <v>CARTERA DE CONSUMO</v>
          </cell>
          <cell r="C4553">
            <v>139086542.68000001</v>
          </cell>
          <cell r="D4553">
            <v>237853887.31</v>
          </cell>
          <cell r="E4553">
            <v>240300388.44</v>
          </cell>
          <cell r="F4553">
            <v>136640041.55000001</v>
          </cell>
        </row>
        <row r="4554">
          <cell r="A4554">
            <v>6430301002</v>
          </cell>
          <cell r="B4554" t="str">
            <v>INTERESES CUENTA CORRIE</v>
          </cell>
          <cell r="C4554">
            <v>141156265.87</v>
          </cell>
          <cell r="D4554">
            <v>437568439.57999998</v>
          </cell>
          <cell r="E4554">
            <v>436940201.86000001</v>
          </cell>
          <cell r="F4554">
            <v>141784503.59</v>
          </cell>
        </row>
        <row r="4555">
          <cell r="A4555">
            <v>6430301003</v>
          </cell>
          <cell r="B4555" t="str">
            <v>ROTATIVO PERSONAL</v>
          </cell>
          <cell r="C4555">
            <v>245227218.28999999</v>
          </cell>
          <cell r="D4555">
            <v>277290470.27999997</v>
          </cell>
          <cell r="E4555">
            <v>286952558.73000002</v>
          </cell>
          <cell r="F4555">
            <v>235565129.84</v>
          </cell>
        </row>
        <row r="4556">
          <cell r="A4556">
            <v>6430301301</v>
          </cell>
          <cell r="B4556" t="str">
            <v>MASTRCARD CONSUMO A INT</v>
          </cell>
          <cell r="C4556">
            <v>212157806.97999999</v>
          </cell>
          <cell r="D4556">
            <v>536507452.54000002</v>
          </cell>
          <cell r="E4556">
            <v>531199860.02999997</v>
          </cell>
          <cell r="F4556">
            <v>217465399.49000001</v>
          </cell>
        </row>
        <row r="4557">
          <cell r="A4557">
            <v>6430301303</v>
          </cell>
          <cell r="B4557" t="str">
            <v>INT VISA CONSUMO A CONT</v>
          </cell>
          <cell r="C4557">
            <v>0</v>
          </cell>
          <cell r="D4557">
            <v>429418149.01999998</v>
          </cell>
          <cell r="E4557">
            <v>429418149.01999998</v>
          </cell>
          <cell r="F4557">
            <v>0</v>
          </cell>
        </row>
        <row r="4558">
          <cell r="A4558">
            <v>643032</v>
          </cell>
          <cell r="B4558" t="str">
            <v>CTGORIA B RIESGO CONSUM</v>
          </cell>
          <cell r="C4558">
            <v>270770033.42000002</v>
          </cell>
          <cell r="D4558">
            <v>1559392390.72</v>
          </cell>
          <cell r="E4558">
            <v>1524516306.53</v>
          </cell>
          <cell r="F4558">
            <v>305646117.61000001</v>
          </cell>
        </row>
        <row r="4559">
          <cell r="A4559">
            <v>6430321</v>
          </cell>
          <cell r="B4559" t="str">
            <v>CTGORIA B RIESGO CONSUM</v>
          </cell>
          <cell r="C4559">
            <v>270770033.42000002</v>
          </cell>
          <cell r="D4559">
            <v>1559392390.72</v>
          </cell>
          <cell r="E4559">
            <v>1524516306.53</v>
          </cell>
          <cell r="F4559">
            <v>305646117.61000001</v>
          </cell>
        </row>
        <row r="4560">
          <cell r="A4560">
            <v>6430321001</v>
          </cell>
          <cell r="B4560" t="str">
            <v>CARTERA DE CONSUMO</v>
          </cell>
          <cell r="C4560">
            <v>90109589.200000003</v>
          </cell>
          <cell r="D4560">
            <v>618751601.33000004</v>
          </cell>
          <cell r="E4560">
            <v>602207171.98000002</v>
          </cell>
          <cell r="F4560">
            <v>106654018.55</v>
          </cell>
        </row>
        <row r="4561">
          <cell r="A4561">
            <v>6430321002</v>
          </cell>
          <cell r="B4561" t="str">
            <v>INTERESES CTA CTE CONSU</v>
          </cell>
          <cell r="C4561">
            <v>4789774.8899999997</v>
          </cell>
          <cell r="D4561">
            <v>8501896.25</v>
          </cell>
          <cell r="E4561">
            <v>9136078.5299999993</v>
          </cell>
          <cell r="F4561">
            <v>4155592.61</v>
          </cell>
        </row>
        <row r="4562">
          <cell r="A4562">
            <v>6430321003</v>
          </cell>
          <cell r="B4562" t="str">
            <v>ROTATIVO PERSONAL</v>
          </cell>
          <cell r="C4562">
            <v>68036327.430000007</v>
          </cell>
          <cell r="D4562">
            <v>292093079.94999999</v>
          </cell>
          <cell r="E4562">
            <v>294870874.55000001</v>
          </cell>
          <cell r="F4562">
            <v>65258532.829999998</v>
          </cell>
        </row>
        <row r="4563">
          <cell r="A4563">
            <v>6430321301</v>
          </cell>
          <cell r="B4563" t="str">
            <v>MASTRCARD CONSUMO B INT</v>
          </cell>
          <cell r="C4563">
            <v>107834341.90000001</v>
          </cell>
          <cell r="D4563">
            <v>365668512.05000001</v>
          </cell>
          <cell r="E4563">
            <v>343924880.32999998</v>
          </cell>
          <cell r="F4563">
            <v>129577973.62</v>
          </cell>
        </row>
        <row r="4564">
          <cell r="A4564">
            <v>6430321303</v>
          </cell>
          <cell r="B4564" t="str">
            <v>INT VISA CONSUMO B CONT</v>
          </cell>
          <cell r="C4564">
            <v>0</v>
          </cell>
          <cell r="D4564">
            <v>274377301.13999999</v>
          </cell>
          <cell r="E4564">
            <v>274377301.13999999</v>
          </cell>
          <cell r="F4564">
            <v>0</v>
          </cell>
        </row>
        <row r="4565">
          <cell r="A4565">
            <v>643034</v>
          </cell>
          <cell r="B4565" t="str">
            <v>CTGORIA C RIESGO CONSUM</v>
          </cell>
          <cell r="C4565">
            <v>509207509.52999997</v>
          </cell>
          <cell r="D4565">
            <v>2993528774.8800001</v>
          </cell>
          <cell r="E4565">
            <v>2848863357.6999998</v>
          </cell>
          <cell r="F4565">
            <v>653872926.71000004</v>
          </cell>
        </row>
        <row r="4566">
          <cell r="A4566">
            <v>6430341</v>
          </cell>
          <cell r="B4566" t="str">
            <v>CTGORIA C RIESGO CONSUM</v>
          </cell>
          <cell r="C4566">
            <v>509207509.52999997</v>
          </cell>
          <cell r="D4566">
            <v>2993528774.8800001</v>
          </cell>
          <cell r="E4566">
            <v>2848863357.6999998</v>
          </cell>
          <cell r="F4566">
            <v>653872926.71000004</v>
          </cell>
        </row>
        <row r="4567">
          <cell r="A4567">
            <v>6430341001</v>
          </cell>
          <cell r="B4567" t="str">
            <v>CARTERA DE CONSUMO</v>
          </cell>
          <cell r="C4567">
            <v>324730320.91000003</v>
          </cell>
          <cell r="D4567">
            <v>1513943059.8699999</v>
          </cell>
          <cell r="E4567">
            <v>1459182084.05</v>
          </cell>
          <cell r="F4567">
            <v>379491296.73000002</v>
          </cell>
        </row>
        <row r="4568">
          <cell r="A4568">
            <v>6430341002</v>
          </cell>
          <cell r="B4568" t="str">
            <v>INTERESES CTA CTE CONSU</v>
          </cell>
          <cell r="C4568">
            <v>3654190.99</v>
          </cell>
          <cell r="D4568">
            <v>14287535.699999999</v>
          </cell>
          <cell r="E4568">
            <v>14022447.199999999</v>
          </cell>
          <cell r="F4568">
            <v>3919279.49</v>
          </cell>
        </row>
        <row r="4569">
          <cell r="A4569">
            <v>6430341003</v>
          </cell>
          <cell r="B4569" t="str">
            <v>ROTATIVO PERSONAL</v>
          </cell>
          <cell r="C4569">
            <v>55475007.009999998</v>
          </cell>
          <cell r="D4569">
            <v>405968877.25999999</v>
          </cell>
          <cell r="E4569">
            <v>382347989.86000001</v>
          </cell>
          <cell r="F4569">
            <v>79095894.409999996</v>
          </cell>
        </row>
        <row r="4570">
          <cell r="A4570">
            <v>6430341301</v>
          </cell>
          <cell r="B4570" t="str">
            <v>MASTRCARD CONSUMO C INT</v>
          </cell>
          <cell r="C4570">
            <v>125347990.62</v>
          </cell>
          <cell r="D4570">
            <v>585501873.62</v>
          </cell>
          <cell r="E4570">
            <v>519483408.16000003</v>
          </cell>
          <cell r="F4570">
            <v>191366456.08000001</v>
          </cell>
        </row>
        <row r="4571">
          <cell r="A4571">
            <v>6430341303</v>
          </cell>
          <cell r="B4571" t="str">
            <v>INT VISA CONSUMO C CONT</v>
          </cell>
          <cell r="C4571">
            <v>0</v>
          </cell>
          <cell r="D4571">
            <v>473827428.43000001</v>
          </cell>
          <cell r="E4571">
            <v>473827428.43000001</v>
          </cell>
          <cell r="F4571">
            <v>0</v>
          </cell>
        </row>
        <row r="4572">
          <cell r="A4572">
            <v>643036</v>
          </cell>
          <cell r="B4572" t="str">
            <v>CTGORIA D RIESGO CONSUM</v>
          </cell>
          <cell r="C4572">
            <v>3625968213.3200002</v>
          </cell>
          <cell r="D4572">
            <v>11470322266.25</v>
          </cell>
          <cell r="E4572">
            <v>11650009502.23</v>
          </cell>
          <cell r="F4572">
            <v>3446280977.3400002</v>
          </cell>
        </row>
        <row r="4573">
          <cell r="A4573">
            <v>6430361</v>
          </cell>
          <cell r="B4573" t="str">
            <v>CTGORIA D RIESGO CONSUM</v>
          </cell>
          <cell r="C4573">
            <v>3625968213.3200002</v>
          </cell>
          <cell r="D4573">
            <v>11470322266.25</v>
          </cell>
          <cell r="E4573">
            <v>11650009502.23</v>
          </cell>
          <cell r="F4573">
            <v>3446280977.3400002</v>
          </cell>
        </row>
        <row r="4574">
          <cell r="A4574">
            <v>6430361001</v>
          </cell>
          <cell r="B4574" t="str">
            <v>CARTERA DE CONSUMO</v>
          </cell>
          <cell r="C4574">
            <v>1921175336.97</v>
          </cell>
          <cell r="D4574">
            <v>6161065932.7799997</v>
          </cell>
          <cell r="E4574">
            <v>5856297631.6000004</v>
          </cell>
          <cell r="F4574">
            <v>2225943638.1500001</v>
          </cell>
        </row>
        <row r="4575">
          <cell r="A4575">
            <v>6430361002</v>
          </cell>
          <cell r="B4575" t="str">
            <v>INTERESES CTA CTE CONSU</v>
          </cell>
          <cell r="C4575">
            <v>11210207.689999999</v>
          </cell>
          <cell r="D4575">
            <v>52720026.399999999</v>
          </cell>
          <cell r="E4575">
            <v>49681715.170000002</v>
          </cell>
          <cell r="F4575">
            <v>14248518.92</v>
          </cell>
        </row>
        <row r="4576">
          <cell r="A4576">
            <v>6430361003</v>
          </cell>
          <cell r="B4576" t="str">
            <v>ROTATIVO PERSONAL</v>
          </cell>
          <cell r="C4576">
            <v>274036000.16000003</v>
          </cell>
          <cell r="D4576">
            <v>895363322.40999997</v>
          </cell>
          <cell r="E4576">
            <v>892711946.46000004</v>
          </cell>
          <cell r="F4576">
            <v>276687376.11000001</v>
          </cell>
        </row>
        <row r="4577">
          <cell r="A4577">
            <v>6430361301</v>
          </cell>
          <cell r="B4577" t="str">
            <v>MASTRCARD CONSUMO D INT</v>
          </cell>
          <cell r="C4577">
            <v>1419546668.5</v>
          </cell>
          <cell r="D4577">
            <v>2446426913.7600002</v>
          </cell>
          <cell r="E4577">
            <v>2936572138.0999999</v>
          </cell>
          <cell r="F4577">
            <v>929401444.15999997</v>
          </cell>
        </row>
        <row r="4578">
          <cell r="A4578">
            <v>6430361303</v>
          </cell>
          <cell r="B4578" t="str">
            <v>INT VISA CONSUMO D CONT</v>
          </cell>
          <cell r="C4578">
            <v>0</v>
          </cell>
          <cell r="D4578">
            <v>1914746070.9000001</v>
          </cell>
          <cell r="E4578">
            <v>1914746070.9000001</v>
          </cell>
          <cell r="F4578">
            <v>0</v>
          </cell>
        </row>
        <row r="4579">
          <cell r="A4579">
            <v>643038</v>
          </cell>
          <cell r="B4579" t="str">
            <v>CTGORIA E RIESGO CONSUM</v>
          </cell>
          <cell r="C4579">
            <v>2960146097.6399999</v>
          </cell>
          <cell r="D4579">
            <v>7184019160.1400003</v>
          </cell>
          <cell r="E4579">
            <v>6822750903.9499998</v>
          </cell>
          <cell r="F4579">
            <v>3321414353.8299999</v>
          </cell>
        </row>
        <row r="4580">
          <cell r="A4580">
            <v>6430381</v>
          </cell>
          <cell r="B4580" t="str">
            <v>CTGORIA E RIESGO CONSUM</v>
          </cell>
          <cell r="C4580">
            <v>2960146097.6399999</v>
          </cell>
          <cell r="D4580">
            <v>7184019160.1400003</v>
          </cell>
          <cell r="E4580">
            <v>6822750903.9499998</v>
          </cell>
          <cell r="F4580">
            <v>3321414353.8299999</v>
          </cell>
        </row>
        <row r="4581">
          <cell r="A4581">
            <v>6430381001</v>
          </cell>
          <cell r="B4581" t="str">
            <v>CARTERA CONSUMO ML</v>
          </cell>
          <cell r="C4581">
            <v>1736160816.0899999</v>
          </cell>
          <cell r="D4581">
            <v>3709661323.1300001</v>
          </cell>
          <cell r="E4581">
            <v>3930657689.0999999</v>
          </cell>
          <cell r="F4581">
            <v>1515164450.1199999</v>
          </cell>
        </row>
        <row r="4582">
          <cell r="A4582">
            <v>6430381002</v>
          </cell>
          <cell r="B4582" t="str">
            <v>INTERESES CTA CTE CONSU</v>
          </cell>
          <cell r="C4582">
            <v>53994448.380000003</v>
          </cell>
          <cell r="D4582">
            <v>172339664.75</v>
          </cell>
          <cell r="E4582">
            <v>172830886.69999999</v>
          </cell>
          <cell r="F4582">
            <v>53503226.43</v>
          </cell>
        </row>
        <row r="4583">
          <cell r="A4583">
            <v>6430381003</v>
          </cell>
          <cell r="B4583" t="str">
            <v>ROTATIVO PERSONAL</v>
          </cell>
          <cell r="C4583">
            <v>202378836.78</v>
          </cell>
          <cell r="D4583">
            <v>558066570.55999994</v>
          </cell>
          <cell r="E4583">
            <v>525812123.17000002</v>
          </cell>
          <cell r="F4583">
            <v>234633284.16999999</v>
          </cell>
        </row>
        <row r="4584">
          <cell r="A4584">
            <v>6430381301</v>
          </cell>
          <cell r="B4584" t="str">
            <v>MASTRCARD CONSUMO E INT</v>
          </cell>
          <cell r="C4584">
            <v>967611996.38999999</v>
          </cell>
          <cell r="D4584">
            <v>1789482802.8900001</v>
          </cell>
          <cell r="E4584">
            <v>1238981406.1700001</v>
          </cell>
          <cell r="F4584">
            <v>1518113393.1099999</v>
          </cell>
        </row>
        <row r="4585">
          <cell r="A4585">
            <v>6430381303</v>
          </cell>
          <cell r="B4585" t="str">
            <v>INT VISA CONSUMO E CONT</v>
          </cell>
          <cell r="C4585">
            <v>0</v>
          </cell>
          <cell r="D4585">
            <v>954468798.80999994</v>
          </cell>
          <cell r="E4585">
            <v>954468798.80999994</v>
          </cell>
          <cell r="F4585">
            <v>0</v>
          </cell>
        </row>
        <row r="4586">
          <cell r="A4586">
            <v>643050</v>
          </cell>
          <cell r="B4586" t="str">
            <v>CTGORIA A RIESGO COMERC</v>
          </cell>
          <cell r="C4586">
            <v>386372333.95999998</v>
          </cell>
          <cell r="D4586">
            <v>4206431840.77</v>
          </cell>
          <cell r="E4586">
            <v>4210812714.4200001</v>
          </cell>
          <cell r="F4586">
            <v>381991460.31</v>
          </cell>
        </row>
        <row r="4587">
          <cell r="A4587">
            <v>6430501</v>
          </cell>
          <cell r="B4587" t="str">
            <v>CTGORIA A RIESGO COMERC</v>
          </cell>
          <cell r="C4587">
            <v>386372333.95999998</v>
          </cell>
          <cell r="D4587">
            <v>4206431840.77</v>
          </cell>
          <cell r="E4587">
            <v>4210812714.4200001</v>
          </cell>
          <cell r="F4587">
            <v>381991460.31</v>
          </cell>
        </row>
        <row r="4588">
          <cell r="A4588">
            <v>6430501001</v>
          </cell>
          <cell r="B4588" t="str">
            <v>INT. CTA CTE COMERCIAL</v>
          </cell>
          <cell r="C4588">
            <v>32246878.899999999</v>
          </cell>
          <cell r="D4588">
            <v>98953620.810000002</v>
          </cell>
          <cell r="E4588">
            <v>98271280.340000004</v>
          </cell>
          <cell r="F4588">
            <v>32929219.370000001</v>
          </cell>
        </row>
        <row r="4589">
          <cell r="A4589">
            <v>6430501002</v>
          </cell>
          <cell r="B4589" t="str">
            <v>ROTATIVO PERSONAL</v>
          </cell>
          <cell r="C4589">
            <v>1257513.25</v>
          </cell>
          <cell r="D4589">
            <v>1742314.49</v>
          </cell>
          <cell r="E4589">
            <v>1366485.85</v>
          </cell>
          <cell r="F4589">
            <v>1633341.89</v>
          </cell>
        </row>
        <row r="4590">
          <cell r="A4590">
            <v>6430501301</v>
          </cell>
          <cell r="B4590" t="str">
            <v>MASTRCARD COMERCIAL A I</v>
          </cell>
          <cell r="C4590">
            <v>1097445.45</v>
          </cell>
          <cell r="D4590">
            <v>2696305.47</v>
          </cell>
          <cell r="E4590">
            <v>2588877</v>
          </cell>
          <cell r="F4590">
            <v>1204873.92</v>
          </cell>
        </row>
        <row r="4591">
          <cell r="A4591">
            <v>6430501303</v>
          </cell>
          <cell r="B4591" t="str">
            <v>INT VISA COMERCIAL A CO</v>
          </cell>
          <cell r="C4591">
            <v>0</v>
          </cell>
          <cell r="D4591">
            <v>1832933.24</v>
          </cell>
          <cell r="E4591">
            <v>1832933.24</v>
          </cell>
          <cell r="F4591">
            <v>0</v>
          </cell>
        </row>
        <row r="4592">
          <cell r="A4592">
            <v>6430501801</v>
          </cell>
          <cell r="B4592" t="str">
            <v>CATEGORIA A, COMERCIAL</v>
          </cell>
          <cell r="C4592">
            <v>351770496.36000001</v>
          </cell>
          <cell r="D4592">
            <v>4101206666.7600002</v>
          </cell>
          <cell r="E4592">
            <v>4106753137.9899998</v>
          </cell>
          <cell r="F4592">
            <v>346224025.13</v>
          </cell>
        </row>
        <row r="4593">
          <cell r="A4593">
            <v>643052</v>
          </cell>
          <cell r="B4593" t="str">
            <v>CTGORIA B RIESGO COMERC</v>
          </cell>
          <cell r="C4593">
            <v>379865648.00999999</v>
          </cell>
          <cell r="D4593">
            <v>7979983936.71</v>
          </cell>
          <cell r="E4593">
            <v>7431347990.1300001</v>
          </cell>
          <cell r="F4593">
            <v>928501594.59000003</v>
          </cell>
        </row>
        <row r="4594">
          <cell r="A4594">
            <v>6430521</v>
          </cell>
          <cell r="B4594" t="str">
            <v>CTGORIA B RIESGO COMERC</v>
          </cell>
          <cell r="C4594">
            <v>379865648.00999999</v>
          </cell>
          <cell r="D4594">
            <v>7979983936.71</v>
          </cell>
          <cell r="E4594">
            <v>7431347990.1300001</v>
          </cell>
          <cell r="F4594">
            <v>928501594.59000003</v>
          </cell>
        </row>
        <row r="4595">
          <cell r="A4595">
            <v>6430521001</v>
          </cell>
          <cell r="B4595" t="str">
            <v>INT. CTA CTE COMERCIAL</v>
          </cell>
          <cell r="C4595">
            <v>1738435.66</v>
          </cell>
          <cell r="D4595">
            <v>7030982.1900000004</v>
          </cell>
          <cell r="E4595">
            <v>8693210.25</v>
          </cell>
          <cell r="F4595">
            <v>76207.600000000006</v>
          </cell>
        </row>
        <row r="4596">
          <cell r="A4596">
            <v>6430521002</v>
          </cell>
          <cell r="B4596" t="str">
            <v>ROTATIVO PERSONAL</v>
          </cell>
          <cell r="C4596">
            <v>4360264.03</v>
          </cell>
          <cell r="D4596">
            <v>14918259.199999999</v>
          </cell>
          <cell r="E4596">
            <v>13869140.4</v>
          </cell>
          <cell r="F4596">
            <v>5409382.8300000001</v>
          </cell>
        </row>
        <row r="4597">
          <cell r="A4597">
            <v>6430521003</v>
          </cell>
          <cell r="B4597" t="str">
            <v>ROTATIVO EMPRESARIAL</v>
          </cell>
          <cell r="C4597">
            <v>31054.51</v>
          </cell>
          <cell r="D4597">
            <v>60813.55</v>
          </cell>
          <cell r="E4597">
            <v>31054.51</v>
          </cell>
          <cell r="F4597">
            <v>60813.55</v>
          </cell>
        </row>
        <row r="4598">
          <cell r="A4598">
            <v>6430521301</v>
          </cell>
          <cell r="B4598" t="str">
            <v>MASTRCARD COMERCIAL B I</v>
          </cell>
          <cell r="C4598">
            <v>850907.03</v>
          </cell>
          <cell r="D4598">
            <v>2492928.9900000002</v>
          </cell>
          <cell r="E4598">
            <v>2046809.21</v>
          </cell>
          <cell r="F4598">
            <v>1297026.81</v>
          </cell>
        </row>
        <row r="4599">
          <cell r="A4599">
            <v>6430521303</v>
          </cell>
          <cell r="B4599" t="str">
            <v>INT VISA COMERCIAL B CO</v>
          </cell>
          <cell r="C4599">
            <v>0</v>
          </cell>
          <cell r="D4599">
            <v>554215.44999999995</v>
          </cell>
          <cell r="E4599">
            <v>554215.44999999995</v>
          </cell>
          <cell r="F4599">
            <v>0</v>
          </cell>
        </row>
        <row r="4600">
          <cell r="A4600">
            <v>6430521801</v>
          </cell>
          <cell r="B4600" t="str">
            <v>CATEGORIA B, COMERCIAL</v>
          </cell>
          <cell r="C4600">
            <v>372884986.77999997</v>
          </cell>
          <cell r="D4600">
            <v>7954926737.3299999</v>
          </cell>
          <cell r="E4600">
            <v>7406153560.3100004</v>
          </cell>
          <cell r="F4600">
            <v>921658163.79999995</v>
          </cell>
        </row>
        <row r="4601">
          <cell r="A4601">
            <v>643054</v>
          </cell>
          <cell r="B4601" t="str">
            <v>CTGORIA C RIESGO COMERC</v>
          </cell>
          <cell r="C4601">
            <v>127813919.70999999</v>
          </cell>
          <cell r="D4601">
            <v>49824623259.980003</v>
          </cell>
          <cell r="E4601">
            <v>49612038670.980003</v>
          </cell>
          <cell r="F4601">
            <v>340398508.70999998</v>
          </cell>
        </row>
        <row r="4602">
          <cell r="A4602">
            <v>6430541</v>
          </cell>
          <cell r="B4602" t="str">
            <v>CTGORIA C RIESGO COMERC</v>
          </cell>
          <cell r="C4602">
            <v>127813919.70999999</v>
          </cell>
          <cell r="D4602">
            <v>49824583080.730003</v>
          </cell>
          <cell r="E4602">
            <v>49611998491.730003</v>
          </cell>
          <cell r="F4602">
            <v>340398508.70999998</v>
          </cell>
        </row>
        <row r="4603">
          <cell r="A4603">
            <v>6430541001</v>
          </cell>
          <cell r="B4603" t="str">
            <v>CATEGORIA C, COMERCIAL</v>
          </cell>
          <cell r="C4603">
            <v>126619939.33</v>
          </cell>
          <cell r="D4603">
            <v>49797347937.470001</v>
          </cell>
          <cell r="E4603">
            <v>49584989149.809998</v>
          </cell>
          <cell r="F4603">
            <v>338978726.99000001</v>
          </cell>
        </row>
        <row r="4604">
          <cell r="A4604">
            <v>6430541002</v>
          </cell>
          <cell r="B4604" t="str">
            <v>INTERESES CTA CTE COMER</v>
          </cell>
          <cell r="C4604">
            <v>1175454.78</v>
          </cell>
          <cell r="D4604">
            <v>8279439.7699999996</v>
          </cell>
          <cell r="E4604">
            <v>8279439.7699999996</v>
          </cell>
          <cell r="F4604">
            <v>1175454.78</v>
          </cell>
        </row>
        <row r="4605">
          <cell r="A4605">
            <v>6430541003</v>
          </cell>
          <cell r="B4605" t="str">
            <v>ROTATIVO PERSONAL</v>
          </cell>
          <cell r="C4605">
            <v>18525.599999999999</v>
          </cell>
          <cell r="D4605">
            <v>7752219.3799999999</v>
          </cell>
          <cell r="E4605">
            <v>7768316.4000000004</v>
          </cell>
          <cell r="F4605">
            <v>2428.58</v>
          </cell>
        </row>
        <row r="4606">
          <cell r="A4606">
            <v>6430541004</v>
          </cell>
          <cell r="B4606" t="str">
            <v>ROTATIVO EMPRESARIAL</v>
          </cell>
          <cell r="C4606">
            <v>0</v>
          </cell>
          <cell r="D4606">
            <v>396396.36</v>
          </cell>
          <cell r="E4606">
            <v>396396.36</v>
          </cell>
          <cell r="F4606">
            <v>0</v>
          </cell>
        </row>
        <row r="4607">
          <cell r="A4607">
            <v>6430541005</v>
          </cell>
          <cell r="B4607" t="str">
            <v>CR ROTATIVO EMPRESARIAL</v>
          </cell>
          <cell r="C4607">
            <v>0</v>
          </cell>
          <cell r="D4607">
            <v>1481268.63</v>
          </cell>
          <cell r="E4607">
            <v>1481268.63</v>
          </cell>
          <cell r="F4607">
            <v>0</v>
          </cell>
        </row>
        <row r="4608">
          <cell r="A4608">
            <v>6430541301</v>
          </cell>
          <cell r="B4608" t="str">
            <v>MASTRCARD COMERCIAL C I</v>
          </cell>
          <cell r="C4608">
            <v>0</v>
          </cell>
          <cell r="D4608">
            <v>5961321.6799999997</v>
          </cell>
          <cell r="E4608">
            <v>5719423.3200000003</v>
          </cell>
          <cell r="F4608">
            <v>241898.36</v>
          </cell>
        </row>
        <row r="4609">
          <cell r="A4609">
            <v>6430541303</v>
          </cell>
          <cell r="B4609" t="str">
            <v>INT VISA COMERCIAL C CO</v>
          </cell>
          <cell r="C4609">
            <v>0</v>
          </cell>
          <cell r="D4609">
            <v>3364497.44</v>
          </cell>
          <cell r="E4609">
            <v>3364497.44</v>
          </cell>
          <cell r="F4609">
            <v>0</v>
          </cell>
        </row>
        <row r="4610">
          <cell r="A4610">
            <v>6430542</v>
          </cell>
          <cell r="B4610" t="str">
            <v>CTGORIA C RIESGO COMERC</v>
          </cell>
          <cell r="C4610">
            <v>0</v>
          </cell>
          <cell r="D4610">
            <v>40179.25</v>
          </cell>
          <cell r="E4610">
            <v>40179.25</v>
          </cell>
          <cell r="F4610">
            <v>0</v>
          </cell>
        </row>
        <row r="4611">
          <cell r="A4611">
            <v>6430542002</v>
          </cell>
          <cell r="B4611" t="str">
            <v>INT.CARTDE CRED.CAT.C R</v>
          </cell>
          <cell r="C4611">
            <v>0</v>
          </cell>
          <cell r="D4611">
            <v>40179.25</v>
          </cell>
          <cell r="E4611">
            <v>40179.25</v>
          </cell>
          <cell r="F4611">
            <v>0</v>
          </cell>
        </row>
        <row r="4612">
          <cell r="A4612">
            <v>643056</v>
          </cell>
          <cell r="B4612" t="str">
            <v>CTGORIA D RIESGO COMERC</v>
          </cell>
          <cell r="C4612">
            <v>74129106294.139999</v>
          </cell>
          <cell r="D4612">
            <v>102799636832.38</v>
          </cell>
          <cell r="E4612">
            <v>97334323645.179993</v>
          </cell>
          <cell r="F4612">
            <v>79594419481.339996</v>
          </cell>
        </row>
        <row r="4613">
          <cell r="A4613">
            <v>6430561</v>
          </cell>
          <cell r="B4613" t="str">
            <v>CTGORIA D RIESGO COMERC</v>
          </cell>
          <cell r="C4613">
            <v>73891941567.300003</v>
          </cell>
          <cell r="D4613">
            <v>102494171258.17999</v>
          </cell>
          <cell r="E4613">
            <v>97055069113.960007</v>
          </cell>
          <cell r="F4613">
            <v>79331043711.520004</v>
          </cell>
        </row>
        <row r="4614">
          <cell r="A4614">
            <v>6430561001</v>
          </cell>
          <cell r="B4614" t="str">
            <v>CATEGORIA D, COMERCIAL</v>
          </cell>
          <cell r="C4614">
            <v>73810260840.279999</v>
          </cell>
          <cell r="D4614">
            <v>102318635978.96001</v>
          </cell>
          <cell r="E4614">
            <v>96889554793.360001</v>
          </cell>
          <cell r="F4614">
            <v>79239342025.880005</v>
          </cell>
        </row>
        <row r="4615">
          <cell r="A4615">
            <v>6430561002</v>
          </cell>
          <cell r="B4615" t="str">
            <v>INTERESES CTA CTE COMER</v>
          </cell>
          <cell r="C4615">
            <v>726369.62</v>
          </cell>
          <cell r="D4615">
            <v>6383880.6200000001</v>
          </cell>
          <cell r="E4615">
            <v>4061708.21</v>
          </cell>
          <cell r="F4615">
            <v>3048542.03</v>
          </cell>
        </row>
        <row r="4616">
          <cell r="A4616">
            <v>6430561003</v>
          </cell>
          <cell r="B4616" t="str">
            <v>ROTATIVO PERSONAL</v>
          </cell>
          <cell r="C4616">
            <v>5735354.5599999996</v>
          </cell>
          <cell r="D4616">
            <v>13601123.789999999</v>
          </cell>
          <cell r="E4616">
            <v>12679707.859999999</v>
          </cell>
          <cell r="F4616">
            <v>6656770.4900000002</v>
          </cell>
        </row>
        <row r="4617">
          <cell r="A4617">
            <v>6430561004</v>
          </cell>
          <cell r="B4617" t="str">
            <v>ROTATIVO EMPRESARIAL</v>
          </cell>
          <cell r="C4617">
            <v>12364600.720000001</v>
          </cell>
          <cell r="D4617">
            <v>15396152.109999999</v>
          </cell>
          <cell r="E4617">
            <v>12364600.720000001</v>
          </cell>
          <cell r="F4617">
            <v>15396152.109999999</v>
          </cell>
        </row>
        <row r="4618">
          <cell r="A4618">
            <v>6430561005</v>
          </cell>
          <cell r="B4618" t="str">
            <v>CR ROTATIVO EMPRESARIAL</v>
          </cell>
          <cell r="C4618">
            <v>0</v>
          </cell>
          <cell r="D4618">
            <v>19949748.120000001</v>
          </cell>
          <cell r="E4618">
            <v>19949748.120000001</v>
          </cell>
          <cell r="F4618">
            <v>0</v>
          </cell>
        </row>
        <row r="4619">
          <cell r="A4619">
            <v>6430561301</v>
          </cell>
          <cell r="B4619" t="str">
            <v>MASTRCARD COMERCIAL D I</v>
          </cell>
          <cell r="C4619">
            <v>62854402.119999997</v>
          </cell>
          <cell r="D4619">
            <v>111085976.75</v>
          </cell>
          <cell r="E4619">
            <v>107340157.86</v>
          </cell>
          <cell r="F4619">
            <v>66600221.009999998</v>
          </cell>
        </row>
        <row r="4620">
          <cell r="A4620">
            <v>6430561303</v>
          </cell>
          <cell r="B4620" t="str">
            <v>INT VISA COMERCIAL D CO</v>
          </cell>
          <cell r="C4620">
            <v>0</v>
          </cell>
          <cell r="D4620">
            <v>9118397.8300000001</v>
          </cell>
          <cell r="E4620">
            <v>9118397.8300000001</v>
          </cell>
          <cell r="F4620">
            <v>0</v>
          </cell>
        </row>
        <row r="4621">
          <cell r="A4621">
            <v>6430562</v>
          </cell>
          <cell r="B4621" t="str">
            <v>CTGORIA D RIESGO COMERC</v>
          </cell>
          <cell r="C4621">
            <v>237164726.84</v>
          </cell>
          <cell r="D4621">
            <v>305465574.19999999</v>
          </cell>
          <cell r="E4621">
            <v>279254531.22000003</v>
          </cell>
          <cell r="F4621">
            <v>263375769.81999999</v>
          </cell>
        </row>
        <row r="4622">
          <cell r="A4622">
            <v>6430562002</v>
          </cell>
          <cell r="B4622" t="str">
            <v>INT.CARTDE CRED.CAT.D R</v>
          </cell>
          <cell r="C4622">
            <v>0</v>
          </cell>
          <cell r="D4622">
            <v>42089804.380000003</v>
          </cell>
          <cell r="E4622">
            <v>42089804.380000003</v>
          </cell>
          <cell r="F4622">
            <v>0</v>
          </cell>
        </row>
        <row r="4623">
          <cell r="A4623">
            <v>6430562801</v>
          </cell>
          <cell r="B4623" t="str">
            <v>USD CAL D INT CARTER CR</v>
          </cell>
          <cell r="C4623">
            <v>237164726.84</v>
          </cell>
          <cell r="D4623">
            <v>263375769.81999999</v>
          </cell>
          <cell r="E4623">
            <v>237164726.84</v>
          </cell>
          <cell r="F4623">
            <v>263375769.81999999</v>
          </cell>
        </row>
        <row r="4624">
          <cell r="A4624">
            <v>643058</v>
          </cell>
          <cell r="B4624" t="str">
            <v>CTGORIA E RIESGO COMERC</v>
          </cell>
          <cell r="C4624">
            <v>34540922056.379997</v>
          </cell>
          <cell r="D4624">
            <v>69510714309.710007</v>
          </cell>
          <cell r="E4624">
            <v>69776186527.699997</v>
          </cell>
          <cell r="F4624">
            <v>34275449838.389999</v>
          </cell>
        </row>
        <row r="4625">
          <cell r="A4625">
            <v>6430581</v>
          </cell>
          <cell r="B4625" t="str">
            <v>CTGORIA E RIESGO COMERC</v>
          </cell>
          <cell r="C4625">
            <v>33507392437.450001</v>
          </cell>
          <cell r="D4625">
            <v>67353179700.980003</v>
          </cell>
          <cell r="E4625">
            <v>67312976593.330002</v>
          </cell>
          <cell r="F4625">
            <v>33547595545.099998</v>
          </cell>
        </row>
        <row r="4626">
          <cell r="A4626">
            <v>6430581001</v>
          </cell>
          <cell r="B4626" t="str">
            <v>INTERESES CTA CTE COMER</v>
          </cell>
          <cell r="C4626">
            <v>140306481.72999999</v>
          </cell>
          <cell r="D4626">
            <v>427041396.25999999</v>
          </cell>
          <cell r="E4626">
            <v>424158047.61000001</v>
          </cell>
          <cell r="F4626">
            <v>143189830.38</v>
          </cell>
        </row>
        <row r="4627">
          <cell r="A4627">
            <v>6430581002</v>
          </cell>
          <cell r="B4627" t="str">
            <v>ROTATIVO PERSONAL</v>
          </cell>
          <cell r="C4627">
            <v>12157576.779999999</v>
          </cell>
          <cell r="D4627">
            <v>22316746.079999998</v>
          </cell>
          <cell r="E4627">
            <v>22600742.140000001</v>
          </cell>
          <cell r="F4627">
            <v>11873580.720000001</v>
          </cell>
        </row>
        <row r="4628">
          <cell r="A4628">
            <v>6430581003</v>
          </cell>
          <cell r="B4628" t="str">
            <v>ROTATIVO EMPRESARIAL</v>
          </cell>
          <cell r="C4628">
            <v>55719457.630000003</v>
          </cell>
          <cell r="D4628">
            <v>46116494.850000001</v>
          </cell>
          <cell r="E4628">
            <v>61421759.590000004</v>
          </cell>
          <cell r="F4628">
            <v>40414192.890000001</v>
          </cell>
        </row>
        <row r="4629">
          <cell r="A4629">
            <v>6430581004</v>
          </cell>
          <cell r="B4629" t="str">
            <v>CR ROTATIVO EMPRESARIAL</v>
          </cell>
          <cell r="C4629">
            <v>0</v>
          </cell>
          <cell r="D4629">
            <v>51623783.859999999</v>
          </cell>
          <cell r="E4629">
            <v>51623783.859999999</v>
          </cell>
          <cell r="F4629">
            <v>0</v>
          </cell>
        </row>
        <row r="4630">
          <cell r="A4630">
            <v>6430581301</v>
          </cell>
          <cell r="B4630" t="str">
            <v>MASTRCARD COMERCIAL E I</v>
          </cell>
          <cell r="C4630">
            <v>127440962.09999999</v>
          </cell>
          <cell r="D4630">
            <v>241951768.75999999</v>
          </cell>
          <cell r="E4630">
            <v>232849557.81999999</v>
          </cell>
          <cell r="F4630">
            <v>136543173.03999999</v>
          </cell>
        </row>
        <row r="4631">
          <cell r="A4631">
            <v>6430581303</v>
          </cell>
          <cell r="B4631" t="str">
            <v>INT VISA COMERCIAL E CO</v>
          </cell>
          <cell r="C4631">
            <v>0</v>
          </cell>
          <cell r="D4631">
            <v>58132407.530000001</v>
          </cell>
          <cell r="E4631">
            <v>58132407.530000001</v>
          </cell>
          <cell r="F4631">
            <v>0</v>
          </cell>
        </row>
        <row r="4632">
          <cell r="A4632">
            <v>6430581801</v>
          </cell>
          <cell r="B4632" t="str">
            <v>CATEGORIA E, COMERCIAL</v>
          </cell>
          <cell r="C4632">
            <v>33171767959.209999</v>
          </cell>
          <cell r="D4632">
            <v>66505997103.639999</v>
          </cell>
          <cell r="E4632">
            <v>66462190294.779999</v>
          </cell>
          <cell r="F4632">
            <v>33215574768.07</v>
          </cell>
        </row>
        <row r="4633">
          <cell r="A4633">
            <v>6430582</v>
          </cell>
          <cell r="B4633" t="str">
            <v>CTGORIA E RIESGO COMERC</v>
          </cell>
          <cell r="C4633">
            <v>1033529618.9299999</v>
          </cell>
          <cell r="D4633">
            <v>2157534608.73</v>
          </cell>
          <cell r="E4633">
            <v>2463209934.3699999</v>
          </cell>
          <cell r="F4633">
            <v>727854293.28999996</v>
          </cell>
        </row>
        <row r="4634">
          <cell r="A4634">
            <v>6430582002</v>
          </cell>
          <cell r="B4634" t="str">
            <v>INT.CARTDE CRED.CAT.E R</v>
          </cell>
          <cell r="C4634">
            <v>0</v>
          </cell>
          <cell r="D4634">
            <v>1429680315.4400001</v>
          </cell>
          <cell r="E4634">
            <v>1429680315.4400001</v>
          </cell>
          <cell r="F4634">
            <v>0</v>
          </cell>
        </row>
        <row r="4635">
          <cell r="A4635">
            <v>6430582801</v>
          </cell>
          <cell r="B4635" t="str">
            <v>USD CAL A ENT CARTER CR</v>
          </cell>
          <cell r="C4635">
            <v>1033529618.9299999</v>
          </cell>
          <cell r="D4635">
            <v>727854293.28999996</v>
          </cell>
          <cell r="E4635">
            <v>1033529618.9299999</v>
          </cell>
          <cell r="F4635">
            <v>727854293.28999996</v>
          </cell>
        </row>
        <row r="4636">
          <cell r="A4636">
            <v>6432</v>
          </cell>
          <cell r="B4636" t="str">
            <v>INTERESES LEASING FINAN</v>
          </cell>
          <cell r="C4636">
            <v>27585973718</v>
          </cell>
          <cell r="D4636">
            <v>57509012300</v>
          </cell>
          <cell r="E4636">
            <v>54649636350</v>
          </cell>
          <cell r="F4636">
            <v>30445349668</v>
          </cell>
        </row>
        <row r="4637">
          <cell r="A4637">
            <v>643230</v>
          </cell>
          <cell r="B4637" t="str">
            <v>CTGORIA A RIESGO CONSUM</v>
          </cell>
          <cell r="C4637">
            <v>166391</v>
          </cell>
          <cell r="D4637">
            <v>2786333</v>
          </cell>
          <cell r="E4637">
            <v>1781382</v>
          </cell>
          <cell r="F4637">
            <v>1171342</v>
          </cell>
        </row>
        <row r="4638">
          <cell r="A4638">
            <v>6432301</v>
          </cell>
          <cell r="B4638" t="str">
            <v>CTGORIA A RIESGO CONSUM</v>
          </cell>
          <cell r="C4638">
            <v>166391</v>
          </cell>
          <cell r="D4638">
            <v>2786333</v>
          </cell>
          <cell r="E4638">
            <v>1781382</v>
          </cell>
          <cell r="F4638">
            <v>1171342</v>
          </cell>
        </row>
        <row r="4639">
          <cell r="A4639">
            <v>6432301201</v>
          </cell>
          <cell r="B4639" t="str">
            <v>CATEGORIA A CONSUMO LEA</v>
          </cell>
          <cell r="C4639">
            <v>166391</v>
          </cell>
          <cell r="D4639">
            <v>2786333</v>
          </cell>
          <cell r="E4639">
            <v>1781382</v>
          </cell>
          <cell r="F4639">
            <v>1171342</v>
          </cell>
        </row>
        <row r="4640">
          <cell r="A4640">
            <v>643232</v>
          </cell>
          <cell r="B4640" t="str">
            <v>CTGORIA B RIESGO CONSUM</v>
          </cell>
          <cell r="C4640">
            <v>0</v>
          </cell>
          <cell r="D4640">
            <v>342276</v>
          </cell>
          <cell r="E4640">
            <v>0</v>
          </cell>
          <cell r="F4640">
            <v>342276</v>
          </cell>
        </row>
        <row r="4641">
          <cell r="A4641">
            <v>6432321</v>
          </cell>
          <cell r="B4641" t="str">
            <v>CTGORIA B RIESGO CONSUM</v>
          </cell>
          <cell r="C4641">
            <v>0</v>
          </cell>
          <cell r="D4641">
            <v>342276</v>
          </cell>
          <cell r="E4641">
            <v>0</v>
          </cell>
          <cell r="F4641">
            <v>342276</v>
          </cell>
        </row>
        <row r="4642">
          <cell r="A4642">
            <v>6432321901</v>
          </cell>
          <cell r="B4642" t="str">
            <v>CATEGORIA B-CONSUMO</v>
          </cell>
          <cell r="C4642">
            <v>0</v>
          </cell>
          <cell r="D4642">
            <v>342276</v>
          </cell>
          <cell r="E4642">
            <v>0</v>
          </cell>
          <cell r="F4642">
            <v>342276</v>
          </cell>
        </row>
        <row r="4643">
          <cell r="A4643">
            <v>643236</v>
          </cell>
          <cell r="B4643" t="str">
            <v>CTGORIA D RIESGO CONSUM</v>
          </cell>
          <cell r="C4643">
            <v>2582388</v>
          </cell>
          <cell r="D4643">
            <v>6307466</v>
          </cell>
          <cell r="E4643">
            <v>4908280</v>
          </cell>
          <cell r="F4643">
            <v>3981574</v>
          </cell>
        </row>
        <row r="4644">
          <cell r="A4644">
            <v>6432361</v>
          </cell>
          <cell r="B4644" t="str">
            <v>CTGORIA D RIESGO CONSUM</v>
          </cell>
          <cell r="C4644">
            <v>2582388</v>
          </cell>
          <cell r="D4644">
            <v>6307466</v>
          </cell>
          <cell r="E4644">
            <v>4908280</v>
          </cell>
          <cell r="F4644">
            <v>3981574</v>
          </cell>
        </row>
        <row r="4645">
          <cell r="A4645">
            <v>6432361901</v>
          </cell>
          <cell r="B4645" t="str">
            <v>CATEGORIA D-CONSUMO</v>
          </cell>
          <cell r="C4645">
            <v>2582388</v>
          </cell>
          <cell r="D4645">
            <v>6307466</v>
          </cell>
          <cell r="E4645">
            <v>4908280</v>
          </cell>
          <cell r="F4645">
            <v>3981574</v>
          </cell>
        </row>
        <row r="4646">
          <cell r="A4646">
            <v>643250</v>
          </cell>
          <cell r="B4646" t="str">
            <v>CTGORIA A RIESGO COMERC</v>
          </cell>
          <cell r="C4646">
            <v>10272707</v>
          </cell>
          <cell r="D4646">
            <v>6095118699</v>
          </cell>
          <cell r="E4646">
            <v>6089016106</v>
          </cell>
          <cell r="F4646">
            <v>16375300</v>
          </cell>
        </row>
        <row r="4647">
          <cell r="A4647">
            <v>6432501</v>
          </cell>
          <cell r="B4647" t="str">
            <v>CTGORIA A RIESGO COMERC</v>
          </cell>
          <cell r="C4647">
            <v>10272707</v>
          </cell>
          <cell r="D4647">
            <v>6095118699</v>
          </cell>
          <cell r="E4647">
            <v>6089016106</v>
          </cell>
          <cell r="F4647">
            <v>16375300</v>
          </cell>
        </row>
        <row r="4648">
          <cell r="A4648">
            <v>6432501201</v>
          </cell>
          <cell r="B4648" t="str">
            <v>CATEGORIA A COMERCIAL L</v>
          </cell>
          <cell r="C4648">
            <v>10272707</v>
          </cell>
          <cell r="D4648">
            <v>6095118699</v>
          </cell>
          <cell r="E4648">
            <v>6089016106</v>
          </cell>
          <cell r="F4648">
            <v>16375300</v>
          </cell>
        </row>
        <row r="4649">
          <cell r="A4649">
            <v>643252</v>
          </cell>
          <cell r="B4649" t="str">
            <v>CTGORIA B RIESGO COMERC</v>
          </cell>
          <cell r="C4649">
            <v>12574068</v>
          </cell>
          <cell r="D4649">
            <v>862811822</v>
          </cell>
          <cell r="E4649">
            <v>705551822</v>
          </cell>
          <cell r="F4649">
            <v>169834068</v>
          </cell>
        </row>
        <row r="4650">
          <cell r="A4650">
            <v>6432521</v>
          </cell>
          <cell r="B4650" t="str">
            <v>CTGORIA B RIESGO COMERC</v>
          </cell>
          <cell r="C4650">
            <v>12574068</v>
          </cell>
          <cell r="D4650">
            <v>862811822</v>
          </cell>
          <cell r="E4650">
            <v>705551822</v>
          </cell>
          <cell r="F4650">
            <v>169834068</v>
          </cell>
        </row>
        <row r="4651">
          <cell r="A4651">
            <v>6432521901</v>
          </cell>
          <cell r="B4651" t="str">
            <v>CATEGORIA B-COMERCIAL</v>
          </cell>
          <cell r="C4651">
            <v>12574068</v>
          </cell>
          <cell r="D4651">
            <v>862811822</v>
          </cell>
          <cell r="E4651">
            <v>705551822</v>
          </cell>
          <cell r="F4651">
            <v>169834068</v>
          </cell>
        </row>
        <row r="4652">
          <cell r="A4652">
            <v>643254</v>
          </cell>
          <cell r="B4652" t="str">
            <v>CTGORIA C RIESGO COMERC</v>
          </cell>
          <cell r="C4652">
            <v>6623461</v>
          </cell>
          <cell r="D4652">
            <v>2346241554</v>
          </cell>
          <cell r="E4652">
            <v>2346253956</v>
          </cell>
          <cell r="F4652">
            <v>6611059</v>
          </cell>
        </row>
        <row r="4653">
          <cell r="A4653">
            <v>6432541</v>
          </cell>
          <cell r="B4653" t="str">
            <v>CTGORIA C RIESGO COMERC</v>
          </cell>
          <cell r="C4653">
            <v>6623461</v>
          </cell>
          <cell r="D4653">
            <v>2346241554</v>
          </cell>
          <cell r="E4653">
            <v>2346253956</v>
          </cell>
          <cell r="F4653">
            <v>6611059</v>
          </cell>
        </row>
        <row r="4654">
          <cell r="A4654">
            <v>6432541901</v>
          </cell>
          <cell r="B4654" t="str">
            <v>CATEGORIA C-COMERCIAL</v>
          </cell>
          <cell r="C4654">
            <v>6623461</v>
          </cell>
          <cell r="D4654">
            <v>2346241554</v>
          </cell>
          <cell r="E4654">
            <v>2346253956</v>
          </cell>
          <cell r="F4654">
            <v>6611059</v>
          </cell>
        </row>
        <row r="4655">
          <cell r="A4655">
            <v>643256</v>
          </cell>
          <cell r="B4655" t="str">
            <v>CTGORIA D RIESGO COMERC</v>
          </cell>
          <cell r="C4655">
            <v>2368281583</v>
          </cell>
          <cell r="D4655">
            <v>6829069936</v>
          </cell>
          <cell r="E4655">
            <v>6324627061</v>
          </cell>
          <cell r="F4655">
            <v>2872724458</v>
          </cell>
        </row>
        <row r="4656">
          <cell r="A4656">
            <v>6432561</v>
          </cell>
          <cell r="B4656" t="str">
            <v>CTGORIA D RIESGO COMERC</v>
          </cell>
          <cell r="C4656">
            <v>2368281583</v>
          </cell>
          <cell r="D4656">
            <v>6829069936</v>
          </cell>
          <cell r="E4656">
            <v>6324627061</v>
          </cell>
          <cell r="F4656">
            <v>2872724458</v>
          </cell>
        </row>
        <row r="4657">
          <cell r="A4657">
            <v>6432561901</v>
          </cell>
          <cell r="B4657" t="str">
            <v>CATEGORIA D-COMERCIAL</v>
          </cell>
          <cell r="C4657">
            <v>2368281583</v>
          </cell>
          <cell r="D4657">
            <v>6829069936</v>
          </cell>
          <cell r="E4657">
            <v>6324627061</v>
          </cell>
          <cell r="F4657">
            <v>2872724458</v>
          </cell>
        </row>
        <row r="4658">
          <cell r="A4658">
            <v>643258</v>
          </cell>
          <cell r="B4658" t="str">
            <v>CTGORIA E RIESGO COMERC</v>
          </cell>
          <cell r="C4658">
            <v>25185473120</v>
          </cell>
          <cell r="D4658">
            <v>41366334214</v>
          </cell>
          <cell r="E4658">
            <v>39177497743</v>
          </cell>
          <cell r="F4658">
            <v>27374309591</v>
          </cell>
        </row>
        <row r="4659">
          <cell r="A4659">
            <v>6432581</v>
          </cell>
          <cell r="B4659" t="str">
            <v>CTGORIA E RIESGO COMERC</v>
          </cell>
          <cell r="C4659">
            <v>25185473120</v>
          </cell>
          <cell r="D4659">
            <v>41366334214</v>
          </cell>
          <cell r="E4659">
            <v>39177497743</v>
          </cell>
          <cell r="F4659">
            <v>27374309591</v>
          </cell>
        </row>
        <row r="4660">
          <cell r="A4660">
            <v>6432581901</v>
          </cell>
          <cell r="B4660" t="str">
            <v>CATEGORIA E-COMERCIAL</v>
          </cell>
          <cell r="C4660">
            <v>25185473120</v>
          </cell>
          <cell r="D4660">
            <v>41366334214</v>
          </cell>
          <cell r="E4660">
            <v>39177497743</v>
          </cell>
          <cell r="F4660">
            <v>27374309591</v>
          </cell>
        </row>
        <row r="4661">
          <cell r="A4661">
            <v>6437</v>
          </cell>
          <cell r="B4661" t="str">
            <v>CANONES Y SANCIONES CON</v>
          </cell>
          <cell r="C4661">
            <v>0</v>
          </cell>
          <cell r="D4661">
            <v>23232906169</v>
          </cell>
          <cell r="E4661">
            <v>23232906169</v>
          </cell>
          <cell r="F4661">
            <v>0</v>
          </cell>
        </row>
        <row r="4662">
          <cell r="A4662">
            <v>643710</v>
          </cell>
          <cell r="B4662" t="str">
            <v>SANCIONES X INCUMPLIMIE</v>
          </cell>
          <cell r="C4662">
            <v>0</v>
          </cell>
          <cell r="D4662">
            <v>20930668505</v>
          </cell>
          <cell r="E4662">
            <v>20930668505</v>
          </cell>
          <cell r="F4662">
            <v>0</v>
          </cell>
        </row>
        <row r="4663">
          <cell r="A4663">
            <v>6437101</v>
          </cell>
          <cell r="B4663" t="str">
            <v>SANCIONES X INCUMPLIMIE</v>
          </cell>
          <cell r="C4663">
            <v>0</v>
          </cell>
          <cell r="D4663">
            <v>20930668505</v>
          </cell>
          <cell r="E4663">
            <v>20930668505</v>
          </cell>
          <cell r="F4663">
            <v>0</v>
          </cell>
        </row>
        <row r="4664">
          <cell r="A4664">
            <v>6437101201</v>
          </cell>
          <cell r="B4664" t="str">
            <v>CATEG. A-CONSUMO FINAN-</v>
          </cell>
          <cell r="C4664">
            <v>0</v>
          </cell>
          <cell r="D4664">
            <v>201890475</v>
          </cell>
          <cell r="E4664">
            <v>201890475</v>
          </cell>
          <cell r="F4664">
            <v>0</v>
          </cell>
        </row>
        <row r="4665">
          <cell r="A4665">
            <v>6437101903</v>
          </cell>
          <cell r="B4665" t="str">
            <v>CATEG. D-CONSUMO FINAN-</v>
          </cell>
          <cell r="C4665">
            <v>0</v>
          </cell>
          <cell r="D4665">
            <v>1371586</v>
          </cell>
          <cell r="E4665">
            <v>1371586</v>
          </cell>
          <cell r="F4665">
            <v>0</v>
          </cell>
        </row>
        <row r="4666">
          <cell r="A4666">
            <v>6437101905</v>
          </cell>
          <cell r="B4666" t="str">
            <v>CATEG. A-COMERCIAL FINA</v>
          </cell>
          <cell r="C4666">
            <v>0</v>
          </cell>
          <cell r="D4666">
            <v>26003063</v>
          </cell>
          <cell r="E4666">
            <v>26003063</v>
          </cell>
          <cell r="F4666">
            <v>0</v>
          </cell>
        </row>
        <row r="4667">
          <cell r="A4667">
            <v>6437101906</v>
          </cell>
          <cell r="B4667" t="str">
            <v>CATEG. B-COMERCIAL FINA</v>
          </cell>
          <cell r="C4667">
            <v>0</v>
          </cell>
          <cell r="D4667">
            <v>15829913</v>
          </cell>
          <cell r="E4667">
            <v>15829913</v>
          </cell>
          <cell r="F4667">
            <v>0</v>
          </cell>
        </row>
        <row r="4668">
          <cell r="A4668">
            <v>6437101907</v>
          </cell>
          <cell r="B4668" t="str">
            <v>CATEG. C-COMERCIAL FINA</v>
          </cell>
          <cell r="C4668">
            <v>0</v>
          </cell>
          <cell r="D4668">
            <v>27857065</v>
          </cell>
          <cell r="E4668">
            <v>27857065</v>
          </cell>
          <cell r="F4668">
            <v>0</v>
          </cell>
        </row>
        <row r="4669">
          <cell r="A4669">
            <v>6437101908</v>
          </cell>
          <cell r="B4669" t="str">
            <v>CATEG. D-COMERCIAL FINA</v>
          </cell>
          <cell r="C4669">
            <v>0</v>
          </cell>
          <cell r="D4669">
            <v>1310638290</v>
          </cell>
          <cell r="E4669">
            <v>1310638290</v>
          </cell>
          <cell r="F4669">
            <v>0</v>
          </cell>
        </row>
        <row r="4670">
          <cell r="A4670">
            <v>6437101909</v>
          </cell>
          <cell r="B4670" t="str">
            <v>CATEG. E-COMERCIAL FINA</v>
          </cell>
          <cell r="C4670">
            <v>0</v>
          </cell>
          <cell r="D4670">
            <v>18022289417</v>
          </cell>
          <cell r="E4670">
            <v>18022289417</v>
          </cell>
          <cell r="F4670">
            <v>0</v>
          </cell>
        </row>
        <row r="4671">
          <cell r="A4671">
            <v>6437101914</v>
          </cell>
          <cell r="B4671" t="str">
            <v>CATEG. E-COMERCIAL OPER</v>
          </cell>
          <cell r="C4671">
            <v>0</v>
          </cell>
          <cell r="D4671">
            <v>1324788696</v>
          </cell>
          <cell r="E4671">
            <v>1324788696</v>
          </cell>
          <cell r="F4671">
            <v>0</v>
          </cell>
        </row>
        <row r="4672">
          <cell r="A4672">
            <v>643736</v>
          </cell>
          <cell r="B4672" t="str">
            <v>CTGORIA A CR COMERCIAL</v>
          </cell>
          <cell r="C4672">
            <v>0</v>
          </cell>
          <cell r="D4672">
            <v>15193398</v>
          </cell>
          <cell r="E4672">
            <v>15193398</v>
          </cell>
          <cell r="F4672">
            <v>0</v>
          </cell>
        </row>
        <row r="4673">
          <cell r="A4673">
            <v>6437361</v>
          </cell>
          <cell r="B4673" t="str">
            <v>CTGORIA A CR COMERCIAL</v>
          </cell>
          <cell r="C4673">
            <v>0</v>
          </cell>
          <cell r="D4673">
            <v>15193398</v>
          </cell>
          <cell r="E4673">
            <v>15193398</v>
          </cell>
          <cell r="F4673">
            <v>0</v>
          </cell>
        </row>
        <row r="4674">
          <cell r="A4674">
            <v>6437361201</v>
          </cell>
          <cell r="B4674" t="str">
            <v>CATEGORIA A COMERCIAL L</v>
          </cell>
          <cell r="C4674">
            <v>0</v>
          </cell>
          <cell r="D4674">
            <v>15193398</v>
          </cell>
          <cell r="E4674">
            <v>15193398</v>
          </cell>
          <cell r="F4674">
            <v>0</v>
          </cell>
        </row>
        <row r="4675">
          <cell r="A4675">
            <v>643744</v>
          </cell>
          <cell r="B4675" t="str">
            <v>CTGORIA D CR COMERCIAL</v>
          </cell>
          <cell r="C4675">
            <v>0</v>
          </cell>
          <cell r="D4675">
            <v>2287044266</v>
          </cell>
          <cell r="E4675">
            <v>2287044266</v>
          </cell>
          <cell r="F4675">
            <v>0</v>
          </cell>
        </row>
        <row r="4676">
          <cell r="A4676">
            <v>6437441</v>
          </cell>
          <cell r="B4676" t="str">
            <v>CTGORIA D CR COMERCIAL</v>
          </cell>
          <cell r="C4676">
            <v>0</v>
          </cell>
          <cell r="D4676">
            <v>2287044266</v>
          </cell>
          <cell r="E4676">
            <v>2287044266</v>
          </cell>
          <cell r="F4676">
            <v>0</v>
          </cell>
        </row>
        <row r="4677">
          <cell r="A4677">
            <v>6437441901</v>
          </cell>
          <cell r="B4677" t="str">
            <v>CATE D, COMERCIAL</v>
          </cell>
          <cell r="C4677">
            <v>0</v>
          </cell>
          <cell r="D4677">
            <v>2287044266</v>
          </cell>
          <cell r="E4677">
            <v>2287044266</v>
          </cell>
          <cell r="F4677">
            <v>0</v>
          </cell>
        </row>
        <row r="4678">
          <cell r="A4678">
            <v>6475</v>
          </cell>
          <cell r="B4678" t="str">
            <v>CANONES X RECIBIR</v>
          </cell>
          <cell r="C4678">
            <v>5480680283955</v>
          </cell>
          <cell r="D4678">
            <v>9623249554</v>
          </cell>
          <cell r="E4678">
            <v>15482552540</v>
          </cell>
          <cell r="F4678">
            <v>5474820980969</v>
          </cell>
        </row>
        <row r="4679">
          <cell r="A4679">
            <v>647505</v>
          </cell>
          <cell r="B4679" t="str">
            <v>PARTE CORRIENTE</v>
          </cell>
          <cell r="C4679">
            <v>738952262264</v>
          </cell>
          <cell r="D4679">
            <v>5106831838</v>
          </cell>
          <cell r="E4679">
            <v>1002485154</v>
          </cell>
          <cell r="F4679">
            <v>743056608948</v>
          </cell>
        </row>
        <row r="4680">
          <cell r="A4680">
            <v>6475051</v>
          </cell>
          <cell r="B4680" t="str">
            <v>PARTE CORRIENTE</v>
          </cell>
          <cell r="C4680">
            <v>738952262264</v>
          </cell>
          <cell r="D4680">
            <v>5106831838</v>
          </cell>
          <cell r="E4680">
            <v>1002485154</v>
          </cell>
          <cell r="F4680">
            <v>743056608948</v>
          </cell>
        </row>
        <row r="4681">
          <cell r="A4681">
            <v>6475051901</v>
          </cell>
          <cell r="B4681" t="str">
            <v>PARTE CORRIENTE</v>
          </cell>
          <cell r="C4681">
            <v>738952262264</v>
          </cell>
          <cell r="D4681">
            <v>5106831838</v>
          </cell>
          <cell r="E4681">
            <v>1002485154</v>
          </cell>
          <cell r="F4681">
            <v>743056608948</v>
          </cell>
        </row>
        <row r="4682">
          <cell r="A4682">
            <v>647510</v>
          </cell>
          <cell r="B4682" t="str">
            <v>PARTE NO CORRIENTE</v>
          </cell>
          <cell r="C4682">
            <v>4741728021691</v>
          </cell>
          <cell r="D4682">
            <v>4516417716</v>
          </cell>
          <cell r="E4682">
            <v>14480067386</v>
          </cell>
          <cell r="F4682">
            <v>4731764372021</v>
          </cell>
        </row>
        <row r="4683">
          <cell r="A4683">
            <v>6475101</v>
          </cell>
          <cell r="B4683" t="str">
            <v>PARTE NO CORRIENTE</v>
          </cell>
          <cell r="C4683">
            <v>4741728021691</v>
          </cell>
          <cell r="D4683">
            <v>4516417716</v>
          </cell>
          <cell r="E4683">
            <v>14480067386</v>
          </cell>
          <cell r="F4683">
            <v>4731764372021</v>
          </cell>
        </row>
        <row r="4684">
          <cell r="A4684">
            <v>6475101901</v>
          </cell>
          <cell r="B4684" t="str">
            <v>PARTE NO CORRIENTE</v>
          </cell>
          <cell r="C4684">
            <v>4741728021691</v>
          </cell>
          <cell r="D4684">
            <v>4516417716</v>
          </cell>
          <cell r="E4684">
            <v>14480067386</v>
          </cell>
          <cell r="F4684">
            <v>4731764372021</v>
          </cell>
        </row>
        <row r="4685">
          <cell r="A4685">
            <v>6480</v>
          </cell>
          <cell r="B4685" t="str">
            <v>OPCIONES COMPRA X RECIB</v>
          </cell>
          <cell r="C4685">
            <v>3400000000</v>
          </cell>
          <cell r="D4685">
            <v>9293952739</v>
          </cell>
          <cell r="E4685">
            <v>4278177207</v>
          </cell>
          <cell r="F4685">
            <v>8415775532</v>
          </cell>
        </row>
        <row r="4686">
          <cell r="A4686">
            <v>648005</v>
          </cell>
          <cell r="B4686" t="str">
            <v>PARTE CORRIENTE</v>
          </cell>
          <cell r="C4686">
            <v>0</v>
          </cell>
          <cell r="D4686">
            <v>5086064973</v>
          </cell>
          <cell r="E4686">
            <v>878177207</v>
          </cell>
          <cell r="F4686">
            <v>4207887766</v>
          </cell>
        </row>
        <row r="4687">
          <cell r="A4687">
            <v>6480051</v>
          </cell>
          <cell r="B4687" t="str">
            <v>PARTE CORRIENTE</v>
          </cell>
          <cell r="C4687">
            <v>0</v>
          </cell>
          <cell r="D4687">
            <v>5086064973</v>
          </cell>
          <cell r="E4687">
            <v>878177207</v>
          </cell>
          <cell r="F4687">
            <v>4207887766</v>
          </cell>
        </row>
        <row r="4688">
          <cell r="A4688">
            <v>6480051201</v>
          </cell>
          <cell r="B4688" t="str">
            <v>PARTE CORRIENTE</v>
          </cell>
          <cell r="C4688">
            <v>0</v>
          </cell>
          <cell r="D4688">
            <v>5086064973</v>
          </cell>
          <cell r="E4688">
            <v>878177207</v>
          </cell>
          <cell r="F4688">
            <v>4207887766</v>
          </cell>
        </row>
        <row r="4689">
          <cell r="A4689">
            <v>648010</v>
          </cell>
          <cell r="B4689" t="str">
            <v>PARTE NO CORRIENTE</v>
          </cell>
          <cell r="C4689">
            <v>3400000000</v>
          </cell>
          <cell r="D4689">
            <v>4207887766</v>
          </cell>
          <cell r="E4689">
            <v>3400000000</v>
          </cell>
          <cell r="F4689">
            <v>4207887766</v>
          </cell>
        </row>
        <row r="4690">
          <cell r="A4690">
            <v>6480101</v>
          </cell>
          <cell r="B4690" t="str">
            <v>PARTE NO CORRIENTE</v>
          </cell>
          <cell r="C4690">
            <v>3400000000</v>
          </cell>
          <cell r="D4690">
            <v>4207887766</v>
          </cell>
          <cell r="E4690">
            <v>3400000000</v>
          </cell>
          <cell r="F4690">
            <v>4207887766</v>
          </cell>
        </row>
        <row r="4691">
          <cell r="A4691">
            <v>6480101901</v>
          </cell>
          <cell r="B4691" t="str">
            <v>PARTE NO CORRIENTE</v>
          </cell>
          <cell r="C4691">
            <v>3400000000</v>
          </cell>
          <cell r="D4691">
            <v>4207887766</v>
          </cell>
          <cell r="E4691">
            <v>3400000000</v>
          </cell>
          <cell r="F4691">
            <v>4207887766</v>
          </cell>
        </row>
        <row r="4692">
          <cell r="A4692">
            <v>6495</v>
          </cell>
          <cell r="B4692" t="str">
            <v>DIVERSOS</v>
          </cell>
          <cell r="C4692">
            <v>27828039966.860001</v>
          </cell>
          <cell r="D4692">
            <v>803658084126.06995</v>
          </cell>
          <cell r="E4692">
            <v>804252284783.67004</v>
          </cell>
          <cell r="F4692">
            <v>27233839309.259998</v>
          </cell>
        </row>
        <row r="4693">
          <cell r="A4693">
            <v>649500</v>
          </cell>
          <cell r="B4693" t="str">
            <v>DIVERSOS</v>
          </cell>
          <cell r="C4693">
            <v>27828039966.860001</v>
          </cell>
          <cell r="D4693">
            <v>803658084126.06995</v>
          </cell>
          <cell r="E4693">
            <v>804252284783.67004</v>
          </cell>
          <cell r="F4693">
            <v>27233839309.259998</v>
          </cell>
        </row>
        <row r="4694">
          <cell r="A4694">
            <v>6495001</v>
          </cell>
          <cell r="B4694" t="str">
            <v>DIVERSOS</v>
          </cell>
          <cell r="C4694">
            <v>1811143072.46</v>
          </cell>
          <cell r="D4694">
            <v>2332936092.79</v>
          </cell>
          <cell r="E4694">
            <v>2333152643.3899999</v>
          </cell>
          <cell r="F4694">
            <v>1810926521.8599999</v>
          </cell>
        </row>
        <row r="4695">
          <cell r="A4695">
            <v>6495001001</v>
          </cell>
          <cell r="B4695" t="str">
            <v>CUOTA COBRANZA CARTERA</v>
          </cell>
          <cell r="C4695">
            <v>2479817100.0999999</v>
          </cell>
          <cell r="D4695">
            <v>1961441427.46</v>
          </cell>
          <cell r="E4695">
            <v>1994591094.71</v>
          </cell>
          <cell r="F4695">
            <v>2446667432.8499999</v>
          </cell>
        </row>
        <row r="4696">
          <cell r="A4696">
            <v>6495001002</v>
          </cell>
          <cell r="B4696" t="str">
            <v>CUOTA COBRANZA CREDITO</v>
          </cell>
          <cell r="C4696">
            <v>-818597390.09000003</v>
          </cell>
          <cell r="D4696">
            <v>289952560.36000001</v>
          </cell>
          <cell r="E4696">
            <v>257351044.69999999</v>
          </cell>
          <cell r="F4696">
            <v>-785995874.42999995</v>
          </cell>
        </row>
        <row r="4697">
          <cell r="A4697">
            <v>6495001003</v>
          </cell>
          <cell r="B4697" t="str">
            <v>CUOTA COBRANZA SOBREGIR</v>
          </cell>
          <cell r="C4697">
            <v>49037825.140000001</v>
          </cell>
          <cell r="D4697">
            <v>81542104.969999999</v>
          </cell>
          <cell r="E4697">
            <v>81210503.980000004</v>
          </cell>
          <cell r="F4697">
            <v>49369426.130000003</v>
          </cell>
        </row>
        <row r="4698">
          <cell r="A4698">
            <v>6495001801</v>
          </cell>
          <cell r="B4698" t="str">
            <v>CUOTA COBRANZA TARJETA</v>
          </cell>
          <cell r="C4698">
            <v>100885537.31</v>
          </cell>
          <cell r="D4698">
            <v>0</v>
          </cell>
          <cell r="E4698">
            <v>0</v>
          </cell>
          <cell r="F4698">
            <v>100885537.31</v>
          </cell>
        </row>
        <row r="4699">
          <cell r="A4699">
            <v>6495002</v>
          </cell>
          <cell r="B4699" t="str">
            <v>DIVERSOS</v>
          </cell>
          <cell r="C4699">
            <v>26016896894.400002</v>
          </cell>
          <cell r="D4699">
            <v>801325148033.28003</v>
          </cell>
          <cell r="E4699">
            <v>801919132140.28003</v>
          </cell>
          <cell r="F4699">
            <v>25422912787.400002</v>
          </cell>
        </row>
        <row r="4700">
          <cell r="A4700">
            <v>6495002001</v>
          </cell>
          <cell r="B4700" t="str">
            <v>USD EMITI CALLS SOBRE D</v>
          </cell>
          <cell r="C4700">
            <v>20357539576.77</v>
          </cell>
          <cell r="D4700">
            <v>713298091055.80005</v>
          </cell>
          <cell r="E4700">
            <v>711206334763.75</v>
          </cell>
          <cell r="F4700">
            <v>22449295868.82</v>
          </cell>
        </row>
        <row r="4701">
          <cell r="A4701">
            <v>6495002002</v>
          </cell>
          <cell r="B4701" t="str">
            <v>USD EMITIDAS PUTS OTRAS</v>
          </cell>
          <cell r="C4701">
            <v>5659357317.6300001</v>
          </cell>
          <cell r="D4701">
            <v>88027056977.479996</v>
          </cell>
          <cell r="E4701">
            <v>90712797376.529999</v>
          </cell>
          <cell r="F4701">
            <v>2973616918.5799999</v>
          </cell>
        </row>
        <row r="4702">
          <cell r="A4702">
            <v>8</v>
          </cell>
          <cell r="B4702" t="str">
            <v>CTAS REV INF FINAN CONT</v>
          </cell>
          <cell r="C4702">
            <v>0.2</v>
          </cell>
          <cell r="D4702">
            <v>3054308725993700</v>
          </cell>
          <cell r="E4702">
            <v>3054308725993700</v>
          </cell>
          <cell r="F4702">
            <v>0.2</v>
          </cell>
        </row>
        <row r="4703">
          <cell r="A4703">
            <v>81</v>
          </cell>
          <cell r="B4703" t="str">
            <v>DEUDORAS</v>
          </cell>
          <cell r="C4703">
            <v>53493668047924.398</v>
          </cell>
          <cell r="D4703">
            <v>1172211375635100</v>
          </cell>
          <cell r="E4703">
            <v>1169726785304890</v>
          </cell>
          <cell r="F4703">
            <v>55978258378138</v>
          </cell>
        </row>
        <row r="4704">
          <cell r="A4704">
            <v>8105</v>
          </cell>
          <cell r="B4704" t="str">
            <v>BIENES Y VLRES ENTREGAD</v>
          </cell>
          <cell r="C4704">
            <v>3773255559959.8198</v>
          </cell>
          <cell r="D4704">
            <v>557478990580.18005</v>
          </cell>
          <cell r="E4704">
            <v>0</v>
          </cell>
          <cell r="F4704">
            <v>4330734550540</v>
          </cell>
        </row>
        <row r="4705">
          <cell r="A4705">
            <v>810505</v>
          </cell>
          <cell r="B4705" t="str">
            <v>BIENES Y VLRES ENTREGAD</v>
          </cell>
          <cell r="C4705">
            <v>3773255559959.8198</v>
          </cell>
          <cell r="D4705">
            <v>557478990580.18005</v>
          </cell>
          <cell r="E4705">
            <v>0</v>
          </cell>
          <cell r="F4705">
            <v>4330734550540</v>
          </cell>
        </row>
        <row r="4706">
          <cell r="A4706">
            <v>8105051</v>
          </cell>
          <cell r="B4706" t="str">
            <v>BIENES Y VLRES ENTREGAD</v>
          </cell>
          <cell r="C4706">
            <v>3773255559959.8198</v>
          </cell>
          <cell r="D4706">
            <v>557478990580.18005</v>
          </cell>
          <cell r="E4706">
            <v>0</v>
          </cell>
          <cell r="F4706">
            <v>4330734550540</v>
          </cell>
        </row>
        <row r="4707">
          <cell r="A4707">
            <v>8105051901</v>
          </cell>
          <cell r="B4707" t="str">
            <v>BS VRES ENTREGADOS EN C</v>
          </cell>
          <cell r="C4707">
            <v>3773255559959.8198</v>
          </cell>
          <cell r="D4707">
            <v>557478990580.18005</v>
          </cell>
          <cell r="E4707">
            <v>0</v>
          </cell>
          <cell r="F4707">
            <v>4330734550540</v>
          </cell>
        </row>
        <row r="4708">
          <cell r="A4708">
            <v>8110</v>
          </cell>
          <cell r="B4708" t="str">
            <v>BIENES Y VLRES ENTREGAD</v>
          </cell>
          <cell r="C4708">
            <v>345950395301</v>
          </cell>
          <cell r="D4708">
            <v>19470822233008.398</v>
          </cell>
          <cell r="E4708">
            <v>19038806658626.398</v>
          </cell>
          <cell r="F4708">
            <v>777965969683</v>
          </cell>
        </row>
        <row r="4709">
          <cell r="A4709">
            <v>811010</v>
          </cell>
          <cell r="B4709" t="str">
            <v>VLRES MOBILIARIOS</v>
          </cell>
          <cell r="C4709">
            <v>345950395301</v>
          </cell>
          <cell r="D4709">
            <v>19470822233008.398</v>
          </cell>
          <cell r="E4709">
            <v>19038806658626.398</v>
          </cell>
          <cell r="F4709">
            <v>777965969683</v>
          </cell>
        </row>
        <row r="4710">
          <cell r="A4710">
            <v>8110101</v>
          </cell>
          <cell r="B4710" t="str">
            <v>VLRES MOBILIARIOS</v>
          </cell>
          <cell r="C4710">
            <v>345950395301</v>
          </cell>
          <cell r="D4710">
            <v>19470822233008.398</v>
          </cell>
          <cell r="E4710">
            <v>19038806658626.398</v>
          </cell>
          <cell r="F4710">
            <v>777965969683</v>
          </cell>
        </row>
        <row r="4711">
          <cell r="A4711">
            <v>8110101001</v>
          </cell>
          <cell r="B4711" t="str">
            <v>VALORES EN OPERACIONES</v>
          </cell>
          <cell r="C4711">
            <v>143822995301</v>
          </cell>
          <cell r="D4711">
            <v>15672528747142.4</v>
          </cell>
          <cell r="E4711">
            <v>15816351742443.4</v>
          </cell>
          <cell r="F4711">
            <v>0</v>
          </cell>
        </row>
        <row r="4712">
          <cell r="A4712">
            <v>8110101002</v>
          </cell>
          <cell r="B4712" t="str">
            <v>VALORES EN OPERACIONES</v>
          </cell>
          <cell r="C4712">
            <v>202127400000</v>
          </cell>
          <cell r="D4712">
            <v>3798293485866.0298</v>
          </cell>
          <cell r="E4712">
            <v>3222454916183.0298</v>
          </cell>
          <cell r="F4712">
            <v>777965969683</v>
          </cell>
        </row>
        <row r="4713">
          <cell r="A4713">
            <v>8120</v>
          </cell>
          <cell r="B4713" t="str">
            <v>ACTIVOS CASTIGADOS</v>
          </cell>
          <cell r="C4713">
            <v>2292044284081.3301</v>
          </cell>
          <cell r="D4713">
            <v>41651361013.43</v>
          </cell>
          <cell r="E4713">
            <v>12369671692.4</v>
          </cell>
          <cell r="F4713">
            <v>2321325973402.3599</v>
          </cell>
        </row>
        <row r="4714">
          <cell r="A4714">
            <v>812010</v>
          </cell>
          <cell r="B4714" t="str">
            <v>CARTERA CREDITOS COMERC</v>
          </cell>
          <cell r="C4714">
            <v>1204011267335.1799</v>
          </cell>
          <cell r="D4714">
            <v>8108377712.7399998</v>
          </cell>
          <cell r="E4714">
            <v>3418202918.0900002</v>
          </cell>
          <cell r="F4714">
            <v>1208701442129.8301</v>
          </cell>
        </row>
        <row r="4715">
          <cell r="A4715">
            <v>8120101</v>
          </cell>
          <cell r="B4715" t="str">
            <v>CARTERA CREDITOS COMERC</v>
          </cell>
          <cell r="C4715">
            <v>1101620306377.03</v>
          </cell>
          <cell r="D4715">
            <v>4079121766.7399998</v>
          </cell>
          <cell r="E4715">
            <v>1132623299.9000001</v>
          </cell>
          <cell r="F4715">
            <v>1104566804843.8701</v>
          </cell>
        </row>
        <row r="4716">
          <cell r="A4716">
            <v>8120101004</v>
          </cell>
          <cell r="B4716" t="str">
            <v>SOBREGIROS COMERCIAL</v>
          </cell>
          <cell r="C4716">
            <v>6920992329.1999998</v>
          </cell>
          <cell r="D4716">
            <v>0</v>
          </cell>
          <cell r="E4716">
            <v>2669299.77</v>
          </cell>
          <cell r="F4716">
            <v>6918323029.4300003</v>
          </cell>
        </row>
        <row r="4717">
          <cell r="A4717">
            <v>8120101005</v>
          </cell>
          <cell r="B4717" t="str">
            <v>TARJETA DE CREDITO COME</v>
          </cell>
          <cell r="C4717">
            <v>6334157213.4700003</v>
          </cell>
          <cell r="D4717">
            <v>11351179.880000001</v>
          </cell>
          <cell r="E4717">
            <v>30917821.870000001</v>
          </cell>
          <cell r="F4717">
            <v>6314590571.4799995</v>
          </cell>
        </row>
        <row r="4718">
          <cell r="A4718">
            <v>8120101009</v>
          </cell>
          <cell r="B4718" t="str">
            <v>SOBREGIROS COMERCIAL</v>
          </cell>
          <cell r="C4718">
            <v>34944555.729999997</v>
          </cell>
          <cell r="D4718">
            <v>0</v>
          </cell>
          <cell r="E4718">
            <v>0</v>
          </cell>
          <cell r="F4718">
            <v>34944555.729999997</v>
          </cell>
        </row>
        <row r="4719">
          <cell r="A4719">
            <v>8120101010</v>
          </cell>
          <cell r="B4719" t="str">
            <v>TARJETA DE CREDITO COME</v>
          </cell>
          <cell r="C4719">
            <v>661027813.63999999</v>
          </cell>
          <cell r="D4719">
            <v>2353455.94</v>
          </cell>
          <cell r="E4719">
            <v>3879192.32</v>
          </cell>
          <cell r="F4719">
            <v>659502077.25999999</v>
          </cell>
        </row>
        <row r="4720">
          <cell r="A4720">
            <v>8120101011</v>
          </cell>
          <cell r="B4720" t="str">
            <v>CREDITO ROTATIVO COMERC</v>
          </cell>
          <cell r="C4720">
            <v>556510511.05999994</v>
          </cell>
          <cell r="D4720">
            <v>1318953.45</v>
          </cell>
          <cell r="E4720">
            <v>870288.38</v>
          </cell>
          <cell r="F4720">
            <v>556959176.13</v>
          </cell>
        </row>
        <row r="4721">
          <cell r="A4721">
            <v>8120101201</v>
          </cell>
          <cell r="B4721" t="str">
            <v>OPERACIONES DE LEASING</v>
          </cell>
          <cell r="C4721">
            <v>62677196333.519997</v>
          </cell>
          <cell r="D4721">
            <v>438924333.68000001</v>
          </cell>
          <cell r="E4721">
            <v>259947896.68000001</v>
          </cell>
          <cell r="F4721">
            <v>62856172770.519997</v>
          </cell>
        </row>
        <row r="4722">
          <cell r="A4722">
            <v>8120101202</v>
          </cell>
          <cell r="B4722" t="str">
            <v>OPERACIONES DE LEASING</v>
          </cell>
          <cell r="C4722">
            <v>10037184708.59</v>
          </cell>
          <cell r="D4722">
            <v>156722149</v>
          </cell>
          <cell r="E4722">
            <v>160443520.5</v>
          </cell>
          <cell r="F4722">
            <v>10033463337.09</v>
          </cell>
        </row>
        <row r="4723">
          <cell r="A4723">
            <v>8120101803</v>
          </cell>
          <cell r="B4723" t="str">
            <v>CARTERA ORDINARIA COMER</v>
          </cell>
          <cell r="C4723">
            <v>896476686983.19995</v>
          </cell>
          <cell r="D4723">
            <v>2795669812.1300001</v>
          </cell>
          <cell r="E4723">
            <v>438374926.88999999</v>
          </cell>
          <cell r="F4723">
            <v>898833981868.43994</v>
          </cell>
        </row>
        <row r="4724">
          <cell r="A4724">
            <v>8120101804</v>
          </cell>
          <cell r="B4724" t="str">
            <v>CARTERA ORDINARIA COMER</v>
          </cell>
          <cell r="C4724">
            <v>107317818961.49001</v>
          </cell>
          <cell r="D4724">
            <v>644491255.22000003</v>
          </cell>
          <cell r="E4724">
            <v>217799637</v>
          </cell>
          <cell r="F4724">
            <v>107744510579.71001</v>
          </cell>
        </row>
        <row r="4725">
          <cell r="A4725">
            <v>8120101901</v>
          </cell>
          <cell r="B4725" t="str">
            <v>CREDITO ROTATIVO COMERC</v>
          </cell>
          <cell r="C4725">
            <v>10603786967.129999</v>
          </cell>
          <cell r="D4725">
            <v>28290627.440000001</v>
          </cell>
          <cell r="E4725">
            <v>17720716.489999998</v>
          </cell>
          <cell r="F4725">
            <v>10614356878.08</v>
          </cell>
        </row>
        <row r="4726">
          <cell r="A4726">
            <v>8120102</v>
          </cell>
          <cell r="B4726" t="str">
            <v>CARTERA CREDITOS COMERC</v>
          </cell>
          <cell r="C4726">
            <v>102390960958.14999</v>
          </cell>
          <cell r="D4726">
            <v>4029255946</v>
          </cell>
          <cell r="E4726">
            <v>2285579618.1900001</v>
          </cell>
          <cell r="F4726">
            <v>104134637285.96001</v>
          </cell>
        </row>
        <row r="4727">
          <cell r="A4727">
            <v>8120102001</v>
          </cell>
          <cell r="B4727" t="str">
            <v>CARTERA ORDINARIA M.E</v>
          </cell>
          <cell r="C4727">
            <v>96997363494.869995</v>
          </cell>
          <cell r="D4727">
            <v>3899312603.1599998</v>
          </cell>
          <cell r="E4727">
            <v>1949656301.5799999</v>
          </cell>
          <cell r="F4727">
            <v>98947019796.449997</v>
          </cell>
        </row>
        <row r="4728">
          <cell r="A4728">
            <v>8120102002</v>
          </cell>
          <cell r="B4728" t="str">
            <v>INTERESES CARTERA COMER</v>
          </cell>
          <cell r="C4728">
            <v>5393597463.2799997</v>
          </cell>
          <cell r="D4728">
            <v>129943342.84</v>
          </cell>
          <cell r="E4728">
            <v>335923316.61000001</v>
          </cell>
          <cell r="F4728">
            <v>5187617489.5100002</v>
          </cell>
        </row>
        <row r="4729">
          <cell r="A4729">
            <v>812015</v>
          </cell>
          <cell r="B4729" t="str">
            <v>CARTERA CREDITOS CONSUM</v>
          </cell>
          <cell r="C4729">
            <v>1032976154535.5601</v>
          </cell>
          <cell r="D4729">
            <v>32954119834.220001</v>
          </cell>
          <cell r="E4729">
            <v>8525695383.25</v>
          </cell>
          <cell r="F4729">
            <v>1057404578986.53</v>
          </cell>
        </row>
        <row r="4730">
          <cell r="A4730">
            <v>8120151</v>
          </cell>
          <cell r="B4730" t="str">
            <v>CARTERA CREDITOS CONSUM</v>
          </cell>
          <cell r="C4730">
            <v>1032976154535.5601</v>
          </cell>
          <cell r="D4730">
            <v>32954119834.220001</v>
          </cell>
          <cell r="E4730">
            <v>8525695383.25</v>
          </cell>
          <cell r="F4730">
            <v>1057404578986.53</v>
          </cell>
        </row>
        <row r="4731">
          <cell r="A4731">
            <v>8120151003</v>
          </cell>
          <cell r="B4731" t="str">
            <v>DEU PN INT. CONSUM. PAD</v>
          </cell>
          <cell r="C4731">
            <v>0</v>
          </cell>
          <cell r="D4731">
            <v>67057431.450000003</v>
          </cell>
          <cell r="E4731">
            <v>67057431.450000003</v>
          </cell>
          <cell r="F4731">
            <v>0</v>
          </cell>
        </row>
        <row r="4732">
          <cell r="A4732">
            <v>8120151006</v>
          </cell>
          <cell r="B4732" t="str">
            <v>CARTERA ORDINARIA CONSU</v>
          </cell>
          <cell r="C4732">
            <v>699108853911.88</v>
          </cell>
          <cell r="D4732">
            <v>20926244105.720001</v>
          </cell>
          <cell r="E4732">
            <v>5032775773.21</v>
          </cell>
          <cell r="F4732">
            <v>715002322244.39001</v>
          </cell>
        </row>
        <row r="4733">
          <cell r="A4733">
            <v>8120151007</v>
          </cell>
          <cell r="B4733" t="str">
            <v>SOBREGIROS CONSUMO</v>
          </cell>
          <cell r="C4733">
            <v>5017400662.6499996</v>
          </cell>
          <cell r="D4733">
            <v>30024074.859999999</v>
          </cell>
          <cell r="E4733">
            <v>32427473.559999999</v>
          </cell>
          <cell r="F4733">
            <v>5014997263.9499998</v>
          </cell>
        </row>
        <row r="4734">
          <cell r="A4734">
            <v>8120151012</v>
          </cell>
          <cell r="B4734" t="str">
            <v>CARTERA ORDINARIA CONSU</v>
          </cell>
          <cell r="C4734">
            <v>68452833981.330002</v>
          </cell>
          <cell r="D4734">
            <v>1649183747.2</v>
          </cell>
          <cell r="E4734">
            <v>1134180148.3699999</v>
          </cell>
          <cell r="F4734">
            <v>68967837580.160004</v>
          </cell>
        </row>
        <row r="4735">
          <cell r="A4735">
            <v>8120151013</v>
          </cell>
          <cell r="B4735" t="str">
            <v>SOBREGIROS CONSUMO</v>
          </cell>
          <cell r="C4735">
            <v>15475597.59</v>
          </cell>
          <cell r="D4735">
            <v>0</v>
          </cell>
          <cell r="E4735">
            <v>0</v>
          </cell>
          <cell r="F4735">
            <v>15475597.59</v>
          </cell>
        </row>
        <row r="4736">
          <cell r="A4736">
            <v>8120151201</v>
          </cell>
          <cell r="B4736" t="str">
            <v>OPERACIONES DE LEASING</v>
          </cell>
          <cell r="C4736">
            <v>12688080500.139999</v>
          </cell>
          <cell r="D4736">
            <v>44592784</v>
          </cell>
          <cell r="E4736">
            <v>128276381.39</v>
          </cell>
          <cell r="F4736">
            <v>12604396902.75</v>
          </cell>
        </row>
        <row r="4737">
          <cell r="A4737">
            <v>8120151203</v>
          </cell>
          <cell r="B4737" t="str">
            <v>OPERACIONES DE LEASING</v>
          </cell>
          <cell r="C4737">
            <v>1629645657.95</v>
          </cell>
          <cell r="D4737">
            <v>0</v>
          </cell>
          <cell r="E4737">
            <v>32226840</v>
          </cell>
          <cell r="F4737">
            <v>1597418817.95</v>
          </cell>
        </row>
        <row r="4738">
          <cell r="A4738">
            <v>8120151801</v>
          </cell>
          <cell r="B4738" t="str">
            <v>TARJETA DE CREDITO CONS</v>
          </cell>
          <cell r="C4738">
            <v>169481693109.14999</v>
          </cell>
          <cell r="D4738">
            <v>8208517892.3199997</v>
          </cell>
          <cell r="E4738">
            <v>1546546270.4200001</v>
          </cell>
          <cell r="F4738">
            <v>176143664731.04999</v>
          </cell>
        </row>
        <row r="4739">
          <cell r="A4739">
            <v>8120151802</v>
          </cell>
          <cell r="B4739" t="str">
            <v>CREDITO ROTATIVO CONSUM</v>
          </cell>
          <cell r="C4739">
            <v>62558859778.889999</v>
          </cell>
          <cell r="D4739">
            <v>1287539062.24</v>
          </cell>
          <cell r="E4739">
            <v>321190657.32999998</v>
          </cell>
          <cell r="F4739">
            <v>63525208183.800003</v>
          </cell>
        </row>
        <row r="4740">
          <cell r="A4740">
            <v>8120151803</v>
          </cell>
          <cell r="B4740" t="str">
            <v>TARJETA DE CREDITO CONS</v>
          </cell>
          <cell r="C4740">
            <v>10634858168.040001</v>
          </cell>
          <cell r="D4740">
            <v>673407891.34000003</v>
          </cell>
          <cell r="E4740">
            <v>217725522.72</v>
          </cell>
          <cell r="F4740">
            <v>11090540536.66</v>
          </cell>
        </row>
        <row r="4741">
          <cell r="A4741">
            <v>8120151804</v>
          </cell>
          <cell r="B4741" t="str">
            <v>CREDITO ROTATIVO CONSUM</v>
          </cell>
          <cell r="C4741">
            <v>3388453167.9400001</v>
          </cell>
          <cell r="D4741">
            <v>67552845.090000004</v>
          </cell>
          <cell r="E4741">
            <v>13288884.800000001</v>
          </cell>
          <cell r="F4741">
            <v>3442717128.23</v>
          </cell>
        </row>
        <row r="4742">
          <cell r="A4742">
            <v>812020</v>
          </cell>
          <cell r="B4742" t="str">
            <v>CARTERA CREDITOS VIV</v>
          </cell>
          <cell r="C4742">
            <v>35626522571.43</v>
          </cell>
          <cell r="D4742">
            <v>516799825.68000001</v>
          </cell>
          <cell r="E4742">
            <v>425773391.06</v>
          </cell>
          <cell r="F4742">
            <v>35717549006.050003</v>
          </cell>
        </row>
        <row r="4743">
          <cell r="A4743">
            <v>8120201</v>
          </cell>
          <cell r="B4743" t="str">
            <v>CARTERA CREDITOS VIV</v>
          </cell>
          <cell r="C4743">
            <v>35626522571.43</v>
          </cell>
          <cell r="D4743">
            <v>516799825.68000001</v>
          </cell>
          <cell r="E4743">
            <v>425773391.06</v>
          </cell>
          <cell r="F4743">
            <v>35717549006.050003</v>
          </cell>
        </row>
        <row r="4744">
          <cell r="A4744">
            <v>8120201008</v>
          </cell>
          <cell r="B4744" t="str">
            <v>CARTERA HIPOTECARIA</v>
          </cell>
          <cell r="C4744">
            <v>26707627073.869999</v>
          </cell>
          <cell r="D4744">
            <v>194946609.94</v>
          </cell>
          <cell r="E4744">
            <v>228673152.94</v>
          </cell>
          <cell r="F4744">
            <v>26673900530.869999</v>
          </cell>
        </row>
        <row r="4745">
          <cell r="A4745">
            <v>8120201014</v>
          </cell>
          <cell r="B4745" t="str">
            <v>CARTERA HIPOTECARIA</v>
          </cell>
          <cell r="C4745">
            <v>2641895625.8800001</v>
          </cell>
          <cell r="D4745">
            <v>21615501.739999998</v>
          </cell>
          <cell r="E4745">
            <v>17255427.77</v>
          </cell>
          <cell r="F4745">
            <v>2646255699.8499999</v>
          </cell>
        </row>
        <row r="4746">
          <cell r="A4746">
            <v>8120201202</v>
          </cell>
          <cell r="B4746" t="str">
            <v>OPERACIONES LEASING HAB</v>
          </cell>
          <cell r="C4746">
            <v>5114762572.3299999</v>
          </cell>
          <cell r="D4746">
            <v>233068102</v>
          </cell>
          <cell r="E4746">
            <v>164669359</v>
          </cell>
          <cell r="F4746">
            <v>5183161315.3299999</v>
          </cell>
        </row>
        <row r="4747">
          <cell r="A4747">
            <v>8120201204</v>
          </cell>
          <cell r="B4747" t="str">
            <v>OPERACIONES LEASING HAB</v>
          </cell>
          <cell r="C4747">
            <v>1162237299.3499999</v>
          </cell>
          <cell r="D4747">
            <v>67169612</v>
          </cell>
          <cell r="E4747">
            <v>15175451.35</v>
          </cell>
          <cell r="F4747">
            <v>1214231460</v>
          </cell>
        </row>
        <row r="4748">
          <cell r="A4748">
            <v>812095</v>
          </cell>
          <cell r="B4748" t="str">
            <v>OTROS ACTIVOS</v>
          </cell>
          <cell r="C4748">
            <v>19430339639.16</v>
          </cell>
          <cell r="D4748">
            <v>72063640.790000007</v>
          </cell>
          <cell r="E4748">
            <v>0</v>
          </cell>
          <cell r="F4748">
            <v>19502403279.950001</v>
          </cell>
        </row>
        <row r="4749">
          <cell r="A4749">
            <v>8120951</v>
          </cell>
          <cell r="B4749" t="str">
            <v>OTROS ACTIVOS</v>
          </cell>
          <cell r="C4749">
            <v>19430339639.16</v>
          </cell>
          <cell r="D4749">
            <v>72063640.790000007</v>
          </cell>
          <cell r="E4749">
            <v>0</v>
          </cell>
          <cell r="F4749">
            <v>19502403279.950001</v>
          </cell>
        </row>
        <row r="4750">
          <cell r="A4750">
            <v>8120951801</v>
          </cell>
          <cell r="B4750" t="str">
            <v>OTROS ACTIVOS CASTIGADO</v>
          </cell>
          <cell r="C4750">
            <v>3539254989.9699998</v>
          </cell>
          <cell r="D4750">
            <v>72063640.790000007</v>
          </cell>
          <cell r="E4750">
            <v>0</v>
          </cell>
          <cell r="F4750">
            <v>3611318630.7600002</v>
          </cell>
        </row>
        <row r="4751">
          <cell r="A4751">
            <v>8120951802</v>
          </cell>
          <cell r="B4751" t="str">
            <v>LEASING-CUENTAS X COB.-</v>
          </cell>
          <cell r="C4751">
            <v>4300612062.8900003</v>
          </cell>
          <cell r="D4751">
            <v>0</v>
          </cell>
          <cell r="E4751">
            <v>0</v>
          </cell>
          <cell r="F4751">
            <v>4300612062.8900003</v>
          </cell>
        </row>
        <row r="4752">
          <cell r="A4752">
            <v>8120951901</v>
          </cell>
          <cell r="B4752" t="str">
            <v>INVERSIONES CASTIGADAS</v>
          </cell>
          <cell r="C4752">
            <v>462062743.17000002</v>
          </cell>
          <cell r="D4752">
            <v>0</v>
          </cell>
          <cell r="E4752">
            <v>0</v>
          </cell>
          <cell r="F4752">
            <v>462062743.17000002</v>
          </cell>
        </row>
        <row r="4753">
          <cell r="A4753">
            <v>8120951903</v>
          </cell>
          <cell r="B4753" t="str">
            <v>CASTIGO DACIONES EN PAG</v>
          </cell>
          <cell r="C4753">
            <v>11128409843.129999</v>
          </cell>
          <cell r="D4753">
            <v>0</v>
          </cell>
          <cell r="E4753">
            <v>0</v>
          </cell>
          <cell r="F4753">
            <v>11128409843.129999</v>
          </cell>
        </row>
        <row r="4754">
          <cell r="A4754">
            <v>8175</v>
          </cell>
          <cell r="B4754" t="str">
            <v>TIT DE INV NO COLOCADOS</v>
          </cell>
          <cell r="C4754">
            <v>5035417289516</v>
          </cell>
          <cell r="D4754">
            <v>0</v>
          </cell>
          <cell r="E4754">
            <v>0</v>
          </cell>
          <cell r="F4754">
            <v>5035417289516</v>
          </cell>
        </row>
        <row r="4755">
          <cell r="A4755">
            <v>817500</v>
          </cell>
          <cell r="B4755" t="str">
            <v>TIT DE INV NO COLOCADOS</v>
          </cell>
          <cell r="C4755">
            <v>5035417289516</v>
          </cell>
          <cell r="D4755">
            <v>0</v>
          </cell>
          <cell r="E4755">
            <v>0</v>
          </cell>
          <cell r="F4755">
            <v>5035417289516</v>
          </cell>
        </row>
        <row r="4756">
          <cell r="A4756">
            <v>8175001</v>
          </cell>
          <cell r="B4756" t="str">
            <v>TITULOS DE INVERSION NO</v>
          </cell>
          <cell r="C4756">
            <v>5035417289516</v>
          </cell>
          <cell r="D4756">
            <v>0</v>
          </cell>
          <cell r="E4756">
            <v>0</v>
          </cell>
          <cell r="F4756">
            <v>5035417289516</v>
          </cell>
        </row>
        <row r="4757">
          <cell r="A4757">
            <v>8175001001</v>
          </cell>
          <cell r="B4757" t="str">
            <v>BONOS NO COLOCADOS</v>
          </cell>
          <cell r="C4757">
            <v>5035417289516</v>
          </cell>
          <cell r="D4757">
            <v>0</v>
          </cell>
          <cell r="E4757">
            <v>0</v>
          </cell>
          <cell r="F4757">
            <v>5035417289516</v>
          </cell>
        </row>
        <row r="4758">
          <cell r="A4758">
            <v>8195</v>
          </cell>
          <cell r="B4758" t="str">
            <v>OTRAS CUENTAS ORDEN DEU</v>
          </cell>
          <cell r="C4758">
            <v>42047000519066.297</v>
          </cell>
          <cell r="D4758">
            <v>1152141423050500</v>
          </cell>
          <cell r="E4758">
            <v>1150675608974570</v>
          </cell>
          <cell r="F4758">
            <v>43512814594996.703</v>
          </cell>
        </row>
        <row r="4759">
          <cell r="A4759">
            <v>819510</v>
          </cell>
          <cell r="B4759" t="str">
            <v>VALOR ASIGNADO BIENES E</v>
          </cell>
          <cell r="C4759">
            <v>1</v>
          </cell>
          <cell r="D4759">
            <v>0</v>
          </cell>
          <cell r="E4759">
            <v>0</v>
          </cell>
          <cell r="F4759">
            <v>1</v>
          </cell>
        </row>
        <row r="4760">
          <cell r="A4760">
            <v>8195101</v>
          </cell>
          <cell r="B4760" t="str">
            <v>VALOR ASIGNADO BIENES E</v>
          </cell>
          <cell r="C4760">
            <v>1</v>
          </cell>
          <cell r="D4760">
            <v>0</v>
          </cell>
          <cell r="E4760">
            <v>0</v>
          </cell>
          <cell r="F4760">
            <v>1</v>
          </cell>
        </row>
        <row r="4761">
          <cell r="A4761">
            <v>8195101801</v>
          </cell>
          <cell r="B4761" t="str">
            <v>VR BIENES EN FIDEICOMIS</v>
          </cell>
          <cell r="C4761">
            <v>1</v>
          </cell>
          <cell r="D4761">
            <v>0</v>
          </cell>
          <cell r="E4761">
            <v>0</v>
          </cell>
          <cell r="F4761">
            <v>1</v>
          </cell>
        </row>
        <row r="4762">
          <cell r="A4762">
            <v>819595</v>
          </cell>
          <cell r="B4762" t="str">
            <v>OTRAS</v>
          </cell>
          <cell r="C4762">
            <v>42047000519065.297</v>
          </cell>
          <cell r="D4762">
            <v>1152141423050500</v>
          </cell>
          <cell r="E4762">
            <v>1150675608974570</v>
          </cell>
          <cell r="F4762">
            <v>43512814594995.703</v>
          </cell>
        </row>
        <row r="4763">
          <cell r="A4763">
            <v>8195951</v>
          </cell>
          <cell r="B4763" t="str">
            <v>OTRAS</v>
          </cell>
          <cell r="C4763">
            <v>41022153497610.102</v>
          </cell>
          <cell r="D4763">
            <v>1151269510090010</v>
          </cell>
          <cell r="E4763">
            <v>1150366335273200</v>
          </cell>
          <cell r="F4763">
            <v>41925328314412.602</v>
          </cell>
        </row>
        <row r="4764">
          <cell r="A4764">
            <v>8195951001</v>
          </cell>
          <cell r="B4764" t="str">
            <v>GARANTIZADOS x LA NACIO</v>
          </cell>
          <cell r="C4764">
            <v>221011732428</v>
          </cell>
          <cell r="D4764">
            <v>6306139301237.4502</v>
          </cell>
          <cell r="E4764">
            <v>5951764809215.4502</v>
          </cell>
          <cell r="F4764">
            <v>575386224450</v>
          </cell>
        </row>
        <row r="4765">
          <cell r="A4765">
            <v>8195951002</v>
          </cell>
          <cell r="B4765" t="str">
            <v>CHEQUES NEGOCIADOS M.L</v>
          </cell>
          <cell r="C4765">
            <v>375441519.30000001</v>
          </cell>
          <cell r="D4765">
            <v>0</v>
          </cell>
          <cell r="E4765">
            <v>0</v>
          </cell>
          <cell r="F4765">
            <v>375441519.30000001</v>
          </cell>
        </row>
        <row r="4766">
          <cell r="A4766">
            <v>8195951003</v>
          </cell>
          <cell r="B4766" t="str">
            <v>CHEQUES AL COBRO</v>
          </cell>
          <cell r="C4766">
            <v>347114014.13999999</v>
          </cell>
          <cell r="D4766">
            <v>142591317</v>
          </cell>
          <cell r="E4766">
            <v>111500000</v>
          </cell>
          <cell r="F4766">
            <v>378205331.13999999</v>
          </cell>
        </row>
        <row r="4767">
          <cell r="A4767">
            <v>8195951004</v>
          </cell>
          <cell r="B4767" t="str">
            <v>GTIZADOS x LA NACION</v>
          </cell>
          <cell r="C4767">
            <v>446774880603</v>
          </cell>
          <cell r="D4767">
            <v>13578226950669</v>
          </cell>
          <cell r="E4767">
            <v>13631076566219</v>
          </cell>
          <cell r="F4767">
            <v>393925265053</v>
          </cell>
        </row>
        <row r="4768">
          <cell r="A4768">
            <v>8195951006</v>
          </cell>
          <cell r="B4768" t="str">
            <v>ACEPT. X ESTABLECIMIETO</v>
          </cell>
          <cell r="C4768">
            <v>104569957994</v>
          </cell>
          <cell r="D4768">
            <v>102623122678.10001</v>
          </cell>
          <cell r="E4768">
            <v>38227556721.099998</v>
          </cell>
          <cell r="F4768">
            <v>168965523951</v>
          </cell>
        </row>
        <row r="4769">
          <cell r="A4769">
            <v>8195951008</v>
          </cell>
          <cell r="B4769" t="str">
            <v>ACEPT. x ESTAB. DE CRED</v>
          </cell>
          <cell r="C4769">
            <v>26560035000</v>
          </cell>
          <cell r="D4769">
            <v>322857500</v>
          </cell>
          <cell r="E4769">
            <v>25360997500</v>
          </cell>
          <cell r="F4769">
            <v>1521895000</v>
          </cell>
        </row>
        <row r="4770">
          <cell r="A4770">
            <v>8195951009</v>
          </cell>
          <cell r="B4770" t="str">
            <v>ACEPTADOS x ESTABLECIMI</v>
          </cell>
          <cell r="C4770">
            <v>381685131488.27002</v>
          </cell>
          <cell r="D4770">
            <v>408664938522.09003</v>
          </cell>
          <cell r="E4770">
            <v>406469833860.16998</v>
          </cell>
          <cell r="F4770">
            <v>383880236150.19</v>
          </cell>
        </row>
        <row r="4771">
          <cell r="A4771">
            <v>8195951010</v>
          </cell>
          <cell r="B4771" t="str">
            <v>NOMINALES OPCIONES COMP</v>
          </cell>
          <cell r="C4771">
            <v>47348390375</v>
          </cell>
          <cell r="D4771">
            <v>1239997786750</v>
          </cell>
          <cell r="E4771">
            <v>1245748340125</v>
          </cell>
          <cell r="F4771">
            <v>41597837000</v>
          </cell>
        </row>
        <row r="4772">
          <cell r="A4772">
            <v>8195951011</v>
          </cell>
          <cell r="B4772" t="str">
            <v>NOMINALES OPCIONES VENT</v>
          </cell>
          <cell r="C4772">
            <v>35200000000</v>
          </cell>
          <cell r="D4772">
            <v>1823530202172.04</v>
          </cell>
          <cell r="E4772">
            <v>1791768528017.52</v>
          </cell>
          <cell r="F4772">
            <v>66961674154.519997</v>
          </cell>
        </row>
        <row r="4773">
          <cell r="A4773">
            <v>8195951012</v>
          </cell>
          <cell r="B4773" t="str">
            <v>NOMINALES - FW DELIVERY</v>
          </cell>
          <cell r="C4773">
            <v>0</v>
          </cell>
          <cell r="D4773">
            <v>5489904759387.4902</v>
          </cell>
          <cell r="E4773">
            <v>5489904759387.4902</v>
          </cell>
          <cell r="F4773">
            <v>0</v>
          </cell>
        </row>
        <row r="4774">
          <cell r="A4774">
            <v>8195951013</v>
          </cell>
          <cell r="B4774" t="str">
            <v>NOMINALES - FW DELIVERY</v>
          </cell>
          <cell r="C4774">
            <v>0</v>
          </cell>
          <cell r="D4774">
            <v>40645628458658.797</v>
          </cell>
          <cell r="E4774">
            <v>40645628458658.797</v>
          </cell>
          <cell r="F4774">
            <v>0</v>
          </cell>
        </row>
        <row r="4775">
          <cell r="A4775">
            <v>8195951014</v>
          </cell>
          <cell r="B4775" t="str">
            <v>NOMINALES - FUTUROS COM</v>
          </cell>
          <cell r="C4775">
            <v>3714175095000</v>
          </cell>
          <cell r="D4775">
            <v>105211329472000</v>
          </cell>
          <cell r="E4775">
            <v>105502664667000</v>
          </cell>
          <cell r="F4775">
            <v>3422839900000</v>
          </cell>
        </row>
        <row r="4776">
          <cell r="A4776">
            <v>8195951015</v>
          </cell>
          <cell r="B4776" t="str">
            <v>NOMINALES - FUTUROS VEN</v>
          </cell>
          <cell r="C4776">
            <v>2041540495000</v>
          </cell>
          <cell r="D4776">
            <v>71809051008000</v>
          </cell>
          <cell r="E4776">
            <v>71442734105000</v>
          </cell>
          <cell r="F4776">
            <v>2407857398000</v>
          </cell>
        </row>
        <row r="4777">
          <cell r="A4777">
            <v>8195951016</v>
          </cell>
          <cell r="B4777" t="str">
            <v>NOMINALES - SWAP IRS SI</v>
          </cell>
          <cell r="C4777">
            <v>16955422367022.801</v>
          </cell>
          <cell r="D4777">
            <v>445565833916496</v>
          </cell>
          <cell r="E4777">
            <v>447031186424035</v>
          </cell>
          <cell r="F4777">
            <v>15490069859484.199</v>
          </cell>
        </row>
        <row r="4778">
          <cell r="A4778">
            <v>8195951017</v>
          </cell>
          <cell r="B4778" t="str">
            <v>NOMINALES - SWAP CCS GA</v>
          </cell>
          <cell r="C4778">
            <v>1649000000000</v>
          </cell>
          <cell r="D4778">
            <v>46802000000000</v>
          </cell>
          <cell r="E4778">
            <v>46846000000000</v>
          </cell>
          <cell r="F4778">
            <v>1605000000000</v>
          </cell>
        </row>
        <row r="4779">
          <cell r="A4779">
            <v>8195951018</v>
          </cell>
          <cell r="B4779" t="str">
            <v>NOMINALES - COBERTURAS</v>
          </cell>
          <cell r="C4779">
            <v>2026095696645.72</v>
          </cell>
          <cell r="D4779">
            <v>12332984484440</v>
          </cell>
          <cell r="E4779">
            <v>12279104292000</v>
          </cell>
          <cell r="F4779">
            <v>2079975889085.72</v>
          </cell>
        </row>
        <row r="4780">
          <cell r="A4780">
            <v>8195951019</v>
          </cell>
          <cell r="B4780" t="str">
            <v>NOMINALES SWAP COBERTUR</v>
          </cell>
          <cell r="C4780">
            <v>838000000000</v>
          </cell>
          <cell r="D4780">
            <v>104937848863800</v>
          </cell>
          <cell r="E4780">
            <v>104867848863800</v>
          </cell>
          <cell r="F4780">
            <v>908000000000</v>
          </cell>
        </row>
        <row r="4781">
          <cell r="A4781">
            <v>8195951020</v>
          </cell>
          <cell r="B4781" t="str">
            <v>NOMINALES - FW NDF</v>
          </cell>
          <cell r="C4781">
            <v>7013658581675.6396</v>
          </cell>
          <cell r="D4781">
            <v>293987039926771</v>
          </cell>
          <cell r="E4781">
            <v>292461132982409</v>
          </cell>
          <cell r="F4781">
            <v>8539565526038.1699</v>
          </cell>
        </row>
        <row r="4782">
          <cell r="A4782">
            <v>8195951021</v>
          </cell>
          <cell r="B4782" t="str">
            <v>COBERTURAS CONT. CARTER</v>
          </cell>
          <cell r="C4782">
            <v>303000000000</v>
          </cell>
          <cell r="D4782">
            <v>0</v>
          </cell>
          <cell r="E4782">
            <v>0</v>
          </cell>
          <cell r="F4782">
            <v>303000000000</v>
          </cell>
        </row>
        <row r="4783">
          <cell r="A4783">
            <v>8195951201</v>
          </cell>
          <cell r="B4783" t="str">
            <v>TRASPASOS LEASING HABIT</v>
          </cell>
          <cell r="C4783">
            <v>274088458.95999998</v>
          </cell>
          <cell r="D4783">
            <v>0</v>
          </cell>
          <cell r="E4783">
            <v>0</v>
          </cell>
          <cell r="F4783">
            <v>274088458.95999998</v>
          </cell>
        </row>
        <row r="4784">
          <cell r="A4784">
            <v>8195951401</v>
          </cell>
          <cell r="B4784" t="str">
            <v>BIENES INMUEBLES DIFERE</v>
          </cell>
          <cell r="C4784">
            <v>22473629453.939999</v>
          </cell>
          <cell r="D4784">
            <v>0</v>
          </cell>
          <cell r="E4784">
            <v>0</v>
          </cell>
          <cell r="F4784">
            <v>22473629453.939999</v>
          </cell>
        </row>
        <row r="4785">
          <cell r="A4785">
            <v>8195951402</v>
          </cell>
          <cell r="B4785" t="str">
            <v>EDIFICIOS</v>
          </cell>
          <cell r="C4785">
            <v>6198587445</v>
          </cell>
          <cell r="D4785">
            <v>0</v>
          </cell>
          <cell r="E4785">
            <v>132266980</v>
          </cell>
          <cell r="F4785">
            <v>6066320465</v>
          </cell>
        </row>
        <row r="4786">
          <cell r="A4786">
            <v>8195951403</v>
          </cell>
          <cell r="B4786" t="str">
            <v>MUEBLES Y ENSERES</v>
          </cell>
          <cell r="C4786">
            <v>17099372307</v>
          </cell>
          <cell r="D4786">
            <v>0</v>
          </cell>
          <cell r="E4786">
            <v>77541991</v>
          </cell>
          <cell r="F4786">
            <v>17021830316</v>
          </cell>
        </row>
        <row r="4787">
          <cell r="A4787">
            <v>8195951404</v>
          </cell>
          <cell r="B4787" t="str">
            <v>EQUIPO DE COMPUTACION</v>
          </cell>
          <cell r="C4787">
            <v>105499750355</v>
          </cell>
          <cell r="D4787">
            <v>999085086</v>
          </cell>
          <cell r="E4787">
            <v>0</v>
          </cell>
          <cell r="F4787">
            <v>106498835441</v>
          </cell>
        </row>
        <row r="4788">
          <cell r="A4788">
            <v>8195951405</v>
          </cell>
          <cell r="B4788" t="str">
            <v>VEHICULOS</v>
          </cell>
          <cell r="C4788">
            <v>918010000</v>
          </cell>
          <cell r="D4788">
            <v>0</v>
          </cell>
          <cell r="E4788">
            <v>0</v>
          </cell>
          <cell r="F4788">
            <v>918010000</v>
          </cell>
        </row>
        <row r="4789">
          <cell r="A4789">
            <v>8195951901</v>
          </cell>
          <cell r="B4789" t="str">
            <v>INV. PARA MANT. HASTA E</v>
          </cell>
          <cell r="C4789">
            <v>1086183767479.73</v>
          </cell>
          <cell r="D4789">
            <v>716010855224.68994</v>
          </cell>
          <cell r="E4789">
            <v>709392780288.60999</v>
          </cell>
          <cell r="F4789">
            <v>1092801842415.8101</v>
          </cell>
        </row>
        <row r="4790">
          <cell r="A4790">
            <v>8195951907</v>
          </cell>
          <cell r="B4790" t="str">
            <v>CUPO EXCEDIDO</v>
          </cell>
          <cell r="C4790">
            <v>1302517675.0899999</v>
          </cell>
          <cell r="D4790">
            <v>0</v>
          </cell>
          <cell r="E4790">
            <v>0</v>
          </cell>
          <cell r="F4790">
            <v>1302517675.0899999</v>
          </cell>
        </row>
        <row r="4791">
          <cell r="A4791">
            <v>8195951909</v>
          </cell>
          <cell r="B4791" t="str">
            <v>BIENES INMUEBLES DESTIN</v>
          </cell>
          <cell r="C4791">
            <v>3153384334</v>
          </cell>
          <cell r="D4791">
            <v>0</v>
          </cell>
          <cell r="E4791">
            <v>0</v>
          </cell>
          <cell r="F4791">
            <v>3153384334</v>
          </cell>
        </row>
        <row r="4792">
          <cell r="A4792">
            <v>8195951910</v>
          </cell>
          <cell r="B4792" t="str">
            <v>BIENES MUEBLES</v>
          </cell>
          <cell r="C4792">
            <v>925408295</v>
          </cell>
          <cell r="D4792">
            <v>0</v>
          </cell>
          <cell r="E4792">
            <v>0</v>
          </cell>
          <cell r="F4792">
            <v>925408295</v>
          </cell>
        </row>
        <row r="4793">
          <cell r="A4793">
            <v>8195951911</v>
          </cell>
          <cell r="B4793" t="str">
            <v>EFECTOS DE VRS AL COBRO</v>
          </cell>
          <cell r="C4793">
            <v>1401089551</v>
          </cell>
          <cell r="D4793">
            <v>0</v>
          </cell>
          <cell r="E4793">
            <v>0</v>
          </cell>
          <cell r="F4793">
            <v>1401089551</v>
          </cell>
        </row>
        <row r="4794">
          <cell r="A4794">
            <v>8195951912</v>
          </cell>
          <cell r="B4794" t="str">
            <v>DEDUCCION X INVERSION E</v>
          </cell>
          <cell r="C4794">
            <v>46608917000</v>
          </cell>
          <cell r="D4794">
            <v>0</v>
          </cell>
          <cell r="E4794">
            <v>0</v>
          </cell>
          <cell r="F4794">
            <v>46608917000</v>
          </cell>
        </row>
        <row r="4795">
          <cell r="A4795">
            <v>8195951913</v>
          </cell>
          <cell r="B4795" t="str">
            <v>DEX POR RADICACION</v>
          </cell>
          <cell r="C4795">
            <v>901</v>
          </cell>
          <cell r="D4795">
            <v>0</v>
          </cell>
          <cell r="E4795">
            <v>0</v>
          </cell>
          <cell r="F4795">
            <v>901</v>
          </cell>
        </row>
        <row r="4796">
          <cell r="A4796">
            <v>8195951914</v>
          </cell>
          <cell r="B4796" t="str">
            <v>PATRIMONIO AUTONOMO BAN</v>
          </cell>
          <cell r="C4796">
            <v>850672540.15999997</v>
          </cell>
          <cell r="D4796">
            <v>0</v>
          </cell>
          <cell r="E4796">
            <v>0</v>
          </cell>
          <cell r="F4796">
            <v>850672540.15999997</v>
          </cell>
        </row>
        <row r="4797">
          <cell r="A4797">
            <v>8195951915</v>
          </cell>
          <cell r="B4797" t="str">
            <v>INVERSIONES</v>
          </cell>
          <cell r="C4797">
            <v>3972749423.9400001</v>
          </cell>
          <cell r="D4797">
            <v>0</v>
          </cell>
          <cell r="E4797">
            <v>0</v>
          </cell>
          <cell r="F4797">
            <v>3972749423.9400001</v>
          </cell>
        </row>
        <row r="4798">
          <cell r="A4798">
            <v>8195951916</v>
          </cell>
          <cell r="B4798" t="str">
            <v>BS REALIZABLES Y REC EN</v>
          </cell>
          <cell r="C4798">
            <v>44307462</v>
          </cell>
          <cell r="D4798">
            <v>0</v>
          </cell>
          <cell r="E4798">
            <v>0</v>
          </cell>
          <cell r="F4798">
            <v>44307462</v>
          </cell>
        </row>
        <row r="4799">
          <cell r="A4799">
            <v>8195951917</v>
          </cell>
          <cell r="B4799" t="str">
            <v>OTROS ACTIVOS</v>
          </cell>
          <cell r="C4799">
            <v>80024654</v>
          </cell>
          <cell r="D4799">
            <v>0</v>
          </cell>
          <cell r="E4799">
            <v>0</v>
          </cell>
          <cell r="F4799">
            <v>80024654</v>
          </cell>
        </row>
        <row r="4800">
          <cell r="A4800">
            <v>8195951918</v>
          </cell>
          <cell r="B4800" t="str">
            <v>ACCIONES ORDINARIAS</v>
          </cell>
          <cell r="C4800">
            <v>396356290508.42999</v>
          </cell>
          <cell r="D4800">
            <v>0</v>
          </cell>
          <cell r="E4800">
            <v>0</v>
          </cell>
          <cell r="F4800">
            <v>396356290508.42999</v>
          </cell>
        </row>
        <row r="4801">
          <cell r="A4801">
            <v>8195951919</v>
          </cell>
          <cell r="B4801" t="str">
            <v>COBERTURAS CARTERA CRED</v>
          </cell>
          <cell r="C4801">
            <v>412654010000</v>
          </cell>
          <cell r="D4801">
            <v>3997975000</v>
          </cell>
          <cell r="E4801">
            <v>0</v>
          </cell>
          <cell r="F4801">
            <v>416651985000</v>
          </cell>
        </row>
        <row r="4802">
          <cell r="A4802">
            <v>8195951921</v>
          </cell>
          <cell r="B4802" t="str">
            <v>COBERTURAS  CREDITOS EN</v>
          </cell>
          <cell r="C4802">
            <v>321829501000</v>
          </cell>
          <cell r="D4802">
            <v>11451334300</v>
          </cell>
          <cell r="E4802">
            <v>0</v>
          </cell>
          <cell r="F4802">
            <v>333280835300</v>
          </cell>
        </row>
        <row r="4803">
          <cell r="A4803">
            <v>8195951922</v>
          </cell>
          <cell r="B4803" t="str">
            <v>COBERTURAS  AFS UVR FLU</v>
          </cell>
          <cell r="C4803">
            <v>0</v>
          </cell>
          <cell r="D4803">
            <v>48141100000</v>
          </cell>
          <cell r="E4803">
            <v>0</v>
          </cell>
          <cell r="F4803">
            <v>48141100000</v>
          </cell>
        </row>
        <row r="4804">
          <cell r="A4804">
            <v>8195951923</v>
          </cell>
          <cell r="B4804" t="str">
            <v>NOMINALES SWAPS COBERTU</v>
          </cell>
          <cell r="C4804">
            <v>1778062500000</v>
          </cell>
          <cell r="D4804">
            <v>0</v>
          </cell>
          <cell r="E4804">
            <v>0</v>
          </cell>
          <cell r="F4804">
            <v>1778062500000</v>
          </cell>
        </row>
        <row r="4805">
          <cell r="A4805">
            <v>8195951927</v>
          </cell>
          <cell r="B4805" t="str">
            <v>NOCIONAL COBER AFS VR</v>
          </cell>
          <cell r="C4805">
            <v>708500000000</v>
          </cell>
          <cell r="D4805">
            <v>199500000000</v>
          </cell>
          <cell r="E4805">
            <v>0</v>
          </cell>
          <cell r="F4805">
            <v>908000000000</v>
          </cell>
        </row>
        <row r="4806">
          <cell r="A4806">
            <v>8195951928</v>
          </cell>
          <cell r="B4806" t="str">
            <v>NOCIONAL COBER CRED HIP</v>
          </cell>
          <cell r="C4806">
            <v>303000000000</v>
          </cell>
          <cell r="D4806">
            <v>0</v>
          </cell>
          <cell r="E4806">
            <v>0</v>
          </cell>
          <cell r="F4806">
            <v>303000000000</v>
          </cell>
        </row>
        <row r="4807">
          <cell r="A4807">
            <v>8195951929</v>
          </cell>
          <cell r="B4807" t="str">
            <v>NOCIONAL COBER AFS FE</v>
          </cell>
          <cell r="C4807">
            <v>0</v>
          </cell>
          <cell r="D4807">
            <v>48141100000</v>
          </cell>
          <cell r="E4807">
            <v>0</v>
          </cell>
          <cell r="F4807">
            <v>48141100000</v>
          </cell>
        </row>
        <row r="4808">
          <cell r="A4808">
            <v>8195952</v>
          </cell>
          <cell r="B4808" t="str">
            <v>OTRAS</v>
          </cell>
          <cell r="C4808">
            <v>1024847021455.16</v>
          </cell>
          <cell r="D4808">
            <v>871912960495.54004</v>
          </cell>
          <cell r="E4808">
            <v>309273701367.60999</v>
          </cell>
          <cell r="F4808">
            <v>1587486280583.0901</v>
          </cell>
        </row>
        <row r="4809">
          <cell r="A4809">
            <v>8195952001</v>
          </cell>
          <cell r="B4809" t="str">
            <v>REMESAS AL EXTERIOR USD</v>
          </cell>
          <cell r="C4809">
            <v>306814200000</v>
          </cell>
          <cell r="D4809">
            <v>32262780000</v>
          </cell>
          <cell r="E4809">
            <v>21345720000</v>
          </cell>
          <cell r="F4809">
            <v>317731260000</v>
          </cell>
        </row>
        <row r="4810">
          <cell r="A4810">
            <v>8195952067</v>
          </cell>
          <cell r="B4810" t="str">
            <v>NEG  USD TIT DEUDA PUBL</v>
          </cell>
          <cell r="C4810">
            <v>274102288830.94</v>
          </cell>
          <cell r="D4810">
            <v>67536213982.709999</v>
          </cell>
          <cell r="E4810">
            <v>84506895691.360001</v>
          </cell>
          <cell r="F4810">
            <v>257131607122.29001</v>
          </cell>
        </row>
        <row r="4811">
          <cell r="A4811">
            <v>8195952076</v>
          </cell>
          <cell r="B4811" t="str">
            <v>DISP VTA  USD TIT DEUDA</v>
          </cell>
          <cell r="C4811">
            <v>0</v>
          </cell>
          <cell r="D4811">
            <v>151601049203.45999</v>
          </cell>
          <cell r="E4811">
            <v>151601049203.45999</v>
          </cell>
          <cell r="F4811">
            <v>0</v>
          </cell>
        </row>
        <row r="4812">
          <cell r="A4812">
            <v>8195952086</v>
          </cell>
          <cell r="B4812" t="str">
            <v>DISP VTA  USD TIT DEUDA</v>
          </cell>
          <cell r="C4812">
            <v>0</v>
          </cell>
          <cell r="D4812">
            <v>142290414720.98001</v>
          </cell>
          <cell r="E4812">
            <v>2249419128.8200002</v>
          </cell>
          <cell r="F4812">
            <v>140040995592.16</v>
          </cell>
        </row>
        <row r="4813">
          <cell r="A4813">
            <v>8195952901</v>
          </cell>
          <cell r="B4813" t="str">
            <v>NOMINALES COBERTURA INV</v>
          </cell>
          <cell r="C4813">
            <v>429241039017.81</v>
          </cell>
          <cell r="D4813">
            <v>45136467636.769997</v>
          </cell>
          <cell r="E4813">
            <v>34678067644.639999</v>
          </cell>
          <cell r="F4813">
            <v>439699439009.94</v>
          </cell>
        </row>
        <row r="4814">
          <cell r="A4814">
            <v>8195952902</v>
          </cell>
          <cell r="B4814" t="str">
            <v>RELACIONADA ITAU PANAMA</v>
          </cell>
          <cell r="C4814">
            <v>14107702479.18</v>
          </cell>
          <cell r="D4814">
            <v>21040370609.880001</v>
          </cell>
          <cell r="E4814">
            <v>14302716345.709999</v>
          </cell>
          <cell r="F4814">
            <v>20845356743.349998</v>
          </cell>
        </row>
        <row r="4815">
          <cell r="A4815">
            <v>8195952903</v>
          </cell>
          <cell r="B4815" t="str">
            <v>RELACIONADA ITAU NEW YO</v>
          </cell>
          <cell r="C4815">
            <v>581791127.23000002</v>
          </cell>
          <cell r="D4815">
            <v>412045664341.73999</v>
          </cell>
          <cell r="E4815">
            <v>589833353.62</v>
          </cell>
          <cell r="F4815">
            <v>412037622115.34998</v>
          </cell>
        </row>
        <row r="4816">
          <cell r="A4816">
            <v>82</v>
          </cell>
          <cell r="B4816" t="str">
            <v>ACREEDORAS</v>
          </cell>
          <cell r="C4816">
            <v>-53388979292894.898</v>
          </cell>
          <cell r="D4816">
            <v>355832660053816</v>
          </cell>
          <cell r="E4816">
            <v>356541158969755</v>
          </cell>
          <cell r="F4816">
            <v>-54097478208833.602</v>
          </cell>
        </row>
        <row r="4817">
          <cell r="A4817">
            <v>8205</v>
          </cell>
          <cell r="B4817" t="str">
            <v>BIENES Y VALORES RECIBI</v>
          </cell>
          <cell r="C4817">
            <v>-91737058144.910004</v>
          </cell>
          <cell r="D4817">
            <v>41232892148.769997</v>
          </cell>
          <cell r="E4817">
            <v>35938079721.559998</v>
          </cell>
          <cell r="F4817">
            <v>-86442245717.699997</v>
          </cell>
        </row>
        <row r="4818">
          <cell r="A4818">
            <v>820595</v>
          </cell>
          <cell r="B4818" t="str">
            <v>OTROS</v>
          </cell>
          <cell r="C4818">
            <v>-91737058144.910004</v>
          </cell>
          <cell r="D4818">
            <v>41232892148.769997</v>
          </cell>
          <cell r="E4818">
            <v>35938079721.559998</v>
          </cell>
          <cell r="F4818">
            <v>-86442245717.699997</v>
          </cell>
        </row>
        <row r="4819">
          <cell r="A4819">
            <v>8205952</v>
          </cell>
          <cell r="B4819" t="str">
            <v>OTROS</v>
          </cell>
          <cell r="C4819">
            <v>-91737058144.910004</v>
          </cell>
          <cell r="D4819">
            <v>41232892148.769997</v>
          </cell>
          <cell r="E4819">
            <v>35938079721.559998</v>
          </cell>
          <cell r="F4819">
            <v>-86442245717.699997</v>
          </cell>
        </row>
        <row r="4820">
          <cell r="A4820">
            <v>8205952001</v>
          </cell>
          <cell r="B4820" t="str">
            <v>GARANTÍAS OTROS USD</v>
          </cell>
          <cell r="C4820">
            <v>-91737058144.910004</v>
          </cell>
          <cell r="D4820">
            <v>41232892148.769997</v>
          </cell>
          <cell r="E4820">
            <v>35938079721.559998</v>
          </cell>
          <cell r="F4820">
            <v>-86442245717.699997</v>
          </cell>
        </row>
        <row r="4821">
          <cell r="A4821">
            <v>8210</v>
          </cell>
          <cell r="B4821" t="str">
            <v>BNES Y VLRES REC CUSTOD</v>
          </cell>
          <cell r="C4821">
            <v>-700096148544.25</v>
          </cell>
          <cell r="D4821">
            <v>3753758861.6900001</v>
          </cell>
          <cell r="E4821">
            <v>3062126021.8600001</v>
          </cell>
          <cell r="F4821">
            <v>-699404515704.42004</v>
          </cell>
        </row>
        <row r="4822">
          <cell r="A4822">
            <v>821000</v>
          </cell>
          <cell r="B4822" t="str">
            <v>BNES Y VLRES REC CUSTOD</v>
          </cell>
          <cell r="C4822">
            <v>-700096148544.25</v>
          </cell>
          <cell r="D4822">
            <v>3753758861.6900001</v>
          </cell>
          <cell r="E4822">
            <v>3062126021.8600001</v>
          </cell>
          <cell r="F4822">
            <v>-699404515704.42004</v>
          </cell>
        </row>
        <row r="4823">
          <cell r="A4823">
            <v>8210001</v>
          </cell>
          <cell r="B4823" t="str">
            <v>BNES Y VLRES REC CUSTOD</v>
          </cell>
          <cell r="C4823">
            <v>-695135015925.43005</v>
          </cell>
          <cell r="D4823">
            <v>3408602256.2600002</v>
          </cell>
          <cell r="E4823">
            <v>2540442441.9000001</v>
          </cell>
          <cell r="F4823">
            <v>-694266856111.06995</v>
          </cell>
        </row>
        <row r="4824">
          <cell r="A4824">
            <v>8210001401</v>
          </cell>
          <cell r="B4824" t="str">
            <v>BIENES Y VRS RECIBIDOS</v>
          </cell>
          <cell r="C4824">
            <v>-673543666151.26001</v>
          </cell>
          <cell r="D4824">
            <v>3408602256.2600002</v>
          </cell>
          <cell r="E4824">
            <v>2540442441.9000001</v>
          </cell>
          <cell r="F4824">
            <v>-672675506336.90002</v>
          </cell>
        </row>
        <row r="4825">
          <cell r="A4825">
            <v>8210001901</v>
          </cell>
          <cell r="B4825" t="str">
            <v>BILLETES RETENIDOS ILIC</v>
          </cell>
          <cell r="C4825">
            <v>-645000</v>
          </cell>
          <cell r="D4825">
            <v>0</v>
          </cell>
          <cell r="E4825">
            <v>0</v>
          </cell>
          <cell r="F4825">
            <v>-645000</v>
          </cell>
        </row>
        <row r="4826">
          <cell r="A4826">
            <v>8210001902</v>
          </cell>
          <cell r="B4826" t="str">
            <v>PAGARES FINAGRO</v>
          </cell>
          <cell r="C4826">
            <v>-21590703426.169998</v>
          </cell>
          <cell r="D4826">
            <v>0</v>
          </cell>
          <cell r="E4826">
            <v>0</v>
          </cell>
          <cell r="F4826">
            <v>-21590703426.169998</v>
          </cell>
        </row>
        <row r="4827">
          <cell r="A4827">
            <v>8210001903</v>
          </cell>
          <cell r="B4827" t="str">
            <v>BONOS CREDIMILLAS</v>
          </cell>
          <cell r="C4827">
            <v>-1348</v>
          </cell>
          <cell r="D4827">
            <v>0</v>
          </cell>
          <cell r="E4827">
            <v>0</v>
          </cell>
          <cell r="F4827">
            <v>-1348</v>
          </cell>
        </row>
        <row r="4828">
          <cell r="A4828">
            <v>8210002</v>
          </cell>
          <cell r="B4828" t="str">
            <v>BNES Y VLRES REC CUSTOD</v>
          </cell>
          <cell r="C4828">
            <v>-4961132618.8199997</v>
          </cell>
          <cell r="D4828">
            <v>345156605.43000001</v>
          </cell>
          <cell r="E4828">
            <v>521683579.95999998</v>
          </cell>
          <cell r="F4828">
            <v>-5137659593.3500004</v>
          </cell>
        </row>
        <row r="4829">
          <cell r="A4829">
            <v>8210002001</v>
          </cell>
          <cell r="B4829" t="str">
            <v>USD OTROS BS/VRS REC CU</v>
          </cell>
          <cell r="C4829">
            <v>-4961132618.8199997</v>
          </cell>
          <cell r="D4829">
            <v>345156605.43000001</v>
          </cell>
          <cell r="E4829">
            <v>521683579.95999998</v>
          </cell>
          <cell r="F4829">
            <v>-5137659593.3500004</v>
          </cell>
        </row>
        <row r="4830">
          <cell r="A4830">
            <v>8211</v>
          </cell>
          <cell r="B4830" t="str">
            <v>BNES REC GTIA FUTUROS C</v>
          </cell>
          <cell r="C4830">
            <v>-4635652101902.9199</v>
          </cell>
          <cell r="D4830">
            <v>452679665452.65002</v>
          </cell>
          <cell r="E4830">
            <v>547696932609.22998</v>
          </cell>
          <cell r="F4830">
            <v>-4730669369059.5</v>
          </cell>
        </row>
        <row r="4831">
          <cell r="A4831">
            <v>821105</v>
          </cell>
          <cell r="B4831" t="str">
            <v>INMUEBLES</v>
          </cell>
          <cell r="C4831">
            <v>-522608214191.83002</v>
          </cell>
          <cell r="D4831">
            <v>113410398329.85001</v>
          </cell>
          <cell r="E4831">
            <v>109521743965.57001</v>
          </cell>
          <cell r="F4831">
            <v>-518719559827.54999</v>
          </cell>
        </row>
        <row r="4832">
          <cell r="A4832">
            <v>8211051</v>
          </cell>
          <cell r="B4832" t="str">
            <v>INMUEBLES</v>
          </cell>
          <cell r="C4832">
            <v>-522608214191.83002</v>
          </cell>
          <cell r="D4832">
            <v>113410398329.85001</v>
          </cell>
          <cell r="E4832">
            <v>109521743965.57001</v>
          </cell>
          <cell r="F4832">
            <v>-518719559827.54999</v>
          </cell>
        </row>
        <row r="4833">
          <cell r="A4833">
            <v>8211051001</v>
          </cell>
          <cell r="B4833" t="str">
            <v>TIT. HIPOTECA CRED DE V</v>
          </cell>
          <cell r="C4833">
            <v>-522608214191.83002</v>
          </cell>
          <cell r="D4833">
            <v>113410398329.85001</v>
          </cell>
          <cell r="E4833">
            <v>109521743965.57001</v>
          </cell>
          <cell r="F4833">
            <v>-518719559827.54999</v>
          </cell>
        </row>
        <row r="4834">
          <cell r="A4834">
            <v>821120</v>
          </cell>
          <cell r="B4834" t="str">
            <v>EQUIPARABLES A GARANTIA</v>
          </cell>
          <cell r="C4834">
            <v>-4113043887711.0898</v>
          </cell>
          <cell r="D4834">
            <v>339269267122.79999</v>
          </cell>
          <cell r="E4834">
            <v>438175188643.65997</v>
          </cell>
          <cell r="F4834">
            <v>-4211949809231.9502</v>
          </cell>
        </row>
        <row r="4835">
          <cell r="A4835">
            <v>8211201</v>
          </cell>
          <cell r="B4835" t="str">
            <v>EQUIPARABLES A GARANTIA</v>
          </cell>
          <cell r="C4835">
            <v>-3561571994683.6499</v>
          </cell>
          <cell r="D4835">
            <v>46077565891</v>
          </cell>
          <cell r="E4835">
            <v>97767587056.210007</v>
          </cell>
          <cell r="F4835">
            <v>-3613262015848.8599</v>
          </cell>
        </row>
        <row r="4836">
          <cell r="A4836">
            <v>8211201001</v>
          </cell>
          <cell r="B4836" t="str">
            <v>HIPOTECA</v>
          </cell>
          <cell r="C4836">
            <v>-1177217076759.8701</v>
          </cell>
          <cell r="D4836">
            <v>13256941412</v>
          </cell>
          <cell r="E4836">
            <v>60196131934.209999</v>
          </cell>
          <cell r="F4836">
            <v>-1224156267282.0801</v>
          </cell>
        </row>
        <row r="4837">
          <cell r="A4837">
            <v>8211201002</v>
          </cell>
          <cell r="B4837" t="str">
            <v>PRENDA</v>
          </cell>
          <cell r="C4837">
            <v>-521263805867.12</v>
          </cell>
          <cell r="D4837">
            <v>14474723360</v>
          </cell>
          <cell r="E4837">
            <v>7574558200</v>
          </cell>
          <cell r="F4837">
            <v>-514363640707.12</v>
          </cell>
        </row>
        <row r="4838">
          <cell r="A4838">
            <v>8211201003</v>
          </cell>
          <cell r="B4838" t="str">
            <v>FIDUCIA EN GARANTIA</v>
          </cell>
          <cell r="C4838">
            <v>-1187642055617.1699</v>
          </cell>
          <cell r="D4838">
            <v>3974501072</v>
          </cell>
          <cell r="E4838">
            <v>20807741221</v>
          </cell>
          <cell r="F4838">
            <v>-1204475295766.1699</v>
          </cell>
        </row>
        <row r="4839">
          <cell r="A4839">
            <v>8211201006</v>
          </cell>
          <cell r="B4839" t="str">
            <v>FIANZA CASA MATRIZ</v>
          </cell>
          <cell r="C4839">
            <v>-127881300851</v>
          </cell>
          <cell r="D4839">
            <v>1</v>
          </cell>
          <cell r="E4839">
            <v>2</v>
          </cell>
          <cell r="F4839">
            <v>-127881300852</v>
          </cell>
        </row>
        <row r="4840">
          <cell r="A4840">
            <v>8211201007</v>
          </cell>
          <cell r="B4840" t="str">
            <v>FONDO NACIONAL DE GARAN</v>
          </cell>
          <cell r="C4840">
            <v>-1223000000</v>
          </cell>
          <cell r="D4840">
            <v>1032400000</v>
          </cell>
          <cell r="E4840">
            <v>1336900000</v>
          </cell>
          <cell r="F4840">
            <v>-1527500000</v>
          </cell>
        </row>
        <row r="4841">
          <cell r="A4841">
            <v>8211201009</v>
          </cell>
          <cell r="B4841" t="str">
            <v>FIDUCIA EN ADMINISTRACI</v>
          </cell>
          <cell r="C4841">
            <v>-3194000152</v>
          </cell>
          <cell r="D4841">
            <v>2</v>
          </cell>
          <cell r="E4841">
            <v>4</v>
          </cell>
          <cell r="F4841">
            <v>-3194000154</v>
          </cell>
        </row>
        <row r="4842">
          <cell r="A4842">
            <v>8211201010</v>
          </cell>
          <cell r="B4842" t="str">
            <v>CESION DE DERECHOS ECON</v>
          </cell>
          <cell r="C4842">
            <v>-7933880099</v>
          </cell>
          <cell r="D4842">
            <v>5</v>
          </cell>
          <cell r="E4842">
            <v>4</v>
          </cell>
          <cell r="F4842">
            <v>-7933880098</v>
          </cell>
        </row>
        <row r="4843">
          <cell r="A4843">
            <v>8211201011</v>
          </cell>
          <cell r="B4843" t="str">
            <v>CDT BANCO DE CREDITO O</v>
          </cell>
          <cell r="C4843">
            <v>-17538165560</v>
          </cell>
          <cell r="D4843">
            <v>2001000000</v>
          </cell>
          <cell r="E4843">
            <v>2111050000</v>
          </cell>
          <cell r="F4843">
            <v>-17648215560</v>
          </cell>
        </row>
        <row r="4844">
          <cell r="A4844">
            <v>8211201012</v>
          </cell>
          <cell r="B4844" t="str">
            <v>DEPOSITO DE DINERO EN G</v>
          </cell>
          <cell r="C4844">
            <v>-35607775155</v>
          </cell>
          <cell r="D4844">
            <v>446000000</v>
          </cell>
          <cell r="E4844">
            <v>446000000</v>
          </cell>
          <cell r="F4844">
            <v>-35607775155</v>
          </cell>
        </row>
        <row r="4845">
          <cell r="A4845">
            <v>8211201013</v>
          </cell>
          <cell r="B4845" t="str">
            <v>CESION DE FACTURAS CAMB</v>
          </cell>
          <cell r="C4845">
            <v>-7090000002</v>
          </cell>
          <cell r="D4845">
            <v>0</v>
          </cell>
          <cell r="E4845">
            <v>0</v>
          </cell>
          <cell r="F4845">
            <v>-7090000002</v>
          </cell>
        </row>
        <row r="4846">
          <cell r="A4846">
            <v>8211201014</v>
          </cell>
          <cell r="B4846" t="str">
            <v>CARTAS DE CREDITO STAND</v>
          </cell>
          <cell r="C4846">
            <v>-473560789113.48999</v>
          </cell>
          <cell r="D4846">
            <v>10892000000</v>
          </cell>
          <cell r="E4846">
            <v>5295203812</v>
          </cell>
          <cell r="F4846">
            <v>-467963992925.48999</v>
          </cell>
        </row>
        <row r="4847">
          <cell r="A4847">
            <v>8211201015</v>
          </cell>
          <cell r="B4847" t="str">
            <v>FUTUROS</v>
          </cell>
          <cell r="C4847">
            <v>-1420145507</v>
          </cell>
          <cell r="D4847">
            <v>39</v>
          </cell>
          <cell r="E4847">
            <v>1879</v>
          </cell>
          <cell r="F4847">
            <v>-1420147347</v>
          </cell>
        </row>
        <row r="4848">
          <cell r="A4848">
            <v>8211202</v>
          </cell>
          <cell r="B4848" t="str">
            <v>EQUIPARABLES A GARANTIA</v>
          </cell>
          <cell r="C4848">
            <v>-551471893027.43994</v>
          </cell>
          <cell r="D4848">
            <v>293191701231.79999</v>
          </cell>
          <cell r="E4848">
            <v>340407601587.45001</v>
          </cell>
          <cell r="F4848">
            <v>-598687793383.08997</v>
          </cell>
        </row>
        <row r="4849">
          <cell r="A4849">
            <v>8211202001</v>
          </cell>
          <cell r="B4849" t="str">
            <v>USD FDO NACIONAL DE GAR</v>
          </cell>
          <cell r="C4849">
            <v>0</v>
          </cell>
          <cell r="D4849">
            <v>1347915844.9300001</v>
          </cell>
          <cell r="E4849">
            <v>1370889259.26</v>
          </cell>
          <cell r="F4849">
            <v>-22973414.329999998</v>
          </cell>
        </row>
        <row r="4850">
          <cell r="A4850">
            <v>8211202002</v>
          </cell>
          <cell r="B4850" t="str">
            <v>EUR Equip Admi Futuras</v>
          </cell>
          <cell r="C4850">
            <v>-204662104562.20999</v>
          </cell>
          <cell r="D4850">
            <v>14671788521.530001</v>
          </cell>
          <cell r="E4850">
            <v>17767227946.720001</v>
          </cell>
          <cell r="F4850">
            <v>-207757543987.39999</v>
          </cell>
        </row>
        <row r="4851">
          <cell r="A4851">
            <v>8211202003</v>
          </cell>
          <cell r="B4851" t="str">
            <v>USD CARTAS DE CREDITO S</v>
          </cell>
          <cell r="C4851">
            <v>-229316182846.70999</v>
          </cell>
          <cell r="D4851">
            <v>268721866868.57001</v>
          </cell>
          <cell r="E4851">
            <v>282449939606.48999</v>
          </cell>
          <cell r="F4851">
            <v>-243044255584.63</v>
          </cell>
        </row>
        <row r="4852">
          <cell r="A4852">
            <v>8211202004</v>
          </cell>
          <cell r="B4852" t="str">
            <v>USD OTRAS GARANTIAS MON</v>
          </cell>
          <cell r="C4852">
            <v>-117493605618.52</v>
          </cell>
          <cell r="D4852">
            <v>8450129996.7700005</v>
          </cell>
          <cell r="E4852">
            <v>38819544774.980003</v>
          </cell>
          <cell r="F4852">
            <v>-147863020396.73001</v>
          </cell>
        </row>
        <row r="4853">
          <cell r="A4853">
            <v>8212</v>
          </cell>
          <cell r="B4853" t="str">
            <v>GARANTIAS PENDIENTES CA</v>
          </cell>
          <cell r="C4853">
            <v>-4458393952367.8701</v>
          </cell>
          <cell r="D4853">
            <v>90172568558.619995</v>
          </cell>
          <cell r="E4853">
            <v>81817595727.679993</v>
          </cell>
          <cell r="F4853">
            <v>-4450038979536.9297</v>
          </cell>
        </row>
        <row r="4854">
          <cell r="A4854">
            <v>821220</v>
          </cell>
          <cell r="B4854" t="str">
            <v>EQUIPARABLES A GARANTIA</v>
          </cell>
          <cell r="C4854">
            <v>-4458393952367.8701</v>
          </cell>
          <cell r="D4854">
            <v>90172568558.619995</v>
          </cell>
          <cell r="E4854">
            <v>81817595727.679993</v>
          </cell>
          <cell r="F4854">
            <v>-4450038979536.9297</v>
          </cell>
        </row>
        <row r="4855">
          <cell r="A4855">
            <v>8212201</v>
          </cell>
          <cell r="B4855" t="str">
            <v>EQUIPARABLES A GARANTIA</v>
          </cell>
          <cell r="C4855">
            <v>-3803645402045.7002</v>
          </cell>
          <cell r="D4855">
            <v>7623045647.1800003</v>
          </cell>
          <cell r="E4855">
            <v>11594078283.690001</v>
          </cell>
          <cell r="F4855">
            <v>-3807616434682.21</v>
          </cell>
        </row>
        <row r="4856">
          <cell r="A4856">
            <v>8212201001</v>
          </cell>
          <cell r="B4856" t="str">
            <v>HIPOTECA</v>
          </cell>
          <cell r="C4856">
            <v>-1869934122308.51</v>
          </cell>
          <cell r="D4856">
            <v>5340842476.0600004</v>
          </cell>
          <cell r="E4856">
            <v>6718097667.2399998</v>
          </cell>
          <cell r="F4856">
            <v>-1871311377499.6899</v>
          </cell>
        </row>
        <row r="4857">
          <cell r="A4857">
            <v>8212201002</v>
          </cell>
          <cell r="B4857" t="str">
            <v>PRENDA</v>
          </cell>
          <cell r="C4857">
            <v>-636142739595</v>
          </cell>
          <cell r="D4857">
            <v>1076340000</v>
          </cell>
          <cell r="E4857">
            <v>0</v>
          </cell>
          <cell r="F4857">
            <v>-635066399595</v>
          </cell>
        </row>
        <row r="4858">
          <cell r="A4858">
            <v>8212201003</v>
          </cell>
          <cell r="B4858" t="str">
            <v>PIGNORACION DE RENTAS</v>
          </cell>
          <cell r="C4858">
            <v>-591655468252.17004</v>
          </cell>
          <cell r="D4858">
            <v>0</v>
          </cell>
          <cell r="E4858">
            <v>0</v>
          </cell>
          <cell r="F4858">
            <v>-591655468252.17004</v>
          </cell>
        </row>
        <row r="4859">
          <cell r="A4859">
            <v>8212201004</v>
          </cell>
          <cell r="B4859" t="str">
            <v>AVALES DE LA NACION</v>
          </cell>
          <cell r="C4859">
            <v>-3156986292</v>
          </cell>
          <cell r="D4859">
            <v>0</v>
          </cell>
          <cell r="E4859">
            <v>0</v>
          </cell>
          <cell r="F4859">
            <v>-3156986292</v>
          </cell>
        </row>
        <row r="4860">
          <cell r="A4860">
            <v>8212201005</v>
          </cell>
          <cell r="B4860" t="str">
            <v>FIANZA CASA MATRIZ</v>
          </cell>
          <cell r="C4860">
            <v>-156131824030</v>
          </cell>
          <cell r="D4860">
            <v>0</v>
          </cell>
          <cell r="E4860">
            <v>0</v>
          </cell>
          <cell r="F4860">
            <v>-156131824030</v>
          </cell>
        </row>
        <row r="4861">
          <cell r="A4861">
            <v>8212201006</v>
          </cell>
          <cell r="B4861" t="str">
            <v>FONDO NACIONAL DE GARAN</v>
          </cell>
          <cell r="C4861">
            <v>-138921721.59</v>
          </cell>
          <cell r="D4861">
            <v>1205863171.1199999</v>
          </cell>
          <cell r="E4861">
            <v>1141858016.45</v>
          </cell>
          <cell r="F4861">
            <v>-74916566.920000002</v>
          </cell>
        </row>
        <row r="4862">
          <cell r="A4862">
            <v>8212201007</v>
          </cell>
          <cell r="B4862" t="str">
            <v>FIDUCIA EN ADMINISTRACI</v>
          </cell>
          <cell r="C4862">
            <v>-56000000057</v>
          </cell>
          <cell r="D4862">
            <v>0</v>
          </cell>
          <cell r="E4862">
            <v>0</v>
          </cell>
          <cell r="F4862">
            <v>-56000000057</v>
          </cell>
        </row>
        <row r="4863">
          <cell r="A4863">
            <v>8212201008</v>
          </cell>
          <cell r="B4863" t="str">
            <v>CESION DE DERECHOS ECON</v>
          </cell>
          <cell r="C4863">
            <v>-25180833252</v>
          </cell>
          <cell r="D4863">
            <v>0</v>
          </cell>
          <cell r="E4863">
            <v>0</v>
          </cell>
          <cell r="F4863">
            <v>-25180833252</v>
          </cell>
        </row>
        <row r="4864">
          <cell r="A4864">
            <v>8212201009</v>
          </cell>
          <cell r="B4864" t="str">
            <v>CDT BANCO DE CREDITO O</v>
          </cell>
          <cell r="C4864">
            <v>-41026320735.43</v>
          </cell>
          <cell r="D4864">
            <v>0</v>
          </cell>
          <cell r="E4864">
            <v>0</v>
          </cell>
          <cell r="F4864">
            <v>-41026320735.43</v>
          </cell>
        </row>
        <row r="4865">
          <cell r="A4865">
            <v>8212201010</v>
          </cell>
          <cell r="B4865" t="str">
            <v>DEPOSITO DE DINERO EN G</v>
          </cell>
          <cell r="C4865">
            <v>-415583075182</v>
          </cell>
          <cell r="D4865">
            <v>0</v>
          </cell>
          <cell r="E4865">
            <v>0</v>
          </cell>
          <cell r="F4865">
            <v>-415583075182</v>
          </cell>
        </row>
        <row r="4866">
          <cell r="A4866">
            <v>8212201011</v>
          </cell>
          <cell r="B4866" t="str">
            <v>CESION DE FACTURAS CAMB</v>
          </cell>
          <cell r="C4866">
            <v>-9</v>
          </cell>
          <cell r="D4866">
            <v>0</v>
          </cell>
          <cell r="E4866">
            <v>0</v>
          </cell>
          <cell r="F4866">
            <v>-9</v>
          </cell>
        </row>
        <row r="4867">
          <cell r="A4867">
            <v>8212201012</v>
          </cell>
          <cell r="B4867" t="str">
            <v>CARTAS DE CREDITO STAND</v>
          </cell>
          <cell r="C4867">
            <v>-8695110607</v>
          </cell>
          <cell r="D4867">
            <v>0</v>
          </cell>
          <cell r="E4867">
            <v>3734122600</v>
          </cell>
          <cell r="F4867">
            <v>-12429233207</v>
          </cell>
        </row>
        <row r="4868">
          <cell r="A4868">
            <v>8212201801</v>
          </cell>
          <cell r="B4868" t="str">
            <v>POR CANCELAR</v>
          </cell>
          <cell r="C4868">
            <v>-4</v>
          </cell>
          <cell r="D4868">
            <v>0</v>
          </cell>
          <cell r="E4868">
            <v>0</v>
          </cell>
          <cell r="F4868">
            <v>-4</v>
          </cell>
        </row>
        <row r="4869">
          <cell r="A4869">
            <v>8212202</v>
          </cell>
          <cell r="B4869" t="str">
            <v>EQUIPARABLES A GARANTIA</v>
          </cell>
          <cell r="C4869">
            <v>-654748550322.17004</v>
          </cell>
          <cell r="D4869">
            <v>82549522911.440002</v>
          </cell>
          <cell r="E4869">
            <v>70223517443.990005</v>
          </cell>
          <cell r="F4869">
            <v>-642422544854.71997</v>
          </cell>
        </row>
        <row r="4870">
          <cell r="A4870">
            <v>8212202001</v>
          </cell>
          <cell r="B4870" t="str">
            <v>USD FDO NACIONAL DE GAR</v>
          </cell>
          <cell r="C4870">
            <v>-153651156.75</v>
          </cell>
          <cell r="D4870">
            <v>1109352018.9300001</v>
          </cell>
          <cell r="E4870">
            <v>1531651354.3599999</v>
          </cell>
          <cell r="F4870">
            <v>-575950492.17999995</v>
          </cell>
        </row>
        <row r="4871">
          <cell r="A4871">
            <v>8212202002</v>
          </cell>
          <cell r="B4871" t="str">
            <v>USD CARTAS DE CREDITO S</v>
          </cell>
          <cell r="C4871">
            <v>-31196920246.849998</v>
          </cell>
          <cell r="D4871">
            <v>34100353505.5</v>
          </cell>
          <cell r="E4871">
            <v>3240420958.6500001</v>
          </cell>
          <cell r="F4871">
            <v>-336987700</v>
          </cell>
        </row>
        <row r="4872">
          <cell r="A4872">
            <v>8212202003</v>
          </cell>
          <cell r="B4872" t="str">
            <v>USD OTRAS GTIAS USD</v>
          </cell>
          <cell r="C4872">
            <v>-619467712306.56006</v>
          </cell>
          <cell r="D4872">
            <v>43097693444.25</v>
          </cell>
          <cell r="E4872">
            <v>65139587800.230003</v>
          </cell>
          <cell r="F4872">
            <v>-641509606662.54004</v>
          </cell>
        </row>
        <row r="4873">
          <cell r="A4873">
            <v>8212202004</v>
          </cell>
          <cell r="B4873" t="str">
            <v>EUR Equip Admi x Cancel</v>
          </cell>
          <cell r="C4873">
            <v>-3930266612.0100002</v>
          </cell>
          <cell r="D4873">
            <v>4242123942.7600002</v>
          </cell>
          <cell r="E4873">
            <v>311857330.75</v>
          </cell>
          <cell r="F4873">
            <v>0</v>
          </cell>
        </row>
        <row r="4874">
          <cell r="A4874">
            <v>8213</v>
          </cell>
          <cell r="B4874" t="str">
            <v>BNES VLRES REC GTIA IDO</v>
          </cell>
          <cell r="C4874">
            <v>-12555257619299</v>
          </cell>
          <cell r="D4874">
            <v>328575369585678</v>
          </cell>
          <cell r="E4874">
            <v>328562837099450</v>
          </cell>
          <cell r="F4874">
            <v>-12542725133070.6</v>
          </cell>
        </row>
        <row r="4875">
          <cell r="A4875">
            <v>821305</v>
          </cell>
          <cell r="B4875" t="str">
            <v>CREDITOS COMERCIALES</v>
          </cell>
          <cell r="C4875">
            <v>-3317235884735.0098</v>
          </cell>
          <cell r="D4875">
            <v>325562297921497</v>
          </cell>
          <cell r="E4875">
            <v>325577687021797</v>
          </cell>
          <cell r="F4875">
            <v>-3332624985035.9302</v>
          </cell>
        </row>
        <row r="4876">
          <cell r="A4876">
            <v>8213051</v>
          </cell>
          <cell r="B4876" t="str">
            <v>CREDITOS COMERCIALES</v>
          </cell>
          <cell r="C4876">
            <v>-3161973219730.6802</v>
          </cell>
          <cell r="D4876">
            <v>7926340933902.3301</v>
          </cell>
          <cell r="E4876">
            <v>7997308621759.2998</v>
          </cell>
          <cell r="F4876">
            <v>-3232940907587.6499</v>
          </cell>
        </row>
        <row r="4877">
          <cell r="A4877">
            <v>8213051001</v>
          </cell>
          <cell r="B4877" t="str">
            <v>HIPOTECA</v>
          </cell>
          <cell r="C4877">
            <v>-1129061679788.5801</v>
          </cell>
          <cell r="D4877">
            <v>3374171768838.0898</v>
          </cell>
          <cell r="E4877">
            <v>3388158049328.0498</v>
          </cell>
          <cell r="F4877">
            <v>-1143047960278.54</v>
          </cell>
        </row>
        <row r="4878">
          <cell r="A4878">
            <v>8213051002</v>
          </cell>
          <cell r="B4878" t="str">
            <v>PRENDA</v>
          </cell>
          <cell r="C4878">
            <v>-388931439842.31</v>
          </cell>
          <cell r="D4878">
            <v>2044043905079.3301</v>
          </cell>
          <cell r="E4878">
            <v>2107051263417.9399</v>
          </cell>
          <cell r="F4878">
            <v>-451938798180.91998</v>
          </cell>
        </row>
        <row r="4879">
          <cell r="A4879">
            <v>8213051003</v>
          </cell>
          <cell r="B4879" t="str">
            <v>FIDUCIA EN GARANTIA</v>
          </cell>
          <cell r="C4879">
            <v>-570970547645.55005</v>
          </cell>
          <cell r="D4879">
            <v>1409372569296.79</v>
          </cell>
          <cell r="E4879">
            <v>1411665991315.01</v>
          </cell>
          <cell r="F4879">
            <v>-573263969663.77002</v>
          </cell>
        </row>
        <row r="4880">
          <cell r="A4880">
            <v>8213051005</v>
          </cell>
          <cell r="B4880" t="str">
            <v>PIGNORACION DE RENTAS</v>
          </cell>
          <cell r="C4880">
            <v>-72125007070.399994</v>
          </cell>
          <cell r="D4880">
            <v>212261955894.06</v>
          </cell>
          <cell r="E4880">
            <v>212274992929.60001</v>
          </cell>
          <cell r="F4880">
            <v>-72138044105.940002</v>
          </cell>
        </row>
        <row r="4881">
          <cell r="A4881">
            <v>8213051006</v>
          </cell>
          <cell r="B4881" t="str">
            <v>FIANZA CASA MATRIZ</v>
          </cell>
          <cell r="C4881">
            <v>-445096001</v>
          </cell>
          <cell r="D4881">
            <v>62834203348</v>
          </cell>
          <cell r="E4881">
            <v>62834203348</v>
          </cell>
          <cell r="F4881">
            <v>-445096001</v>
          </cell>
        </row>
        <row r="4882">
          <cell r="A4882">
            <v>8213051007</v>
          </cell>
          <cell r="B4882" t="str">
            <v>FONDO NACIONAL DE GARAN</v>
          </cell>
          <cell r="C4882">
            <v>-866580537879.78003</v>
          </cell>
          <cell r="D4882">
            <v>743578756226</v>
          </cell>
          <cell r="E4882">
            <v>724725388731.31995</v>
          </cell>
          <cell r="F4882">
            <v>-847727170385.09998</v>
          </cell>
        </row>
        <row r="4883">
          <cell r="A4883">
            <v>8213051009</v>
          </cell>
          <cell r="B4883" t="str">
            <v>CESION DE DERECHOS ECON</v>
          </cell>
          <cell r="C4883">
            <v>-45739788741</v>
          </cell>
          <cell r="D4883">
            <v>0</v>
          </cell>
          <cell r="E4883">
            <v>0</v>
          </cell>
          <cell r="F4883">
            <v>-45739788741</v>
          </cell>
        </row>
        <row r="4884">
          <cell r="A4884">
            <v>8213051099</v>
          </cell>
          <cell r="B4884" t="str">
            <v>FONDO AGROPECUARIO DE G</v>
          </cell>
          <cell r="C4884">
            <v>-30755445075.060001</v>
          </cell>
          <cell r="D4884">
            <v>13890125059.059999</v>
          </cell>
          <cell r="E4884">
            <v>14411082528.379999</v>
          </cell>
          <cell r="F4884">
            <v>-31276402544.380001</v>
          </cell>
        </row>
        <row r="4885">
          <cell r="A4885">
            <v>8213051901</v>
          </cell>
          <cell r="B4885" t="str">
            <v>CESION DE FACTURAS CAMB</v>
          </cell>
          <cell r="C4885">
            <v>-57363677687</v>
          </cell>
          <cell r="D4885">
            <v>66187650161</v>
          </cell>
          <cell r="E4885">
            <v>76187650161</v>
          </cell>
          <cell r="F4885">
            <v>-67363677687</v>
          </cell>
        </row>
        <row r="4886">
          <cell r="A4886">
            <v>8213052</v>
          </cell>
          <cell r="B4886" t="str">
            <v>CREDITOS COMERCIALES</v>
          </cell>
          <cell r="C4886">
            <v>-155262665004.32999</v>
          </cell>
          <cell r="D4886">
            <v>317635956987594</v>
          </cell>
          <cell r="E4886">
            <v>317580378400038</v>
          </cell>
          <cell r="F4886">
            <v>-99684077448.279999</v>
          </cell>
        </row>
        <row r="4887">
          <cell r="A4887">
            <v>8213052001</v>
          </cell>
          <cell r="B4887" t="str">
            <v>USD FDO NACIONAL DE GAR</v>
          </cell>
          <cell r="C4887">
            <v>-53971481611.639999</v>
          </cell>
          <cell r="D4887">
            <v>48579738053.800003</v>
          </cell>
          <cell r="E4887">
            <v>50445713286.019997</v>
          </cell>
          <cell r="F4887">
            <v>-55837456843.860001</v>
          </cell>
        </row>
        <row r="4888">
          <cell r="A4888">
            <v>8213052002</v>
          </cell>
          <cell r="B4888" t="str">
            <v>EUR Equip Admi Idon Com</v>
          </cell>
          <cell r="C4888">
            <v>-21231403597.380001</v>
          </cell>
          <cell r="D4888">
            <v>6135319194.7200003</v>
          </cell>
          <cell r="E4888">
            <v>6135319239.6099997</v>
          </cell>
          <cell r="F4888">
            <v>-21231403642.27</v>
          </cell>
        </row>
        <row r="4889">
          <cell r="A4889">
            <v>8213052003</v>
          </cell>
          <cell r="B4889" t="str">
            <v>USD CARTAS DE CREDITO S</v>
          </cell>
          <cell r="C4889">
            <v>-76430725932.229996</v>
          </cell>
          <cell r="D4889">
            <v>243391773826.20999</v>
          </cell>
          <cell r="E4889">
            <v>185247937741.98999</v>
          </cell>
          <cell r="F4889">
            <v>-18286889848.009998</v>
          </cell>
        </row>
        <row r="4890">
          <cell r="A4890">
            <v>8213052004</v>
          </cell>
          <cell r="B4890" t="str">
            <v>USD OTRAS GTIAS. MONEDA</v>
          </cell>
          <cell r="C4890">
            <v>-3629053863.0799999</v>
          </cell>
          <cell r="D4890">
            <v>317337850156519</v>
          </cell>
          <cell r="E4890">
            <v>317338549429771</v>
          </cell>
          <cell r="F4890">
            <v>-4328327114.1400003</v>
          </cell>
        </row>
        <row r="4891">
          <cell r="A4891">
            <v>821310</v>
          </cell>
          <cell r="B4891" t="str">
            <v>CREDITOS CONSUMO</v>
          </cell>
          <cell r="C4891">
            <v>-243782703231.12</v>
          </cell>
          <cell r="D4891">
            <v>162349926542.57001</v>
          </cell>
          <cell r="E4891">
            <v>164368021590.59</v>
          </cell>
          <cell r="F4891">
            <v>-245800798279.14001</v>
          </cell>
        </row>
        <row r="4892">
          <cell r="A4892">
            <v>8213101</v>
          </cell>
          <cell r="B4892" t="str">
            <v>CREDITOS CONSUMO</v>
          </cell>
          <cell r="C4892">
            <v>-243782703231.12</v>
          </cell>
          <cell r="D4892">
            <v>162349926542.57001</v>
          </cell>
          <cell r="E4892">
            <v>164368021590.59</v>
          </cell>
          <cell r="F4892">
            <v>-245800798279.14001</v>
          </cell>
        </row>
        <row r="4893">
          <cell r="A4893">
            <v>8213101001</v>
          </cell>
          <cell r="B4893" t="str">
            <v>HIPOTECA</v>
          </cell>
          <cell r="C4893">
            <v>-79250231374.990005</v>
          </cell>
          <cell r="D4893">
            <v>12727144686.440001</v>
          </cell>
          <cell r="E4893">
            <v>14842631780.290001</v>
          </cell>
          <cell r="F4893">
            <v>-81365718468.839996</v>
          </cell>
        </row>
        <row r="4894">
          <cell r="A4894">
            <v>8213101002</v>
          </cell>
          <cell r="B4894" t="str">
            <v>PRENDA</v>
          </cell>
          <cell r="C4894">
            <v>-163126845345.13</v>
          </cell>
          <cell r="D4894">
            <v>148942155345.13</v>
          </cell>
          <cell r="E4894">
            <v>148583566266.29999</v>
          </cell>
          <cell r="F4894">
            <v>-162768256266.29999</v>
          </cell>
        </row>
        <row r="4895">
          <cell r="A4895">
            <v>8213101004</v>
          </cell>
          <cell r="B4895" t="str">
            <v>DEPOSITO DE DINERO EN G</v>
          </cell>
          <cell r="C4895">
            <v>-1405626511</v>
          </cell>
          <cell r="D4895">
            <v>680626511</v>
          </cell>
          <cell r="E4895">
            <v>941823544</v>
          </cell>
          <cell r="F4895">
            <v>-1666823544</v>
          </cell>
        </row>
        <row r="4896">
          <cell r="A4896">
            <v>821315</v>
          </cell>
          <cell r="B4896" t="str">
            <v>CR VIV Y LEASING HABITA</v>
          </cell>
          <cell r="C4896">
            <v>-8994239031332.8906</v>
          </cell>
          <cell r="D4896">
            <v>2850721737638.9199</v>
          </cell>
          <cell r="E4896">
            <v>2820782056061.5898</v>
          </cell>
          <cell r="F4896">
            <v>-8964299349755.5605</v>
          </cell>
        </row>
        <row r="4897">
          <cell r="A4897">
            <v>8213151</v>
          </cell>
          <cell r="B4897" t="str">
            <v>CR VIV Y LEASING HABITA</v>
          </cell>
          <cell r="C4897">
            <v>-8994239031332.8906</v>
          </cell>
          <cell r="D4897">
            <v>2850721737638.9199</v>
          </cell>
          <cell r="E4897">
            <v>2820782056061.5898</v>
          </cell>
          <cell r="F4897">
            <v>-8964299349755.5605</v>
          </cell>
        </row>
        <row r="4898">
          <cell r="A4898">
            <v>8213151001</v>
          </cell>
          <cell r="B4898" t="str">
            <v>CREDITO HIPOTECARIO</v>
          </cell>
          <cell r="C4898">
            <v>-8994239031332.8906</v>
          </cell>
          <cell r="D4898">
            <v>2850721737638.9199</v>
          </cell>
          <cell r="E4898">
            <v>2820782056061.5898</v>
          </cell>
          <cell r="F4898">
            <v>-8964299349755.5605</v>
          </cell>
        </row>
        <row r="4899">
          <cell r="A4899">
            <v>8214</v>
          </cell>
          <cell r="B4899" t="str">
            <v>BNES VLRES REC OTRAS GT</v>
          </cell>
          <cell r="C4899">
            <v>-1698249819299</v>
          </cell>
          <cell r="D4899">
            <v>1998011566478.5901</v>
          </cell>
          <cell r="E4899">
            <v>1961388636093.28</v>
          </cell>
          <cell r="F4899">
            <v>-1661626888913.6899</v>
          </cell>
        </row>
        <row r="4900">
          <cell r="A4900">
            <v>821405</v>
          </cell>
          <cell r="B4900" t="str">
            <v>CREDITOS COMERCIALES</v>
          </cell>
          <cell r="C4900">
            <v>-1403720072654.6299</v>
          </cell>
          <cell r="D4900">
            <v>1748478581654.8601</v>
          </cell>
          <cell r="E4900">
            <v>1713055385595.9099</v>
          </cell>
          <cell r="F4900">
            <v>-1368296876595.6799</v>
          </cell>
        </row>
        <row r="4901">
          <cell r="A4901">
            <v>8214051</v>
          </cell>
          <cell r="B4901" t="str">
            <v>CREDITOS COMERCIALES</v>
          </cell>
          <cell r="C4901">
            <v>-1394924789201.2</v>
          </cell>
          <cell r="D4901">
            <v>1599638438383.4299</v>
          </cell>
          <cell r="E4901">
            <v>1564215238901.8401</v>
          </cell>
          <cell r="F4901">
            <v>-1359501589719.6101</v>
          </cell>
        </row>
        <row r="4902">
          <cell r="A4902">
            <v>8214051001</v>
          </cell>
          <cell r="B4902" t="str">
            <v>HIPOTECA</v>
          </cell>
          <cell r="C4902">
            <v>-42881011638.760002</v>
          </cell>
          <cell r="D4902">
            <v>44000454143.040001</v>
          </cell>
          <cell r="E4902">
            <v>45096105122.239998</v>
          </cell>
          <cell r="F4902">
            <v>-43976662617.959999</v>
          </cell>
        </row>
        <row r="4903">
          <cell r="A4903">
            <v>8214051002</v>
          </cell>
          <cell r="B4903" t="str">
            <v>PRENDA</v>
          </cell>
          <cell r="C4903">
            <v>-107296571889.23</v>
          </cell>
          <cell r="D4903">
            <v>434240988902.75</v>
          </cell>
          <cell r="E4903">
            <v>434347660031.33002</v>
          </cell>
          <cell r="F4903">
            <v>-107403243017.81</v>
          </cell>
        </row>
        <row r="4904">
          <cell r="A4904">
            <v>8214051003</v>
          </cell>
          <cell r="B4904" t="str">
            <v>FIDUCIA EN GARANTIA</v>
          </cell>
          <cell r="C4904">
            <v>-6018443698.6199999</v>
          </cell>
          <cell r="D4904">
            <v>97117364443.509995</v>
          </cell>
          <cell r="E4904">
            <v>97117364442.509995</v>
          </cell>
          <cell r="F4904">
            <v>-6018443697.6199999</v>
          </cell>
        </row>
        <row r="4905">
          <cell r="A4905">
            <v>8214051004</v>
          </cell>
          <cell r="B4905" t="str">
            <v>FIANZA CASA MATRIZ</v>
          </cell>
          <cell r="C4905">
            <v>-102027225375.3</v>
          </cell>
          <cell r="D4905">
            <v>76964367467.839996</v>
          </cell>
          <cell r="E4905">
            <v>42793084985.970001</v>
          </cell>
          <cell r="F4905">
            <v>-67855942893.43</v>
          </cell>
        </row>
        <row r="4906">
          <cell r="A4906">
            <v>8214051005</v>
          </cell>
          <cell r="B4906" t="str">
            <v>FIDUCIA EN ADMINISTRACI</v>
          </cell>
          <cell r="C4906">
            <v>-526564118325.31</v>
          </cell>
          <cell r="D4906">
            <v>434473701990.31</v>
          </cell>
          <cell r="E4906">
            <v>434564913484.66998</v>
          </cell>
          <cell r="F4906">
            <v>-526655329819.66998</v>
          </cell>
        </row>
        <row r="4907">
          <cell r="A4907">
            <v>8214051006</v>
          </cell>
          <cell r="B4907" t="str">
            <v>CESION DE DERECHOS ECON</v>
          </cell>
          <cell r="C4907">
            <v>-439611782914.67999</v>
          </cell>
          <cell r="D4907">
            <v>432611782754.67999</v>
          </cell>
          <cell r="E4907">
            <v>432332634186.88</v>
          </cell>
          <cell r="F4907">
            <v>-439332634346.88</v>
          </cell>
        </row>
        <row r="4908">
          <cell r="A4908">
            <v>8214051007</v>
          </cell>
          <cell r="B4908" t="str">
            <v>CDT BANCO DE CREDITO O</v>
          </cell>
          <cell r="C4908">
            <v>-161887766946.98001</v>
          </cell>
          <cell r="D4908">
            <v>71616910276.979996</v>
          </cell>
          <cell r="E4908">
            <v>69350608243.919998</v>
          </cell>
          <cell r="F4908">
            <v>-159621464913.92001</v>
          </cell>
        </row>
        <row r="4909">
          <cell r="A4909">
            <v>8214051008</v>
          </cell>
          <cell r="B4909" t="str">
            <v>DEPOSITO DE DINERO EN G</v>
          </cell>
          <cell r="C4909">
            <v>-8637868411.3199997</v>
          </cell>
          <cell r="D4909">
            <v>8612868404.3199997</v>
          </cell>
          <cell r="E4909">
            <v>8612868404.3199997</v>
          </cell>
          <cell r="F4909">
            <v>-8637868411.3199997</v>
          </cell>
        </row>
        <row r="4910">
          <cell r="A4910">
            <v>8214051009</v>
          </cell>
          <cell r="B4910" t="str">
            <v>CESION DE FACTURAS CAMB</v>
          </cell>
          <cell r="C4910">
            <v>-1</v>
          </cell>
          <cell r="D4910">
            <v>0</v>
          </cell>
          <cell r="E4910">
            <v>0</v>
          </cell>
          <cell r="F4910">
            <v>-1</v>
          </cell>
        </row>
        <row r="4911">
          <cell r="A4911">
            <v>8214052</v>
          </cell>
          <cell r="B4911" t="str">
            <v>CREDITOS COMERCIALES</v>
          </cell>
          <cell r="C4911">
            <v>-8795283453.4300003</v>
          </cell>
          <cell r="D4911">
            <v>148840143271.42999</v>
          </cell>
          <cell r="E4911">
            <v>148840146694.07001</v>
          </cell>
          <cell r="F4911">
            <v>-8795286876.0699997</v>
          </cell>
        </row>
        <row r="4912">
          <cell r="A4912">
            <v>8214052002</v>
          </cell>
          <cell r="B4912" t="str">
            <v>USD CARTAS DE CREDITO S</v>
          </cell>
          <cell r="C4912">
            <v>-6576953658.0799999</v>
          </cell>
          <cell r="D4912">
            <v>27920713021.209999</v>
          </cell>
          <cell r="E4912">
            <v>27920713016.599998</v>
          </cell>
          <cell r="F4912">
            <v>-6576953653.4700003</v>
          </cell>
        </row>
        <row r="4913">
          <cell r="A4913">
            <v>8214052003</v>
          </cell>
          <cell r="B4913" t="str">
            <v>USD OTARS GTIAS. MONEDA</v>
          </cell>
          <cell r="C4913">
            <v>-2218329795.3499999</v>
          </cell>
          <cell r="D4913">
            <v>120919430250.22</v>
          </cell>
          <cell r="E4913">
            <v>120919433677.47</v>
          </cell>
          <cell r="F4913">
            <v>-2218333222.5999999</v>
          </cell>
        </row>
        <row r="4914">
          <cell r="A4914">
            <v>821410</v>
          </cell>
          <cell r="B4914" t="str">
            <v>CREDITOS CONSUMO</v>
          </cell>
          <cell r="C4914">
            <v>-294529746644.37</v>
          </cell>
          <cell r="D4914">
            <v>249532984823.73001</v>
          </cell>
          <cell r="E4914">
            <v>248333250497.37</v>
          </cell>
          <cell r="F4914">
            <v>-293330012318.01001</v>
          </cell>
        </row>
        <row r="4915">
          <cell r="A4915">
            <v>8214101</v>
          </cell>
          <cell r="B4915" t="str">
            <v>CREDITOS CONSUMO</v>
          </cell>
          <cell r="C4915">
            <v>-294529746644.37</v>
          </cell>
          <cell r="D4915">
            <v>249532984823.73001</v>
          </cell>
          <cell r="E4915">
            <v>248333250497.37</v>
          </cell>
          <cell r="F4915">
            <v>-293330012318.01001</v>
          </cell>
        </row>
        <row r="4916">
          <cell r="A4916">
            <v>8214101001</v>
          </cell>
          <cell r="B4916" t="str">
            <v>HIPOTECA</v>
          </cell>
          <cell r="C4916">
            <v>-77967679522.460007</v>
          </cell>
          <cell r="D4916">
            <v>39068584981.82</v>
          </cell>
          <cell r="E4916">
            <v>38369853041.459999</v>
          </cell>
          <cell r="F4916">
            <v>-77268947582.100006</v>
          </cell>
        </row>
        <row r="4917">
          <cell r="A4917">
            <v>8214101003</v>
          </cell>
          <cell r="B4917" t="str">
            <v>CDT BANCO DE CREDITO O</v>
          </cell>
          <cell r="C4917">
            <v>-132128467119.91</v>
          </cell>
          <cell r="D4917">
            <v>127128396785.91</v>
          </cell>
          <cell r="E4917">
            <v>126627394400.91</v>
          </cell>
          <cell r="F4917">
            <v>-131627464734.91</v>
          </cell>
        </row>
        <row r="4918">
          <cell r="A4918">
            <v>8214101004</v>
          </cell>
          <cell r="B4918" t="str">
            <v>DEPOSITO DE DINERO EN G</v>
          </cell>
          <cell r="C4918">
            <v>-84433600002</v>
          </cell>
          <cell r="D4918">
            <v>83336003056</v>
          </cell>
          <cell r="E4918">
            <v>83336003055</v>
          </cell>
          <cell r="F4918">
            <v>-84433600001</v>
          </cell>
        </row>
        <row r="4919">
          <cell r="A4919">
            <v>8215</v>
          </cell>
          <cell r="B4919" t="str">
            <v>TIT O VLRES REC OP REPO</v>
          </cell>
          <cell r="C4919">
            <v>-141277597758.45001</v>
          </cell>
          <cell r="D4919">
            <v>3307286050772.3501</v>
          </cell>
          <cell r="E4919">
            <v>3715636702050.4199</v>
          </cell>
          <cell r="F4919">
            <v>-549628249036.52002</v>
          </cell>
        </row>
        <row r="4920">
          <cell r="A4920">
            <v>821505</v>
          </cell>
          <cell r="B4920" t="str">
            <v>EN TIT TESORERIA -TES</v>
          </cell>
          <cell r="C4920">
            <v>-141277597758.45001</v>
          </cell>
          <cell r="D4920">
            <v>3307286050772.3501</v>
          </cell>
          <cell r="E4920">
            <v>3715636702050.4199</v>
          </cell>
          <cell r="F4920">
            <v>-549628249036.52002</v>
          </cell>
        </row>
        <row r="4921">
          <cell r="A4921">
            <v>8215051</v>
          </cell>
          <cell r="B4921" t="str">
            <v>EN TIT TESORERIA -TES</v>
          </cell>
          <cell r="C4921">
            <v>-141277597758.45001</v>
          </cell>
          <cell r="D4921">
            <v>3307286050772.3501</v>
          </cell>
          <cell r="E4921">
            <v>3715636702050.4199</v>
          </cell>
          <cell r="F4921">
            <v>-549628249036.52002</v>
          </cell>
        </row>
        <row r="4922">
          <cell r="A4922">
            <v>8215051001</v>
          </cell>
          <cell r="B4922" t="str">
            <v>VALORES EN OPERACIONES</v>
          </cell>
          <cell r="C4922">
            <v>-141277597758.45001</v>
          </cell>
          <cell r="D4922">
            <v>3307286050772.3501</v>
          </cell>
          <cell r="E4922">
            <v>3715636702050.4199</v>
          </cell>
          <cell r="F4922">
            <v>-549628249036.52002</v>
          </cell>
        </row>
        <row r="4923">
          <cell r="A4923">
            <v>8274</v>
          </cell>
          <cell r="B4923" t="str">
            <v>CALIFICACIÓN OPERACIONE</v>
          </cell>
          <cell r="C4923">
            <v>-1852106233519.3601</v>
          </cell>
          <cell r="D4923">
            <v>1852106233519.3601</v>
          </cell>
          <cell r="E4923">
            <v>1840700910298</v>
          </cell>
          <cell r="F4923">
            <v>-1840700910298</v>
          </cell>
        </row>
        <row r="4924">
          <cell r="A4924">
            <v>827402</v>
          </cell>
          <cell r="B4924" t="str">
            <v>CONSUMO CAPITAL - VIGEN</v>
          </cell>
          <cell r="C4924">
            <v>-275181327</v>
          </cell>
          <cell r="D4924">
            <v>275181327</v>
          </cell>
          <cell r="E4924">
            <v>241555739</v>
          </cell>
          <cell r="F4924">
            <v>-241555739</v>
          </cell>
        </row>
        <row r="4925">
          <cell r="A4925">
            <v>8274021</v>
          </cell>
          <cell r="B4925" t="str">
            <v>CONSUMO CAPITAL - VIGEN</v>
          </cell>
          <cell r="C4925">
            <v>-275181327</v>
          </cell>
          <cell r="D4925">
            <v>275181327</v>
          </cell>
          <cell r="E4925">
            <v>241555739</v>
          </cell>
          <cell r="F4925">
            <v>-241555739</v>
          </cell>
        </row>
        <row r="4926">
          <cell r="A4926">
            <v>8274021001</v>
          </cell>
          <cell r="B4926" t="str">
            <v>CONSUMO CAPITAL</v>
          </cell>
          <cell r="C4926">
            <v>-275181327</v>
          </cell>
          <cell r="D4926">
            <v>275181327</v>
          </cell>
          <cell r="E4926">
            <v>241555739</v>
          </cell>
          <cell r="F4926">
            <v>-241555739</v>
          </cell>
        </row>
        <row r="4927">
          <cell r="A4927">
            <v>827404</v>
          </cell>
          <cell r="B4927" t="str">
            <v>CONSUMO CAPITAL - MORA</v>
          </cell>
          <cell r="C4927">
            <v>0</v>
          </cell>
          <cell r="D4927">
            <v>0</v>
          </cell>
          <cell r="E4927">
            <v>16817180</v>
          </cell>
          <cell r="F4927">
            <v>-16817180</v>
          </cell>
        </row>
        <row r="4928">
          <cell r="A4928">
            <v>8274041</v>
          </cell>
          <cell r="B4928" t="str">
            <v>CONSUMO CAPITAL - MORA</v>
          </cell>
          <cell r="C4928">
            <v>0</v>
          </cell>
          <cell r="D4928">
            <v>0</v>
          </cell>
          <cell r="E4928">
            <v>16817180</v>
          </cell>
          <cell r="F4928">
            <v>-16817180</v>
          </cell>
        </row>
        <row r="4929">
          <cell r="A4929">
            <v>8274041001</v>
          </cell>
          <cell r="B4929" t="str">
            <v>CONSUMO CAPITAL</v>
          </cell>
          <cell r="C4929">
            <v>0</v>
          </cell>
          <cell r="D4929">
            <v>0</v>
          </cell>
          <cell r="E4929">
            <v>16817180</v>
          </cell>
          <cell r="F4929">
            <v>-16817180</v>
          </cell>
        </row>
        <row r="4930">
          <cell r="A4930">
            <v>827408</v>
          </cell>
          <cell r="B4930" t="str">
            <v>CONSUMO CAPITAL - MORA</v>
          </cell>
          <cell r="C4930">
            <v>-63220216</v>
          </cell>
          <cell r="D4930">
            <v>63220216</v>
          </cell>
          <cell r="E4930">
            <v>60068930</v>
          </cell>
          <cell r="F4930">
            <v>-60068930</v>
          </cell>
        </row>
        <row r="4931">
          <cell r="A4931">
            <v>8274081</v>
          </cell>
          <cell r="B4931" t="str">
            <v>CONSUMO CAPITAL - MORA</v>
          </cell>
          <cell r="C4931">
            <v>-63220216</v>
          </cell>
          <cell r="D4931">
            <v>63220216</v>
          </cell>
          <cell r="E4931">
            <v>60068930</v>
          </cell>
          <cell r="F4931">
            <v>-60068930</v>
          </cell>
        </row>
        <row r="4932">
          <cell r="A4932">
            <v>8274081001</v>
          </cell>
          <cell r="B4932" t="str">
            <v>CONSUMO CAPITAL</v>
          </cell>
          <cell r="C4932">
            <v>-63220216</v>
          </cell>
          <cell r="D4932">
            <v>63220216</v>
          </cell>
          <cell r="E4932">
            <v>60068930</v>
          </cell>
          <cell r="F4932">
            <v>-60068930</v>
          </cell>
        </row>
        <row r="4933">
          <cell r="A4933">
            <v>827410</v>
          </cell>
          <cell r="B4933" t="str">
            <v>CONSUMO CAPITAL - MORA</v>
          </cell>
          <cell r="C4933">
            <v>0</v>
          </cell>
          <cell r="D4933">
            <v>0</v>
          </cell>
          <cell r="E4933">
            <v>3151286</v>
          </cell>
          <cell r="F4933">
            <v>-3151286</v>
          </cell>
        </row>
        <row r="4934">
          <cell r="A4934">
            <v>8274101</v>
          </cell>
          <cell r="B4934" t="str">
            <v>CONSUMO CAPITAL - MORA</v>
          </cell>
          <cell r="C4934">
            <v>0</v>
          </cell>
          <cell r="D4934">
            <v>0</v>
          </cell>
          <cell r="E4934">
            <v>3151286</v>
          </cell>
          <cell r="F4934">
            <v>-3151286</v>
          </cell>
        </row>
        <row r="4935">
          <cell r="A4935">
            <v>8274101001</v>
          </cell>
          <cell r="B4935" t="str">
            <v>CONSUMO CAPITAL</v>
          </cell>
          <cell r="C4935">
            <v>0</v>
          </cell>
          <cell r="D4935">
            <v>0</v>
          </cell>
          <cell r="E4935">
            <v>3151286</v>
          </cell>
          <cell r="F4935">
            <v>-3151286</v>
          </cell>
        </row>
        <row r="4936">
          <cell r="A4936">
            <v>827412</v>
          </cell>
          <cell r="B4936" t="str">
            <v>CONSUMO INTERESES - VIG</v>
          </cell>
          <cell r="C4936">
            <v>-12083338</v>
          </cell>
          <cell r="D4936">
            <v>12083338</v>
          </cell>
          <cell r="E4936">
            <v>10695709</v>
          </cell>
          <cell r="F4936">
            <v>-10695709</v>
          </cell>
        </row>
        <row r="4937">
          <cell r="A4937">
            <v>8274121</v>
          </cell>
          <cell r="B4937" t="str">
            <v>CONSUMO INTERESES - VIG</v>
          </cell>
          <cell r="C4937">
            <v>-12083338</v>
          </cell>
          <cell r="D4937">
            <v>12083338</v>
          </cell>
          <cell r="E4937">
            <v>10695709</v>
          </cell>
          <cell r="F4937">
            <v>-10695709</v>
          </cell>
        </row>
        <row r="4938">
          <cell r="A4938">
            <v>8274121001</v>
          </cell>
          <cell r="B4938" t="str">
            <v>CONSUMO INTERESES</v>
          </cell>
          <cell r="C4938">
            <v>-12083338</v>
          </cell>
          <cell r="D4938">
            <v>12083338</v>
          </cell>
          <cell r="E4938">
            <v>10695709</v>
          </cell>
          <cell r="F4938">
            <v>-10695709</v>
          </cell>
        </row>
        <row r="4939">
          <cell r="A4939">
            <v>827414</v>
          </cell>
          <cell r="B4939" t="str">
            <v>CONSUMO INTERESES - MOR</v>
          </cell>
          <cell r="C4939">
            <v>0</v>
          </cell>
          <cell r="D4939">
            <v>0</v>
          </cell>
          <cell r="E4939">
            <v>824456</v>
          </cell>
          <cell r="F4939">
            <v>-824456</v>
          </cell>
        </row>
        <row r="4940">
          <cell r="A4940">
            <v>8274141</v>
          </cell>
          <cell r="B4940" t="str">
            <v>CONSUMO INTERESES - MOR</v>
          </cell>
          <cell r="C4940">
            <v>0</v>
          </cell>
          <cell r="D4940">
            <v>0</v>
          </cell>
          <cell r="E4940">
            <v>824456</v>
          </cell>
          <cell r="F4940">
            <v>-824456</v>
          </cell>
        </row>
        <row r="4941">
          <cell r="A4941">
            <v>8274141001</v>
          </cell>
          <cell r="B4941" t="str">
            <v>CONSUMO INTERESES</v>
          </cell>
          <cell r="C4941">
            <v>0</v>
          </cell>
          <cell r="D4941">
            <v>0</v>
          </cell>
          <cell r="E4941">
            <v>824456</v>
          </cell>
          <cell r="F4941">
            <v>-824456</v>
          </cell>
        </row>
        <row r="4942">
          <cell r="A4942">
            <v>827418</v>
          </cell>
          <cell r="B4942" t="str">
            <v>CONSUMO INTERESES - MOR</v>
          </cell>
          <cell r="C4942">
            <v>-2684311</v>
          </cell>
          <cell r="D4942">
            <v>2684311</v>
          </cell>
          <cell r="E4942">
            <v>2579071</v>
          </cell>
          <cell r="F4942">
            <v>-2579071</v>
          </cell>
        </row>
        <row r="4943">
          <cell r="A4943">
            <v>8274181</v>
          </cell>
          <cell r="B4943" t="str">
            <v>CONSUMO INTERESES - MOR</v>
          </cell>
          <cell r="C4943">
            <v>-2684311</v>
          </cell>
          <cell r="D4943">
            <v>2684311</v>
          </cell>
          <cell r="E4943">
            <v>2579071</v>
          </cell>
          <cell r="F4943">
            <v>-2579071</v>
          </cell>
        </row>
        <row r="4944">
          <cell r="A4944">
            <v>8274181001</v>
          </cell>
          <cell r="B4944" t="str">
            <v>CONSUMO INTERESES</v>
          </cell>
          <cell r="C4944">
            <v>-2684311</v>
          </cell>
          <cell r="D4944">
            <v>2684311</v>
          </cell>
          <cell r="E4944">
            <v>2579071</v>
          </cell>
          <cell r="F4944">
            <v>-2579071</v>
          </cell>
        </row>
        <row r="4945">
          <cell r="A4945">
            <v>827422</v>
          </cell>
          <cell r="B4945" t="str">
            <v>CONSUMO OTROS CONCEPTOS</v>
          </cell>
          <cell r="C4945">
            <v>-48733917</v>
          </cell>
          <cell r="D4945">
            <v>48733917</v>
          </cell>
          <cell r="E4945">
            <v>48980410</v>
          </cell>
          <cell r="F4945">
            <v>-48980410</v>
          </cell>
        </row>
        <row r="4946">
          <cell r="A4946">
            <v>8274221</v>
          </cell>
          <cell r="B4946" t="str">
            <v>CONSUMO OTROS CONCEPTOS</v>
          </cell>
          <cell r="C4946">
            <v>-48733917</v>
          </cell>
          <cell r="D4946">
            <v>48733917</v>
          </cell>
          <cell r="E4946">
            <v>48980410</v>
          </cell>
          <cell r="F4946">
            <v>-48980410</v>
          </cell>
        </row>
        <row r="4947">
          <cell r="A4947">
            <v>8274221001</v>
          </cell>
          <cell r="B4947" t="str">
            <v>CONSUMO OTROS CONCEPTOS</v>
          </cell>
          <cell r="C4947">
            <v>-48733917</v>
          </cell>
          <cell r="D4947">
            <v>48733917</v>
          </cell>
          <cell r="E4947">
            <v>48980410</v>
          </cell>
          <cell r="F4947">
            <v>-48980410</v>
          </cell>
        </row>
        <row r="4948">
          <cell r="A4948">
            <v>827424</v>
          </cell>
          <cell r="B4948" t="str">
            <v>CONSUMO OTROS CONCEPTOS</v>
          </cell>
          <cell r="C4948">
            <v>0</v>
          </cell>
          <cell r="D4948">
            <v>0</v>
          </cell>
          <cell r="E4948">
            <v>386430</v>
          </cell>
          <cell r="F4948">
            <v>-386430</v>
          </cell>
        </row>
        <row r="4949">
          <cell r="A4949">
            <v>8274241</v>
          </cell>
          <cell r="B4949" t="str">
            <v>CONSUMO OTROS CONCEPTOS</v>
          </cell>
          <cell r="C4949">
            <v>0</v>
          </cell>
          <cell r="D4949">
            <v>0</v>
          </cell>
          <cell r="E4949">
            <v>386430</v>
          </cell>
          <cell r="F4949">
            <v>-386430</v>
          </cell>
        </row>
        <row r="4950">
          <cell r="A4950">
            <v>8274241001</v>
          </cell>
          <cell r="B4950" t="str">
            <v>CONSUMO OTROS CONCEPTOS</v>
          </cell>
          <cell r="C4950">
            <v>0</v>
          </cell>
          <cell r="D4950">
            <v>0</v>
          </cell>
          <cell r="E4950">
            <v>386430</v>
          </cell>
          <cell r="F4950">
            <v>-386430</v>
          </cell>
        </row>
        <row r="4951">
          <cell r="A4951">
            <v>827428</v>
          </cell>
          <cell r="B4951" t="str">
            <v>CONSUMO OTROS CONCEPTOS</v>
          </cell>
          <cell r="C4951">
            <v>-6486059.1399999997</v>
          </cell>
          <cell r="D4951">
            <v>6486059.1399999997</v>
          </cell>
          <cell r="E4951">
            <v>3165432</v>
          </cell>
          <cell r="F4951">
            <v>-3165432</v>
          </cell>
        </row>
        <row r="4952">
          <cell r="A4952">
            <v>8274281</v>
          </cell>
          <cell r="B4952" t="str">
            <v>CONSUMO OTROS CONCEPTOS</v>
          </cell>
          <cell r="C4952">
            <v>-6486059.1399999997</v>
          </cell>
          <cell r="D4952">
            <v>6486059.1399999997</v>
          </cell>
          <cell r="E4952">
            <v>3165432</v>
          </cell>
          <cell r="F4952">
            <v>-3165432</v>
          </cell>
        </row>
        <row r="4953">
          <cell r="A4953">
            <v>8274281001</v>
          </cell>
          <cell r="B4953" t="str">
            <v>CONSUMO OTROS CONCEPTOS</v>
          </cell>
          <cell r="C4953">
            <v>-6486059.1399999997</v>
          </cell>
          <cell r="D4953">
            <v>6486059.1399999997</v>
          </cell>
          <cell r="E4953">
            <v>3165432</v>
          </cell>
          <cell r="F4953">
            <v>-3165432</v>
          </cell>
        </row>
        <row r="4954">
          <cell r="A4954">
            <v>827430</v>
          </cell>
          <cell r="B4954" t="str">
            <v>CONSUMO OTROS CONCEPTOS</v>
          </cell>
          <cell r="C4954">
            <v>-899000</v>
          </cell>
          <cell r="D4954">
            <v>899000</v>
          </cell>
          <cell r="E4954">
            <v>5351271</v>
          </cell>
          <cell r="F4954">
            <v>-5351271</v>
          </cell>
        </row>
        <row r="4955">
          <cell r="A4955">
            <v>8274301</v>
          </cell>
          <cell r="B4955" t="str">
            <v>CONSUMO OTROS CONCEPTOS</v>
          </cell>
          <cell r="C4955">
            <v>-899000</v>
          </cell>
          <cell r="D4955">
            <v>899000</v>
          </cell>
          <cell r="E4955">
            <v>5351271</v>
          </cell>
          <cell r="F4955">
            <v>-5351271</v>
          </cell>
        </row>
        <row r="4956">
          <cell r="A4956">
            <v>8274301001</v>
          </cell>
          <cell r="B4956" t="str">
            <v>CONSUMO OTROS CONCEPTOS</v>
          </cell>
          <cell r="C4956">
            <v>-899000</v>
          </cell>
          <cell r="D4956">
            <v>899000</v>
          </cell>
          <cell r="E4956">
            <v>5351271</v>
          </cell>
          <cell r="F4956">
            <v>-5351271</v>
          </cell>
        </row>
        <row r="4957">
          <cell r="A4957">
            <v>827462</v>
          </cell>
          <cell r="B4957" t="str">
            <v>COMERCIAL CAPITAL - VIG</v>
          </cell>
          <cell r="C4957">
            <v>-1707673269473</v>
          </cell>
          <cell r="D4957">
            <v>1707673269473</v>
          </cell>
          <cell r="E4957">
            <v>1688340304703</v>
          </cell>
          <cell r="F4957">
            <v>-1688340304703</v>
          </cell>
        </row>
        <row r="4958">
          <cell r="A4958">
            <v>8274621</v>
          </cell>
          <cell r="B4958" t="str">
            <v>COMERCIAL CAPITAL - VIG</v>
          </cell>
          <cell r="C4958">
            <v>-1707673269473</v>
          </cell>
          <cell r="D4958">
            <v>1707673269473</v>
          </cell>
          <cell r="E4958">
            <v>1688340304703</v>
          </cell>
          <cell r="F4958">
            <v>-1688340304703</v>
          </cell>
        </row>
        <row r="4959">
          <cell r="A4959">
            <v>8274621001</v>
          </cell>
          <cell r="B4959" t="str">
            <v>COMERCIAL CAPITAL</v>
          </cell>
          <cell r="C4959">
            <v>-1707673269473</v>
          </cell>
          <cell r="D4959">
            <v>1707673269473</v>
          </cell>
          <cell r="E4959">
            <v>1688340304703</v>
          </cell>
          <cell r="F4959">
            <v>-1688340304703</v>
          </cell>
        </row>
        <row r="4960">
          <cell r="A4960">
            <v>827464</v>
          </cell>
          <cell r="B4960" t="str">
            <v>COMERCIAL CAPITAL - MOR</v>
          </cell>
          <cell r="C4960">
            <v>-24274967805</v>
          </cell>
          <cell r="D4960">
            <v>24274967805</v>
          </cell>
          <cell r="E4960">
            <v>21675088225</v>
          </cell>
          <cell r="F4960">
            <v>-21675088225</v>
          </cell>
        </row>
        <row r="4961">
          <cell r="A4961">
            <v>8274641</v>
          </cell>
          <cell r="B4961" t="str">
            <v>COMERCIAL CAPITAL - MOR</v>
          </cell>
          <cell r="C4961">
            <v>-24274967805</v>
          </cell>
          <cell r="D4961">
            <v>24274967805</v>
          </cell>
          <cell r="E4961">
            <v>21675088225</v>
          </cell>
          <cell r="F4961">
            <v>-21675088225</v>
          </cell>
        </row>
        <row r="4962">
          <cell r="A4962">
            <v>8274641001</v>
          </cell>
          <cell r="B4962" t="str">
            <v>COMERCIAL CAPITAL</v>
          </cell>
          <cell r="C4962">
            <v>-24274967805</v>
          </cell>
          <cell r="D4962">
            <v>24274967805</v>
          </cell>
          <cell r="E4962">
            <v>21675088225</v>
          </cell>
          <cell r="F4962">
            <v>-21675088225</v>
          </cell>
        </row>
        <row r="4963">
          <cell r="A4963">
            <v>827466</v>
          </cell>
          <cell r="B4963" t="str">
            <v>COMERCIAL CAPITAL - MOR</v>
          </cell>
          <cell r="C4963">
            <v>-6605075117</v>
          </cell>
          <cell r="D4963">
            <v>6605075117</v>
          </cell>
          <cell r="E4963">
            <v>15282448243</v>
          </cell>
          <cell r="F4963">
            <v>-15282448243</v>
          </cell>
        </row>
        <row r="4964">
          <cell r="A4964">
            <v>8274661</v>
          </cell>
          <cell r="B4964" t="str">
            <v>COMERCIAL CAPITAL - MOR</v>
          </cell>
          <cell r="C4964">
            <v>-6605075117</v>
          </cell>
          <cell r="D4964">
            <v>6605075117</v>
          </cell>
          <cell r="E4964">
            <v>15282448243</v>
          </cell>
          <cell r="F4964">
            <v>-15282448243</v>
          </cell>
        </row>
        <row r="4965">
          <cell r="A4965">
            <v>8274661001</v>
          </cell>
          <cell r="B4965" t="str">
            <v>COMERCIAL CAPITAL</v>
          </cell>
          <cell r="C4965">
            <v>-6605075117</v>
          </cell>
          <cell r="D4965">
            <v>6605075117</v>
          </cell>
          <cell r="E4965">
            <v>15282448243</v>
          </cell>
          <cell r="F4965">
            <v>-15282448243</v>
          </cell>
        </row>
        <row r="4966">
          <cell r="A4966">
            <v>827468</v>
          </cell>
          <cell r="B4966" t="str">
            <v>COMERCIAL CAPITAL - MOR</v>
          </cell>
          <cell r="C4966">
            <v>-3032181469</v>
          </cell>
          <cell r="D4966">
            <v>3032181469</v>
          </cell>
          <cell r="E4966">
            <v>3363786122</v>
          </cell>
          <cell r="F4966">
            <v>-3363786122</v>
          </cell>
        </row>
        <row r="4967">
          <cell r="A4967">
            <v>8274681</v>
          </cell>
          <cell r="B4967" t="str">
            <v>COMERCIAL CAPITAL - MOR</v>
          </cell>
          <cell r="C4967">
            <v>-3032181469</v>
          </cell>
          <cell r="D4967">
            <v>3032181469</v>
          </cell>
          <cell r="E4967">
            <v>3363786122</v>
          </cell>
          <cell r="F4967">
            <v>-3363786122</v>
          </cell>
        </row>
        <row r="4968">
          <cell r="A4968">
            <v>8274681001</v>
          </cell>
          <cell r="B4968" t="str">
            <v>COMERCIAL CAPITAL</v>
          </cell>
          <cell r="C4968">
            <v>-3032181469</v>
          </cell>
          <cell r="D4968">
            <v>3032181469</v>
          </cell>
          <cell r="E4968">
            <v>3363786122</v>
          </cell>
          <cell r="F4968">
            <v>-3363786122</v>
          </cell>
        </row>
        <row r="4969">
          <cell r="A4969">
            <v>827470</v>
          </cell>
          <cell r="B4969" t="str">
            <v>COMERCIAL CAPITAL - MOR</v>
          </cell>
          <cell r="C4969">
            <v>-45033928245</v>
          </cell>
          <cell r="D4969">
            <v>45033928245</v>
          </cell>
          <cell r="E4969">
            <v>44812105079</v>
          </cell>
          <cell r="F4969">
            <v>-44812105079</v>
          </cell>
        </row>
        <row r="4970">
          <cell r="A4970">
            <v>8274701</v>
          </cell>
          <cell r="B4970" t="str">
            <v>COMERCIAL CAPITAL - MOR</v>
          </cell>
          <cell r="C4970">
            <v>-45033928245</v>
          </cell>
          <cell r="D4970">
            <v>45033928245</v>
          </cell>
          <cell r="E4970">
            <v>44812105079</v>
          </cell>
          <cell r="F4970">
            <v>-44812105079</v>
          </cell>
        </row>
        <row r="4971">
          <cell r="A4971">
            <v>8274701001</v>
          </cell>
          <cell r="B4971" t="str">
            <v>COMERCIAL CAPITAL</v>
          </cell>
          <cell r="C4971">
            <v>-45033928245</v>
          </cell>
          <cell r="D4971">
            <v>45033928245</v>
          </cell>
          <cell r="E4971">
            <v>44812105079</v>
          </cell>
          <cell r="F4971">
            <v>-44812105079</v>
          </cell>
        </row>
        <row r="4972">
          <cell r="A4972">
            <v>827472</v>
          </cell>
          <cell r="B4972" t="str">
            <v>CIAL INT VIG MORA HASTA</v>
          </cell>
          <cell r="C4972">
            <v>-42191299760.529999</v>
          </cell>
          <cell r="D4972">
            <v>42191299760.529999</v>
          </cell>
          <cell r="E4972">
            <v>44990248103</v>
          </cell>
          <cell r="F4972">
            <v>-44990248103</v>
          </cell>
        </row>
        <row r="4973">
          <cell r="A4973">
            <v>8274721</v>
          </cell>
          <cell r="B4973" t="str">
            <v>CIAL INT VIG MORA HASTA</v>
          </cell>
          <cell r="C4973">
            <v>-42191299760.529999</v>
          </cell>
          <cell r="D4973">
            <v>42191299760.529999</v>
          </cell>
          <cell r="E4973">
            <v>44990248103</v>
          </cell>
          <cell r="F4973">
            <v>-44990248103</v>
          </cell>
        </row>
        <row r="4974">
          <cell r="A4974">
            <v>8274721001</v>
          </cell>
          <cell r="B4974" t="str">
            <v>COMERCIAL INTERESES</v>
          </cell>
          <cell r="C4974">
            <v>-42191299760.529999</v>
          </cell>
          <cell r="D4974">
            <v>42191299760.529999</v>
          </cell>
          <cell r="E4974">
            <v>44990248103</v>
          </cell>
          <cell r="F4974">
            <v>-44990248103</v>
          </cell>
        </row>
        <row r="4975">
          <cell r="A4975">
            <v>827474</v>
          </cell>
          <cell r="B4975" t="str">
            <v>COMERCIAL INTERESES - M</v>
          </cell>
          <cell r="C4975">
            <v>-1276722033.97</v>
          </cell>
          <cell r="D4975">
            <v>1276722033.97</v>
          </cell>
          <cell r="E4975">
            <v>1014940629</v>
          </cell>
          <cell r="F4975">
            <v>-1014940629</v>
          </cell>
        </row>
        <row r="4976">
          <cell r="A4976">
            <v>8274741</v>
          </cell>
          <cell r="B4976" t="str">
            <v>COMERCIAL INTERESES - M</v>
          </cell>
          <cell r="C4976">
            <v>-1276722033.97</v>
          </cell>
          <cell r="D4976">
            <v>1276722033.97</v>
          </cell>
          <cell r="E4976">
            <v>1014940629</v>
          </cell>
          <cell r="F4976">
            <v>-1014940629</v>
          </cell>
        </row>
        <row r="4977">
          <cell r="A4977">
            <v>8274741001</v>
          </cell>
          <cell r="B4977" t="str">
            <v>COMERCIAL INTERESES</v>
          </cell>
          <cell r="C4977">
            <v>-1276722033.97</v>
          </cell>
          <cell r="D4977">
            <v>1276722033.97</v>
          </cell>
          <cell r="E4977">
            <v>1014940629</v>
          </cell>
          <cell r="F4977">
            <v>-1014940629</v>
          </cell>
        </row>
        <row r="4978">
          <cell r="A4978">
            <v>827476</v>
          </cell>
          <cell r="B4978" t="str">
            <v>COMERCIAL INTERESES - M</v>
          </cell>
          <cell r="C4978">
            <v>-415071962.93000001</v>
          </cell>
          <cell r="D4978">
            <v>415071962.93000001</v>
          </cell>
          <cell r="E4978">
            <v>673059424</v>
          </cell>
          <cell r="F4978">
            <v>-673059424</v>
          </cell>
        </row>
        <row r="4979">
          <cell r="A4979">
            <v>8274761</v>
          </cell>
          <cell r="B4979" t="str">
            <v>COMERCIAL INTERESES - M</v>
          </cell>
          <cell r="C4979">
            <v>-415071962.93000001</v>
          </cell>
          <cell r="D4979">
            <v>415071962.93000001</v>
          </cell>
          <cell r="E4979">
            <v>673059424</v>
          </cell>
          <cell r="F4979">
            <v>-673059424</v>
          </cell>
        </row>
        <row r="4980">
          <cell r="A4980">
            <v>8274761001</v>
          </cell>
          <cell r="B4980" t="str">
            <v>COMERCIAL INTERESES</v>
          </cell>
          <cell r="C4980">
            <v>-415071962.93000001</v>
          </cell>
          <cell r="D4980">
            <v>415071962.93000001</v>
          </cell>
          <cell r="E4980">
            <v>673059424</v>
          </cell>
          <cell r="F4980">
            <v>-673059424</v>
          </cell>
        </row>
        <row r="4981">
          <cell r="A4981">
            <v>827478</v>
          </cell>
          <cell r="B4981" t="str">
            <v>COMERCIAL INTERESES - M</v>
          </cell>
          <cell r="C4981">
            <v>-420312158</v>
          </cell>
          <cell r="D4981">
            <v>420312158</v>
          </cell>
          <cell r="E4981">
            <v>437993195</v>
          </cell>
          <cell r="F4981">
            <v>-437993195</v>
          </cell>
        </row>
        <row r="4982">
          <cell r="A4982">
            <v>8274781</v>
          </cell>
          <cell r="B4982" t="str">
            <v>COMERCIAL INTERESES - M</v>
          </cell>
          <cell r="C4982">
            <v>-420312158</v>
          </cell>
          <cell r="D4982">
            <v>420312158</v>
          </cell>
          <cell r="E4982">
            <v>437993195</v>
          </cell>
          <cell r="F4982">
            <v>-437993195</v>
          </cell>
        </row>
        <row r="4983">
          <cell r="A4983">
            <v>8274781001</v>
          </cell>
          <cell r="B4983" t="str">
            <v>COMERCIAL INTERESES</v>
          </cell>
          <cell r="C4983">
            <v>-420312158</v>
          </cell>
          <cell r="D4983">
            <v>420312158</v>
          </cell>
          <cell r="E4983">
            <v>437993195</v>
          </cell>
          <cell r="F4983">
            <v>-437993195</v>
          </cell>
        </row>
        <row r="4984">
          <cell r="A4984">
            <v>827480</v>
          </cell>
          <cell r="B4984" t="str">
            <v>COMERCIAL INTERESES - M</v>
          </cell>
          <cell r="C4984">
            <v>-1949547849</v>
          </cell>
          <cell r="D4984">
            <v>1949547849</v>
          </cell>
          <cell r="E4984">
            <v>1943292476</v>
          </cell>
          <cell r="F4984">
            <v>-1943292476</v>
          </cell>
        </row>
        <row r="4985">
          <cell r="A4985">
            <v>8274801</v>
          </cell>
          <cell r="B4985" t="str">
            <v>COMERCIAL INTERESES - M</v>
          </cell>
          <cell r="C4985">
            <v>-1949547849</v>
          </cell>
          <cell r="D4985">
            <v>1949547849</v>
          </cell>
          <cell r="E4985">
            <v>1943292476</v>
          </cell>
          <cell r="F4985">
            <v>-1943292476</v>
          </cell>
        </row>
        <row r="4986">
          <cell r="A4986">
            <v>8274801001</v>
          </cell>
          <cell r="B4986" t="str">
            <v>COMERCIAL INTERESES</v>
          </cell>
          <cell r="C4986">
            <v>-1949547849</v>
          </cell>
          <cell r="D4986">
            <v>1949547849</v>
          </cell>
          <cell r="E4986">
            <v>1943292476</v>
          </cell>
          <cell r="F4986">
            <v>-1943292476</v>
          </cell>
        </row>
        <row r="4987">
          <cell r="A4987">
            <v>827482</v>
          </cell>
          <cell r="B4987" t="str">
            <v>COMERCIAL OTROS CONCEPT</v>
          </cell>
          <cell r="C4987">
            <v>-6064853188.2700005</v>
          </cell>
          <cell r="D4987">
            <v>6064853188.2700005</v>
          </cell>
          <cell r="E4987">
            <v>5137637350</v>
          </cell>
          <cell r="F4987">
            <v>-5137637350</v>
          </cell>
        </row>
        <row r="4988">
          <cell r="A4988">
            <v>8274821</v>
          </cell>
          <cell r="B4988" t="str">
            <v>COMERCIAL OTROS CONCEPT</v>
          </cell>
          <cell r="C4988">
            <v>-6064853188.2700005</v>
          </cell>
          <cell r="D4988">
            <v>6064853188.2700005</v>
          </cell>
          <cell r="E4988">
            <v>5137637350</v>
          </cell>
          <cell r="F4988">
            <v>-5137637350</v>
          </cell>
        </row>
        <row r="4989">
          <cell r="A4989">
            <v>8274821001</v>
          </cell>
          <cell r="B4989" t="str">
            <v>COMERCIAL OTROS CONCEPT</v>
          </cell>
          <cell r="C4989">
            <v>-6064853188.2700005</v>
          </cell>
          <cell r="D4989">
            <v>6064853188.2700005</v>
          </cell>
          <cell r="E4989">
            <v>5137637350</v>
          </cell>
          <cell r="F4989">
            <v>-5137637350</v>
          </cell>
        </row>
        <row r="4990">
          <cell r="A4990">
            <v>827484</v>
          </cell>
          <cell r="B4990" t="str">
            <v>COMERCIAL OTROS CONCEPT</v>
          </cell>
          <cell r="C4990">
            <v>-881840412.55999994</v>
          </cell>
          <cell r="D4990">
            <v>881840412.55999994</v>
          </cell>
          <cell r="E4990">
            <v>256709842</v>
          </cell>
          <cell r="F4990">
            <v>-256709842</v>
          </cell>
        </row>
        <row r="4991">
          <cell r="A4991">
            <v>8274841</v>
          </cell>
          <cell r="B4991" t="str">
            <v>COMERCIAL OTROS CONCEPT</v>
          </cell>
          <cell r="C4991">
            <v>-881840412.55999994</v>
          </cell>
          <cell r="D4991">
            <v>881840412.55999994</v>
          </cell>
          <cell r="E4991">
            <v>256709842</v>
          </cell>
          <cell r="F4991">
            <v>-256709842</v>
          </cell>
        </row>
        <row r="4992">
          <cell r="A4992">
            <v>8274841001</v>
          </cell>
          <cell r="B4992" t="str">
            <v>COMERCIAL OTROS CONCEPT</v>
          </cell>
          <cell r="C4992">
            <v>-881840412.55999994</v>
          </cell>
          <cell r="D4992">
            <v>881840412.55999994</v>
          </cell>
          <cell r="E4992">
            <v>256709842</v>
          </cell>
          <cell r="F4992">
            <v>-256709842</v>
          </cell>
        </row>
        <row r="4993">
          <cell r="A4993">
            <v>827486</v>
          </cell>
          <cell r="B4993" t="str">
            <v>COMERCIAL OTROS CONCEPT</v>
          </cell>
          <cell r="C4993">
            <v>-499000739.95999998</v>
          </cell>
          <cell r="D4993">
            <v>499000739.95999998</v>
          </cell>
          <cell r="E4993">
            <v>946892677</v>
          </cell>
          <cell r="F4993">
            <v>-946892677</v>
          </cell>
        </row>
        <row r="4994">
          <cell r="A4994">
            <v>8274861</v>
          </cell>
          <cell r="B4994" t="str">
            <v>COMERCIAL OTROS CONCEPT</v>
          </cell>
          <cell r="C4994">
            <v>-499000739.95999998</v>
          </cell>
          <cell r="D4994">
            <v>499000739.95999998</v>
          </cell>
          <cell r="E4994">
            <v>946892677</v>
          </cell>
          <cell r="F4994">
            <v>-946892677</v>
          </cell>
        </row>
        <row r="4995">
          <cell r="A4995">
            <v>8274861001</v>
          </cell>
          <cell r="B4995" t="str">
            <v>COMERCIAL OTROS CONCEPT</v>
          </cell>
          <cell r="C4995">
            <v>-499000739.95999998</v>
          </cell>
          <cell r="D4995">
            <v>499000739.95999998</v>
          </cell>
          <cell r="E4995">
            <v>946892677</v>
          </cell>
          <cell r="F4995">
            <v>-946892677</v>
          </cell>
        </row>
        <row r="4996">
          <cell r="A4996">
            <v>827488</v>
          </cell>
          <cell r="B4996" t="str">
            <v>COMERCIAL OTROS CONCEPT</v>
          </cell>
          <cell r="C4996">
            <v>-244919681</v>
          </cell>
          <cell r="D4996">
            <v>244919681</v>
          </cell>
          <cell r="E4996">
            <v>287501951</v>
          </cell>
          <cell r="F4996">
            <v>-287501951</v>
          </cell>
        </row>
        <row r="4997">
          <cell r="A4997">
            <v>8274881</v>
          </cell>
          <cell r="B4997" t="str">
            <v>COMERCIAL OTROS CONCEPT</v>
          </cell>
          <cell r="C4997">
            <v>-244919681</v>
          </cell>
          <cell r="D4997">
            <v>244919681</v>
          </cell>
          <cell r="E4997">
            <v>287501951</v>
          </cell>
          <cell r="F4997">
            <v>-287501951</v>
          </cell>
        </row>
        <row r="4998">
          <cell r="A4998">
            <v>8274881001</v>
          </cell>
          <cell r="B4998" t="str">
            <v>COMERCIAL OTROS CONCEPT</v>
          </cell>
          <cell r="C4998">
            <v>-244919681</v>
          </cell>
          <cell r="D4998">
            <v>244919681</v>
          </cell>
          <cell r="E4998">
            <v>287501951</v>
          </cell>
          <cell r="F4998">
            <v>-287501951</v>
          </cell>
        </row>
        <row r="4999">
          <cell r="A4999">
            <v>827490</v>
          </cell>
          <cell r="B4999" t="str">
            <v>COMERCIAL OTROS CONCEPT</v>
          </cell>
          <cell r="C4999">
            <v>-11133955456</v>
          </cell>
          <cell r="D4999">
            <v>11133955456</v>
          </cell>
          <cell r="E4999">
            <v>11145326365</v>
          </cell>
          <cell r="F4999">
            <v>-11145326365</v>
          </cell>
        </row>
        <row r="5000">
          <cell r="A5000">
            <v>8274901</v>
          </cell>
          <cell r="B5000" t="str">
            <v>COMERCIAL OTROS CONCEPT</v>
          </cell>
          <cell r="C5000">
            <v>-11133955456</v>
          </cell>
          <cell r="D5000">
            <v>11133955456</v>
          </cell>
          <cell r="E5000">
            <v>11145326365</v>
          </cell>
          <cell r="F5000">
            <v>-11145326365</v>
          </cell>
        </row>
        <row r="5001">
          <cell r="A5001">
            <v>8274901001</v>
          </cell>
          <cell r="B5001" t="str">
            <v>COMERCIAL OTROS CONCEPT</v>
          </cell>
          <cell r="C5001">
            <v>-11133955456</v>
          </cell>
          <cell r="D5001">
            <v>11133955456</v>
          </cell>
          <cell r="E5001">
            <v>11145326365</v>
          </cell>
          <cell r="F5001">
            <v>-11145326365</v>
          </cell>
        </row>
        <row r="5002">
          <cell r="A5002">
            <v>8281</v>
          </cell>
          <cell r="B5002" t="str">
            <v>CR VIV GARANTIA IDONEA</v>
          </cell>
          <cell r="C5002">
            <v>-3467775559262.9702</v>
          </cell>
          <cell r="D5002">
            <v>3467775559262.9702</v>
          </cell>
          <cell r="E5002">
            <v>3462318780124.4199</v>
          </cell>
          <cell r="F5002">
            <v>-3462318780124.4199</v>
          </cell>
        </row>
        <row r="5003">
          <cell r="A5003">
            <v>828102</v>
          </cell>
          <cell r="B5003" t="str">
            <v>CPTAL VIGENTE HASTA 1 M</v>
          </cell>
          <cell r="C5003">
            <v>-3280136608854.2998</v>
          </cell>
          <cell r="D5003">
            <v>3280136608854.2998</v>
          </cell>
          <cell r="E5003">
            <v>3277692431200.1802</v>
          </cell>
          <cell r="F5003">
            <v>-3277692431200.1802</v>
          </cell>
        </row>
        <row r="5004">
          <cell r="A5004">
            <v>8281021</v>
          </cell>
          <cell r="B5004" t="str">
            <v>CPTAL VIGENTE HASTA 1 M</v>
          </cell>
          <cell r="C5004">
            <v>-3280136608854.2998</v>
          </cell>
          <cell r="D5004">
            <v>3280136608854.2998</v>
          </cell>
          <cell r="E5004">
            <v>3277692431200.1802</v>
          </cell>
          <cell r="F5004">
            <v>-3277692431200.1802</v>
          </cell>
        </row>
        <row r="5005">
          <cell r="A5005">
            <v>8281021901</v>
          </cell>
          <cell r="B5005" t="str">
            <v>K VIGENT Y MORA &lt; 1 MES</v>
          </cell>
          <cell r="C5005">
            <v>-3280136608854.2998</v>
          </cell>
          <cell r="D5005">
            <v>3280136608854.2998</v>
          </cell>
          <cell r="E5005">
            <v>3277692431200.1802</v>
          </cell>
          <cell r="F5005">
            <v>-3277692431200.1802</v>
          </cell>
        </row>
        <row r="5006">
          <cell r="A5006">
            <v>828103</v>
          </cell>
          <cell r="B5006" t="str">
            <v>CPTAL &gt; A 1 HASTA 4 MES</v>
          </cell>
          <cell r="C5006">
            <v>-61193600252.419998</v>
          </cell>
          <cell r="D5006">
            <v>61193600252.419998</v>
          </cell>
          <cell r="E5006">
            <v>54740636060.139999</v>
          </cell>
          <cell r="F5006">
            <v>-54740636060.139999</v>
          </cell>
        </row>
        <row r="5007">
          <cell r="A5007">
            <v>8281031</v>
          </cell>
          <cell r="B5007" t="str">
            <v>CPTAL &gt; A 1 HASTA 4 MES</v>
          </cell>
          <cell r="C5007">
            <v>-61193600252.419998</v>
          </cell>
          <cell r="D5007">
            <v>61193600252.419998</v>
          </cell>
          <cell r="E5007">
            <v>54740636060.139999</v>
          </cell>
          <cell r="F5007">
            <v>-54740636060.139999</v>
          </cell>
        </row>
        <row r="5008">
          <cell r="A5008">
            <v>8281031001</v>
          </cell>
          <cell r="B5008" t="str">
            <v>K MORA &gt; A 1 MES&lt; 4 MES</v>
          </cell>
          <cell r="C5008">
            <v>-61193600252.419998</v>
          </cell>
          <cell r="D5008">
            <v>61193600252.419998</v>
          </cell>
          <cell r="E5008">
            <v>54740636060.139999</v>
          </cell>
          <cell r="F5008">
            <v>-54740636060.139999</v>
          </cell>
        </row>
        <row r="5009">
          <cell r="A5009">
            <v>828104</v>
          </cell>
          <cell r="B5009" t="str">
            <v>CUOTA EN MORA MAYOR A 1</v>
          </cell>
          <cell r="C5009">
            <v>-1046213986</v>
          </cell>
          <cell r="D5009">
            <v>1046213986</v>
          </cell>
          <cell r="E5009">
            <v>952717797</v>
          </cell>
          <cell r="F5009">
            <v>-952717797</v>
          </cell>
        </row>
        <row r="5010">
          <cell r="A5010">
            <v>8281041</v>
          </cell>
          <cell r="B5010" t="str">
            <v>CUOTA EN MORA MAYOR A 1</v>
          </cell>
          <cell r="C5010">
            <v>-1046213986</v>
          </cell>
          <cell r="D5010">
            <v>1046213986</v>
          </cell>
          <cell r="E5010">
            <v>952717797</v>
          </cell>
          <cell r="F5010">
            <v>-952717797</v>
          </cell>
        </row>
        <row r="5011">
          <cell r="A5011">
            <v>8281041001</v>
          </cell>
          <cell r="B5011" t="str">
            <v>TIT. CTA MOR&gt; A 1 MES&lt;</v>
          </cell>
          <cell r="C5011">
            <v>-1046213986</v>
          </cell>
          <cell r="D5011">
            <v>1046213986</v>
          </cell>
          <cell r="E5011">
            <v>952717797</v>
          </cell>
          <cell r="F5011">
            <v>-952717797</v>
          </cell>
        </row>
        <row r="5012">
          <cell r="A5012">
            <v>828105</v>
          </cell>
          <cell r="B5012" t="str">
            <v>CPTAL &gt; A 4 HASTA 6 MES</v>
          </cell>
          <cell r="C5012">
            <v>-9071628447.9599991</v>
          </cell>
          <cell r="D5012">
            <v>9071628447.9599991</v>
          </cell>
          <cell r="E5012">
            <v>11339409712.43</v>
          </cell>
          <cell r="F5012">
            <v>-11339409712.43</v>
          </cell>
        </row>
        <row r="5013">
          <cell r="A5013">
            <v>8281051</v>
          </cell>
          <cell r="B5013" t="str">
            <v>CPTAL &gt; A 4 HASTA 6 MES</v>
          </cell>
          <cell r="C5013">
            <v>-9071628447.9599991</v>
          </cell>
          <cell r="D5013">
            <v>9071628447.9599991</v>
          </cell>
          <cell r="E5013">
            <v>11339409712.43</v>
          </cell>
          <cell r="F5013">
            <v>-11339409712.43</v>
          </cell>
        </row>
        <row r="5014">
          <cell r="A5014">
            <v>8281051001</v>
          </cell>
          <cell r="B5014" t="str">
            <v>CAPITAL MORA&gt; A 4 MES &lt;</v>
          </cell>
          <cell r="C5014">
            <v>-9071628447.9599991</v>
          </cell>
          <cell r="D5014">
            <v>9071628447.9599991</v>
          </cell>
          <cell r="E5014">
            <v>11339409712.43</v>
          </cell>
          <cell r="F5014">
            <v>-11339409712.43</v>
          </cell>
        </row>
        <row r="5015">
          <cell r="A5015">
            <v>828106</v>
          </cell>
          <cell r="B5015" t="str">
            <v>CPTAL &gt; A 6 MESES HASTA</v>
          </cell>
          <cell r="C5015">
            <v>-23188303721.279999</v>
          </cell>
          <cell r="D5015">
            <v>23188303721.279999</v>
          </cell>
          <cell r="E5015">
            <v>23125403604.779999</v>
          </cell>
          <cell r="F5015">
            <v>-23125403604.779999</v>
          </cell>
        </row>
        <row r="5016">
          <cell r="A5016">
            <v>8281061</v>
          </cell>
          <cell r="B5016" t="str">
            <v>CPTAL &gt; A 6 MESES HASTA</v>
          </cell>
          <cell r="C5016">
            <v>-23188303721.279999</v>
          </cell>
          <cell r="D5016">
            <v>23188303721.279999</v>
          </cell>
          <cell r="E5016">
            <v>23125403604.779999</v>
          </cell>
          <cell r="F5016">
            <v>-23125403604.779999</v>
          </cell>
        </row>
        <row r="5017">
          <cell r="A5017">
            <v>8281061001</v>
          </cell>
          <cell r="B5017" t="str">
            <v>CAPITAL MORA&gt; A 6 MES &lt;</v>
          </cell>
          <cell r="C5017">
            <v>-23188303721.279999</v>
          </cell>
          <cell r="D5017">
            <v>23188303721.279999</v>
          </cell>
          <cell r="E5017">
            <v>23125403604.779999</v>
          </cell>
          <cell r="F5017">
            <v>-23125403604.779999</v>
          </cell>
        </row>
        <row r="5018">
          <cell r="A5018">
            <v>828108</v>
          </cell>
          <cell r="B5018" t="str">
            <v>CPTAL &gt; A 12 MESES HAST</v>
          </cell>
          <cell r="C5018">
            <v>-13639317497.809999</v>
          </cell>
          <cell r="D5018">
            <v>13639317497.809999</v>
          </cell>
          <cell r="E5018">
            <v>15486157751.9</v>
          </cell>
          <cell r="F5018">
            <v>-15486157751.9</v>
          </cell>
        </row>
        <row r="5019">
          <cell r="A5019">
            <v>8281081</v>
          </cell>
          <cell r="B5019" t="str">
            <v>CPTAL &gt; A 12 MESES HAST</v>
          </cell>
          <cell r="C5019">
            <v>-13639317497.809999</v>
          </cell>
          <cell r="D5019">
            <v>13639317497.809999</v>
          </cell>
          <cell r="E5019">
            <v>15486157751.9</v>
          </cell>
          <cell r="F5019">
            <v>-15486157751.9</v>
          </cell>
        </row>
        <row r="5020">
          <cell r="A5020">
            <v>8281081001</v>
          </cell>
          <cell r="B5020" t="str">
            <v>CAPITAL MOR&gt; A 12 MES&lt;</v>
          </cell>
          <cell r="C5020">
            <v>-13639317497.809999</v>
          </cell>
          <cell r="D5020">
            <v>13639317497.809999</v>
          </cell>
          <cell r="E5020">
            <v>15486157751.9</v>
          </cell>
          <cell r="F5020">
            <v>-15486157751.9</v>
          </cell>
        </row>
        <row r="5021">
          <cell r="A5021">
            <v>828110</v>
          </cell>
          <cell r="B5021" t="str">
            <v>CAPITAL  MORA MAYOR A</v>
          </cell>
          <cell r="C5021">
            <v>-27494144812.990002</v>
          </cell>
          <cell r="D5021">
            <v>27494144812.990002</v>
          </cell>
          <cell r="E5021">
            <v>26927757988.200001</v>
          </cell>
          <cell r="F5021">
            <v>-26927757988.200001</v>
          </cell>
        </row>
        <row r="5022">
          <cell r="A5022">
            <v>8281101</v>
          </cell>
          <cell r="B5022" t="str">
            <v>CAPITAL  MORA MAYOR A</v>
          </cell>
          <cell r="C5022">
            <v>-27494144812.990002</v>
          </cell>
          <cell r="D5022">
            <v>27494144812.990002</v>
          </cell>
          <cell r="E5022">
            <v>26927757988.200001</v>
          </cell>
          <cell r="F5022">
            <v>-26927757988.200001</v>
          </cell>
        </row>
        <row r="5023">
          <cell r="A5023">
            <v>8281101001</v>
          </cell>
          <cell r="B5023" t="str">
            <v>K MORA &gt; A 18 MESES</v>
          </cell>
          <cell r="C5023">
            <v>-27494144812.990002</v>
          </cell>
          <cell r="D5023">
            <v>27494144812.990002</v>
          </cell>
          <cell r="E5023">
            <v>26927757988.200001</v>
          </cell>
          <cell r="F5023">
            <v>-26927757988.200001</v>
          </cell>
        </row>
        <row r="5024">
          <cell r="A5024">
            <v>828112</v>
          </cell>
          <cell r="B5024" t="str">
            <v>INT VIGENTE HASTA 1 MES</v>
          </cell>
          <cell r="C5024">
            <v>-39412939111.18</v>
          </cell>
          <cell r="D5024">
            <v>39412939111.18</v>
          </cell>
          <cell r="E5024">
            <v>40571245120.019997</v>
          </cell>
          <cell r="F5024">
            <v>-40571245120.019997</v>
          </cell>
        </row>
        <row r="5025">
          <cell r="A5025">
            <v>8281121</v>
          </cell>
          <cell r="B5025" t="str">
            <v>INT VIGENTE HASTA 1 MES</v>
          </cell>
          <cell r="C5025">
            <v>-39412939111.18</v>
          </cell>
          <cell r="D5025">
            <v>39412939111.18</v>
          </cell>
          <cell r="E5025">
            <v>40571245120.019997</v>
          </cell>
          <cell r="F5025">
            <v>-40571245120.019997</v>
          </cell>
        </row>
        <row r="5026">
          <cell r="A5026">
            <v>8281121001</v>
          </cell>
          <cell r="B5026" t="str">
            <v>INT VTE Y MORA &lt; 1 MES</v>
          </cell>
          <cell r="C5026">
            <v>-39412939111.18</v>
          </cell>
          <cell r="D5026">
            <v>39412939111.18</v>
          </cell>
          <cell r="E5026">
            <v>40571245120.019997</v>
          </cell>
          <cell r="F5026">
            <v>-40571245120.019997</v>
          </cell>
        </row>
        <row r="5027">
          <cell r="A5027">
            <v>828113</v>
          </cell>
          <cell r="B5027" t="str">
            <v>INTERESES - MORA MAYOR</v>
          </cell>
          <cell r="C5027">
            <v>-2467130231.3499999</v>
          </cell>
          <cell r="D5027">
            <v>2467130231.3499999</v>
          </cell>
          <cell r="E5027">
            <v>2195756221.6300001</v>
          </cell>
          <cell r="F5027">
            <v>-2195756221.6300001</v>
          </cell>
        </row>
        <row r="5028">
          <cell r="A5028">
            <v>8281131</v>
          </cell>
          <cell r="B5028" t="str">
            <v>INTERESES - MORA MAYOR</v>
          </cell>
          <cell r="C5028">
            <v>-2467130231.3499999</v>
          </cell>
          <cell r="D5028">
            <v>2467130231.3499999</v>
          </cell>
          <cell r="E5028">
            <v>2195756221.6300001</v>
          </cell>
          <cell r="F5028">
            <v>-2195756221.6300001</v>
          </cell>
        </row>
        <row r="5029">
          <cell r="A5029">
            <v>8281131001</v>
          </cell>
          <cell r="B5029" t="str">
            <v>INT MOR&gt; A 1 MES&lt; 4 MES</v>
          </cell>
          <cell r="C5029">
            <v>-2467130231.3499999</v>
          </cell>
          <cell r="D5029">
            <v>2467130231.3499999</v>
          </cell>
          <cell r="E5029">
            <v>2195756221.6300001</v>
          </cell>
          <cell r="F5029">
            <v>-2195756221.6300001</v>
          </cell>
        </row>
        <row r="5030">
          <cell r="A5030">
            <v>828114</v>
          </cell>
          <cell r="B5030" t="str">
            <v>INT &gt; 4 HASTA 6 MESES</v>
          </cell>
          <cell r="C5030">
            <v>-382575898.85000002</v>
          </cell>
          <cell r="D5030">
            <v>382575898.85000002</v>
          </cell>
          <cell r="E5030">
            <v>560982078.82000005</v>
          </cell>
          <cell r="F5030">
            <v>-560982078.82000005</v>
          </cell>
        </row>
        <row r="5031">
          <cell r="A5031">
            <v>8281141</v>
          </cell>
          <cell r="B5031" t="str">
            <v>INT &gt; 4 HASTA 6 MESES</v>
          </cell>
          <cell r="C5031">
            <v>-382575898.85000002</v>
          </cell>
          <cell r="D5031">
            <v>382575898.85000002</v>
          </cell>
          <cell r="E5031">
            <v>560982078.82000005</v>
          </cell>
          <cell r="F5031">
            <v>-560982078.82000005</v>
          </cell>
        </row>
        <row r="5032">
          <cell r="A5032">
            <v>8281141001</v>
          </cell>
          <cell r="B5032" t="str">
            <v>INT MOR&gt; A 4 MES&lt; 6 MES</v>
          </cell>
          <cell r="C5032">
            <v>-382575898.85000002</v>
          </cell>
          <cell r="D5032">
            <v>382575898.85000002</v>
          </cell>
          <cell r="E5032">
            <v>560982078.82000005</v>
          </cell>
          <cell r="F5032">
            <v>-560982078.82000005</v>
          </cell>
        </row>
        <row r="5033">
          <cell r="A5033">
            <v>828116</v>
          </cell>
          <cell r="B5033" t="str">
            <v>INT &gt; 6 HASTA 12 MESES</v>
          </cell>
          <cell r="C5033">
            <v>-1865695540.48</v>
          </cell>
          <cell r="D5033">
            <v>1865695540.48</v>
          </cell>
          <cell r="E5033">
            <v>1712243226.8699999</v>
          </cell>
          <cell r="F5033">
            <v>-1712243226.8699999</v>
          </cell>
        </row>
        <row r="5034">
          <cell r="A5034">
            <v>8281161</v>
          </cell>
          <cell r="B5034" t="str">
            <v>INT &gt; 6 HASTA 12 MESES</v>
          </cell>
          <cell r="C5034">
            <v>-1865695540.48</v>
          </cell>
          <cell r="D5034">
            <v>1865695540.48</v>
          </cell>
          <cell r="E5034">
            <v>1712243226.8699999</v>
          </cell>
          <cell r="F5034">
            <v>-1712243226.8699999</v>
          </cell>
        </row>
        <row r="5035">
          <cell r="A5035">
            <v>8281161001</v>
          </cell>
          <cell r="B5035" t="str">
            <v>INT MO&gt; A 6 MES&lt; 12 MES</v>
          </cell>
          <cell r="C5035">
            <v>-1865695540.48</v>
          </cell>
          <cell r="D5035">
            <v>1865695540.48</v>
          </cell>
          <cell r="E5035">
            <v>1712243226.8699999</v>
          </cell>
          <cell r="F5035">
            <v>-1712243226.8699999</v>
          </cell>
        </row>
        <row r="5036">
          <cell r="A5036">
            <v>828118</v>
          </cell>
          <cell r="B5036" t="str">
            <v>INT &gt; 12 HASTA 18 MESES</v>
          </cell>
          <cell r="C5036">
            <v>-883878632.21000004</v>
          </cell>
          <cell r="D5036">
            <v>883878632.21000004</v>
          </cell>
          <cell r="E5036">
            <v>1068600539.14</v>
          </cell>
          <cell r="F5036">
            <v>-1068600539.14</v>
          </cell>
        </row>
        <row r="5037">
          <cell r="A5037">
            <v>8281181</v>
          </cell>
          <cell r="B5037" t="str">
            <v>INT &gt; 12 HASTA 18 MESES</v>
          </cell>
          <cell r="C5037">
            <v>-883878632.21000004</v>
          </cell>
          <cell r="D5037">
            <v>883878632.21000004</v>
          </cell>
          <cell r="E5037">
            <v>1068600539.14</v>
          </cell>
          <cell r="F5037">
            <v>-1068600539.14</v>
          </cell>
        </row>
        <row r="5038">
          <cell r="A5038">
            <v>8281181001</v>
          </cell>
          <cell r="B5038" t="str">
            <v>INT MOR&gt;A 12 MES&lt; 8 MES</v>
          </cell>
          <cell r="C5038">
            <v>-883878632.21000004</v>
          </cell>
          <cell r="D5038">
            <v>883878632.21000004</v>
          </cell>
          <cell r="E5038">
            <v>1068600539.14</v>
          </cell>
          <cell r="F5038">
            <v>-1068600539.14</v>
          </cell>
        </row>
        <row r="5039">
          <cell r="A5039">
            <v>828120</v>
          </cell>
          <cell r="B5039" t="str">
            <v>INT &gt; 18 MESES</v>
          </cell>
          <cell r="C5039">
            <v>-945164654.40999997</v>
          </cell>
          <cell r="D5039">
            <v>945164654.40999997</v>
          </cell>
          <cell r="E5039">
            <v>929480958.15999997</v>
          </cell>
          <cell r="F5039">
            <v>-929480958.15999997</v>
          </cell>
        </row>
        <row r="5040">
          <cell r="A5040">
            <v>8281201</v>
          </cell>
          <cell r="B5040" t="str">
            <v>INT &gt; 18 MESES</v>
          </cell>
          <cell r="C5040">
            <v>-945164654.40999997</v>
          </cell>
          <cell r="D5040">
            <v>945164654.40999997</v>
          </cell>
          <cell r="E5040">
            <v>929480958.15999997</v>
          </cell>
          <cell r="F5040">
            <v>-929480958.15999997</v>
          </cell>
        </row>
        <row r="5041">
          <cell r="A5041">
            <v>8281201001</v>
          </cell>
          <cell r="B5041" t="str">
            <v>INT MORA &gt; A 18 MESES</v>
          </cell>
          <cell r="C5041">
            <v>-945164654.40999997</v>
          </cell>
          <cell r="D5041">
            <v>945164654.40999997</v>
          </cell>
          <cell r="E5041">
            <v>929480958.15999997</v>
          </cell>
          <cell r="F5041">
            <v>-929480958.15999997</v>
          </cell>
        </row>
        <row r="5042">
          <cell r="A5042">
            <v>828122</v>
          </cell>
          <cell r="B5042" t="str">
            <v>OTROS VIGENTE HASTA 1 M</v>
          </cell>
          <cell r="C5042">
            <v>-2650355099.9400001</v>
          </cell>
          <cell r="D5042">
            <v>2650355099.9400001</v>
          </cell>
          <cell r="E5042">
            <v>1766777417.9200001</v>
          </cell>
          <cell r="F5042">
            <v>-1766777417.9200001</v>
          </cell>
        </row>
        <row r="5043">
          <cell r="A5043">
            <v>8281221</v>
          </cell>
          <cell r="B5043" t="str">
            <v>OTROS VIGENTE HASTA 1 M</v>
          </cell>
          <cell r="C5043">
            <v>-2650355099.9400001</v>
          </cell>
          <cell r="D5043">
            <v>2650355099.9400001</v>
          </cell>
          <cell r="E5043">
            <v>1766777417.9200001</v>
          </cell>
          <cell r="F5043">
            <v>-1766777417.9200001</v>
          </cell>
        </row>
        <row r="5044">
          <cell r="A5044">
            <v>8281221099</v>
          </cell>
          <cell r="B5044" t="str">
            <v>OTROS CONCE VTE MOR&lt; 1</v>
          </cell>
          <cell r="C5044">
            <v>-2650355099.9400001</v>
          </cell>
          <cell r="D5044">
            <v>2650355099.9400001</v>
          </cell>
          <cell r="E5044">
            <v>1766777417.9200001</v>
          </cell>
          <cell r="F5044">
            <v>-1766777417.9200001</v>
          </cell>
        </row>
        <row r="5045">
          <cell r="A5045">
            <v>828123</v>
          </cell>
          <cell r="B5045" t="str">
            <v>OTROS CONCEPTOS - MORA</v>
          </cell>
          <cell r="C5045">
            <v>-297690876.33999997</v>
          </cell>
          <cell r="D5045">
            <v>297690876.33999997</v>
          </cell>
          <cell r="E5045">
            <v>207246998.66999999</v>
          </cell>
          <cell r="F5045">
            <v>-207246998.66999999</v>
          </cell>
        </row>
        <row r="5046">
          <cell r="A5046">
            <v>8281231</v>
          </cell>
          <cell r="B5046" t="str">
            <v>OTROS CONCEPTOS - MORA</v>
          </cell>
          <cell r="C5046">
            <v>-297690876.33999997</v>
          </cell>
          <cell r="D5046">
            <v>297690876.33999997</v>
          </cell>
          <cell r="E5046">
            <v>207246998.66999999</v>
          </cell>
          <cell r="F5046">
            <v>-207246998.66999999</v>
          </cell>
        </row>
        <row r="5047">
          <cell r="A5047">
            <v>8281231001</v>
          </cell>
          <cell r="B5047" t="str">
            <v>OTR MOR&gt; A 1 MES&lt; 4 MES</v>
          </cell>
          <cell r="C5047">
            <v>-297690876.33999997</v>
          </cell>
          <cell r="D5047">
            <v>297690876.33999997</v>
          </cell>
          <cell r="E5047">
            <v>207246998.66999999</v>
          </cell>
          <cell r="F5047">
            <v>-207246998.66999999</v>
          </cell>
        </row>
        <row r="5048">
          <cell r="A5048">
            <v>828124</v>
          </cell>
          <cell r="B5048" t="str">
            <v>OTROS &gt; A 4 HASTA 6 MES</v>
          </cell>
          <cell r="C5048">
            <v>-155216569.71000001</v>
          </cell>
          <cell r="D5048">
            <v>155216569.71000001</v>
          </cell>
          <cell r="E5048">
            <v>81859175.379999995</v>
          </cell>
          <cell r="F5048">
            <v>-81859175.379999995</v>
          </cell>
        </row>
        <row r="5049">
          <cell r="A5049">
            <v>8281241</v>
          </cell>
          <cell r="B5049" t="str">
            <v>OTROS &gt; A 4 HASTA 6 MES</v>
          </cell>
          <cell r="C5049">
            <v>-155216569.71000001</v>
          </cell>
          <cell r="D5049">
            <v>155216569.71000001</v>
          </cell>
          <cell r="E5049">
            <v>81859175.379999995</v>
          </cell>
          <cell r="F5049">
            <v>-81859175.379999995</v>
          </cell>
        </row>
        <row r="5050">
          <cell r="A5050">
            <v>8281241001</v>
          </cell>
          <cell r="B5050" t="str">
            <v>OTR MOR&gt; A 4 MES&lt; 6 MES</v>
          </cell>
          <cell r="C5050">
            <v>-155216569.71000001</v>
          </cell>
          <cell r="D5050">
            <v>155216569.71000001</v>
          </cell>
          <cell r="E5050">
            <v>81859175.379999995</v>
          </cell>
          <cell r="F5050">
            <v>-81859175.379999995</v>
          </cell>
        </row>
        <row r="5051">
          <cell r="A5051">
            <v>828126</v>
          </cell>
          <cell r="B5051" t="str">
            <v>OTROS &gt; A 6 HASTA 12 ME</v>
          </cell>
          <cell r="C5051">
            <v>-897444266.35000002</v>
          </cell>
          <cell r="D5051">
            <v>897444266.35000002</v>
          </cell>
          <cell r="E5051">
            <v>897230845.72000003</v>
          </cell>
          <cell r="F5051">
            <v>-897230845.72000003</v>
          </cell>
        </row>
        <row r="5052">
          <cell r="A5052">
            <v>8281261</v>
          </cell>
          <cell r="B5052" t="str">
            <v>OTROS &gt; A 6 HASTA 12 ME</v>
          </cell>
          <cell r="C5052">
            <v>-897444266.35000002</v>
          </cell>
          <cell r="D5052">
            <v>897444266.35000002</v>
          </cell>
          <cell r="E5052">
            <v>897230845.72000003</v>
          </cell>
          <cell r="F5052">
            <v>-897230845.72000003</v>
          </cell>
        </row>
        <row r="5053">
          <cell r="A5053">
            <v>8281261001</v>
          </cell>
          <cell r="B5053" t="str">
            <v>OTR MOR&gt;A 6 MES&lt; 12 MES</v>
          </cell>
          <cell r="C5053">
            <v>-897444266.35000002</v>
          </cell>
          <cell r="D5053">
            <v>897444266.35000002</v>
          </cell>
          <cell r="E5053">
            <v>897230845.72000003</v>
          </cell>
          <cell r="F5053">
            <v>-897230845.72000003</v>
          </cell>
        </row>
        <row r="5054">
          <cell r="A5054">
            <v>828128</v>
          </cell>
          <cell r="B5054" t="str">
            <v>OTROS &gt; A 12 HASTA 18 M</v>
          </cell>
          <cell r="C5054">
            <v>-661338021.19000006</v>
          </cell>
          <cell r="D5054">
            <v>661338021.19000006</v>
          </cell>
          <cell r="E5054">
            <v>720838331.24000001</v>
          </cell>
          <cell r="F5054">
            <v>-720838331.24000001</v>
          </cell>
        </row>
        <row r="5055">
          <cell r="A5055">
            <v>8281281</v>
          </cell>
          <cell r="B5055" t="str">
            <v>OTROS &gt; A 12 HASTA 18 M</v>
          </cell>
          <cell r="C5055">
            <v>-661338021.19000006</v>
          </cell>
          <cell r="D5055">
            <v>661338021.19000006</v>
          </cell>
          <cell r="E5055">
            <v>720838331.24000001</v>
          </cell>
          <cell r="F5055">
            <v>-720838331.24000001</v>
          </cell>
        </row>
        <row r="5056">
          <cell r="A5056">
            <v>8281281001</v>
          </cell>
          <cell r="B5056" t="str">
            <v>OT MOR&gt;A 12 MES&lt; 18 MES</v>
          </cell>
          <cell r="C5056">
            <v>-661338021.19000006</v>
          </cell>
          <cell r="D5056">
            <v>661338021.19000006</v>
          </cell>
          <cell r="E5056">
            <v>720838331.24000001</v>
          </cell>
          <cell r="F5056">
            <v>-720838331.24000001</v>
          </cell>
        </row>
        <row r="5057">
          <cell r="A5057">
            <v>828130</v>
          </cell>
          <cell r="B5057" t="str">
            <v>OTROS &gt; A 18 MESES</v>
          </cell>
          <cell r="C5057">
            <v>-1386312788.2</v>
          </cell>
          <cell r="D5057">
            <v>1386312788.2</v>
          </cell>
          <cell r="E5057">
            <v>1342005096.22</v>
          </cell>
          <cell r="F5057">
            <v>-1342005096.22</v>
          </cell>
        </row>
        <row r="5058">
          <cell r="A5058">
            <v>8281301</v>
          </cell>
          <cell r="B5058" t="str">
            <v>OTROS &gt; A 18 MESES</v>
          </cell>
          <cell r="C5058">
            <v>-1386312788.2</v>
          </cell>
          <cell r="D5058">
            <v>1386312788.2</v>
          </cell>
          <cell r="E5058">
            <v>1342005096.22</v>
          </cell>
          <cell r="F5058">
            <v>-1342005096.22</v>
          </cell>
        </row>
        <row r="5059">
          <cell r="A5059">
            <v>8281301001</v>
          </cell>
          <cell r="B5059" t="str">
            <v>OTR MOR&gt; A 18 MESES</v>
          </cell>
          <cell r="C5059">
            <v>-1386312788.2</v>
          </cell>
          <cell r="D5059">
            <v>1386312788.2</v>
          </cell>
          <cell r="E5059">
            <v>1342005096.22</v>
          </cell>
          <cell r="F5059">
            <v>-1342005096.22</v>
          </cell>
        </row>
        <row r="5060">
          <cell r="A5060">
            <v>8282</v>
          </cell>
          <cell r="B5060" t="str">
            <v>CALIFICACIÓN CRÉDITOS D</v>
          </cell>
          <cell r="C5060">
            <v>-187891554116.32001</v>
          </cell>
          <cell r="D5060">
            <v>187891554116.32001</v>
          </cell>
          <cell r="E5060">
            <v>186682518138</v>
          </cell>
          <cell r="F5060">
            <v>-186682518138</v>
          </cell>
        </row>
        <row r="5061">
          <cell r="A5061">
            <v>828202</v>
          </cell>
          <cell r="B5061" t="str">
            <v>CAPITAL - VIGENTE Y MOR</v>
          </cell>
          <cell r="C5061">
            <v>-174305056670.12</v>
          </cell>
          <cell r="D5061">
            <v>174305056670.12</v>
          </cell>
          <cell r="E5061">
            <v>174263919199.12</v>
          </cell>
          <cell r="F5061">
            <v>-174263919199.12</v>
          </cell>
        </row>
        <row r="5062">
          <cell r="A5062">
            <v>8282021</v>
          </cell>
          <cell r="B5062" t="str">
            <v>CAPITAL - VIGENTE Y MOR</v>
          </cell>
          <cell r="C5062">
            <v>-174305056670.12</v>
          </cell>
          <cell r="D5062">
            <v>174305056670.12</v>
          </cell>
          <cell r="E5062">
            <v>174263919199.12</v>
          </cell>
          <cell r="F5062">
            <v>-174263919199.12</v>
          </cell>
        </row>
        <row r="5063">
          <cell r="A5063">
            <v>8282021901</v>
          </cell>
          <cell r="B5063" t="str">
            <v>CAP VIG YMORA   1 MES</v>
          </cell>
          <cell r="C5063">
            <v>-174305056670.12</v>
          </cell>
          <cell r="D5063">
            <v>174305056670.12</v>
          </cell>
          <cell r="E5063">
            <v>174263919199.12</v>
          </cell>
          <cell r="F5063">
            <v>-174263919199.12</v>
          </cell>
        </row>
        <row r="5064">
          <cell r="A5064">
            <v>828203</v>
          </cell>
          <cell r="B5064" t="str">
            <v>CAPITAL - MORA MAYOR A</v>
          </cell>
          <cell r="C5064">
            <v>-3828668114.6700001</v>
          </cell>
          <cell r="D5064">
            <v>3828668114.6700001</v>
          </cell>
          <cell r="E5064">
            <v>3025460772.8000002</v>
          </cell>
          <cell r="F5064">
            <v>-3025460772.8000002</v>
          </cell>
        </row>
        <row r="5065">
          <cell r="A5065">
            <v>8282031</v>
          </cell>
          <cell r="B5065" t="str">
            <v>CAPITAL - MORA MAYOR A</v>
          </cell>
          <cell r="C5065">
            <v>-3828668114.6700001</v>
          </cell>
          <cell r="D5065">
            <v>3828668114.6700001</v>
          </cell>
          <cell r="E5065">
            <v>3025460772.8000002</v>
          </cell>
          <cell r="F5065">
            <v>-3025460772.8000002</v>
          </cell>
        </row>
        <row r="5066">
          <cell r="A5066">
            <v>8282031901</v>
          </cell>
          <cell r="B5066" t="str">
            <v>CAPITAL MORA 1   4 MESE</v>
          </cell>
          <cell r="C5066">
            <v>-3828668114.6700001</v>
          </cell>
          <cell r="D5066">
            <v>3828668114.6700001</v>
          </cell>
          <cell r="E5066">
            <v>3025460772.8000002</v>
          </cell>
          <cell r="F5066">
            <v>-3025460772.8000002</v>
          </cell>
        </row>
        <row r="5067">
          <cell r="A5067">
            <v>828204</v>
          </cell>
          <cell r="B5067" t="str">
            <v>CAPITAL - MORA MAYOR A</v>
          </cell>
          <cell r="C5067">
            <v>-1480120738.22</v>
          </cell>
          <cell r="D5067">
            <v>1480120738.22</v>
          </cell>
          <cell r="E5067">
            <v>738199681.94000006</v>
          </cell>
          <cell r="F5067">
            <v>-738199681.94000006</v>
          </cell>
        </row>
        <row r="5068">
          <cell r="A5068">
            <v>8282041</v>
          </cell>
          <cell r="B5068" t="str">
            <v>CAPITAL - MORA MAYOR A</v>
          </cell>
          <cell r="C5068">
            <v>-1480120738.22</v>
          </cell>
          <cell r="D5068">
            <v>1480120738.22</v>
          </cell>
          <cell r="E5068">
            <v>738199681.94000006</v>
          </cell>
          <cell r="F5068">
            <v>-738199681.94000006</v>
          </cell>
        </row>
        <row r="5069">
          <cell r="A5069">
            <v>8282041901</v>
          </cell>
          <cell r="B5069" t="str">
            <v>CAPITAL MORA 4   6 MESE</v>
          </cell>
          <cell r="C5069">
            <v>-1480120738.22</v>
          </cell>
          <cell r="D5069">
            <v>1480120738.22</v>
          </cell>
          <cell r="E5069">
            <v>738199681.94000006</v>
          </cell>
          <cell r="F5069">
            <v>-738199681.94000006</v>
          </cell>
        </row>
        <row r="5070">
          <cell r="A5070">
            <v>828206</v>
          </cell>
          <cell r="B5070" t="str">
            <v>CAPITAL - MORA MAYOR A</v>
          </cell>
          <cell r="C5070">
            <v>-1291887084.3099999</v>
          </cell>
          <cell r="D5070">
            <v>1291887084.3099999</v>
          </cell>
          <cell r="E5070">
            <v>1732851851.48</v>
          </cell>
          <cell r="F5070">
            <v>-1732851851.48</v>
          </cell>
        </row>
        <row r="5071">
          <cell r="A5071">
            <v>8282061</v>
          </cell>
          <cell r="B5071" t="str">
            <v>CAPITAL - MORA MAYOR A</v>
          </cell>
          <cell r="C5071">
            <v>-1291887084.3099999</v>
          </cell>
          <cell r="D5071">
            <v>1291887084.3099999</v>
          </cell>
          <cell r="E5071">
            <v>1732851851.48</v>
          </cell>
          <cell r="F5071">
            <v>-1732851851.48</v>
          </cell>
        </row>
        <row r="5072">
          <cell r="A5072">
            <v>8282061901</v>
          </cell>
          <cell r="B5072" t="str">
            <v>CAPITAL MORA 6   12 MES</v>
          </cell>
          <cell r="C5072">
            <v>-1291887084.3099999</v>
          </cell>
          <cell r="D5072">
            <v>1291887084.3099999</v>
          </cell>
          <cell r="E5072">
            <v>1732851851.48</v>
          </cell>
          <cell r="F5072">
            <v>-1732851851.48</v>
          </cell>
        </row>
        <row r="5073">
          <cell r="A5073">
            <v>828208</v>
          </cell>
          <cell r="B5073" t="str">
            <v>CAPITAL - MORA MAY A 12</v>
          </cell>
          <cell r="C5073">
            <v>-588069725.91999996</v>
          </cell>
          <cell r="D5073">
            <v>588069725.91999996</v>
          </cell>
          <cell r="E5073">
            <v>576941621.91999996</v>
          </cell>
          <cell r="F5073">
            <v>-576941621.91999996</v>
          </cell>
        </row>
        <row r="5074">
          <cell r="A5074">
            <v>8282081</v>
          </cell>
          <cell r="B5074" t="str">
            <v>CAPITAL - MORA MAY A 12</v>
          </cell>
          <cell r="C5074">
            <v>-588069725.91999996</v>
          </cell>
          <cell r="D5074">
            <v>588069725.91999996</v>
          </cell>
          <cell r="E5074">
            <v>576941621.91999996</v>
          </cell>
          <cell r="F5074">
            <v>-576941621.91999996</v>
          </cell>
        </row>
        <row r="5075">
          <cell r="A5075">
            <v>8282081901</v>
          </cell>
          <cell r="B5075" t="str">
            <v>CAPITAL MORA 12   18 ME</v>
          </cell>
          <cell r="C5075">
            <v>-588069725.91999996</v>
          </cell>
          <cell r="D5075">
            <v>588069725.91999996</v>
          </cell>
          <cell r="E5075">
            <v>576941621.91999996</v>
          </cell>
          <cell r="F5075">
            <v>-576941621.91999996</v>
          </cell>
        </row>
        <row r="5076">
          <cell r="A5076">
            <v>828210</v>
          </cell>
          <cell r="B5076" t="str">
            <v>CAPITAL - MORA MAYOR A</v>
          </cell>
          <cell r="C5076">
            <v>-4263990506.46</v>
          </cell>
          <cell r="D5076">
            <v>4263990506.46</v>
          </cell>
          <cell r="E5076">
            <v>4126859556.46</v>
          </cell>
          <cell r="F5076">
            <v>-4126859556.46</v>
          </cell>
        </row>
        <row r="5077">
          <cell r="A5077">
            <v>8282101</v>
          </cell>
          <cell r="B5077" t="str">
            <v>CAPITAL - MORA MAYOR A</v>
          </cell>
          <cell r="C5077">
            <v>-4263990506.46</v>
          </cell>
          <cell r="D5077">
            <v>4263990506.46</v>
          </cell>
          <cell r="E5077">
            <v>4126859556.46</v>
          </cell>
          <cell r="F5077">
            <v>-4126859556.46</v>
          </cell>
        </row>
        <row r="5078">
          <cell r="A5078">
            <v>8282101901</v>
          </cell>
          <cell r="B5078" t="str">
            <v>CAPITAL MORA MAYOR 18 M</v>
          </cell>
          <cell r="C5078">
            <v>-4263990506.46</v>
          </cell>
          <cell r="D5078">
            <v>4263990506.46</v>
          </cell>
          <cell r="E5078">
            <v>4126859556.46</v>
          </cell>
          <cell r="F5078">
            <v>-4126859556.46</v>
          </cell>
        </row>
        <row r="5079">
          <cell r="A5079">
            <v>828212</v>
          </cell>
          <cell r="B5079" t="str">
            <v>INTERESES - VIGENTE Y M</v>
          </cell>
          <cell r="C5079">
            <v>-1142865593.8399999</v>
          </cell>
          <cell r="D5079">
            <v>1142865593.8399999</v>
          </cell>
          <cell r="E5079">
            <v>1220178815.8499999</v>
          </cell>
          <cell r="F5079">
            <v>-1220178815.8499999</v>
          </cell>
        </row>
        <row r="5080">
          <cell r="A5080">
            <v>8282121</v>
          </cell>
          <cell r="B5080" t="str">
            <v>INTERESES - VIGENTE Y M</v>
          </cell>
          <cell r="C5080">
            <v>-1142865593.8399999</v>
          </cell>
          <cell r="D5080">
            <v>1142865593.8399999</v>
          </cell>
          <cell r="E5080">
            <v>1220178815.8499999</v>
          </cell>
          <cell r="F5080">
            <v>-1220178815.8499999</v>
          </cell>
        </row>
        <row r="5081">
          <cell r="A5081">
            <v>8282121901</v>
          </cell>
          <cell r="B5081" t="str">
            <v>INT VIG YMORA   1 MES</v>
          </cell>
          <cell r="C5081">
            <v>-1142865593.8399999</v>
          </cell>
          <cell r="D5081">
            <v>1142865593.8399999</v>
          </cell>
          <cell r="E5081">
            <v>1220178815.8499999</v>
          </cell>
          <cell r="F5081">
            <v>-1220178815.8499999</v>
          </cell>
        </row>
        <row r="5082">
          <cell r="A5082">
            <v>828213</v>
          </cell>
          <cell r="B5082" t="str">
            <v>INTERESES - MORA MAYOR</v>
          </cell>
          <cell r="C5082">
            <v>-110315476.69</v>
          </cell>
          <cell r="D5082">
            <v>110315476.69</v>
          </cell>
          <cell r="E5082">
            <v>75215568.930000007</v>
          </cell>
          <cell r="F5082">
            <v>-75215568.930000007</v>
          </cell>
        </row>
        <row r="5083">
          <cell r="A5083">
            <v>8282131</v>
          </cell>
          <cell r="B5083" t="str">
            <v>INTERESES - MORA MAYOR</v>
          </cell>
          <cell r="C5083">
            <v>-110315476.69</v>
          </cell>
          <cell r="D5083">
            <v>110315476.69</v>
          </cell>
          <cell r="E5083">
            <v>75215568.930000007</v>
          </cell>
          <cell r="F5083">
            <v>-75215568.930000007</v>
          </cell>
        </row>
        <row r="5084">
          <cell r="A5084">
            <v>8282131901</v>
          </cell>
          <cell r="B5084" t="str">
            <v>INTRS MORA 1   4 MESES</v>
          </cell>
          <cell r="C5084">
            <v>-110315476.69</v>
          </cell>
          <cell r="D5084">
            <v>110315476.69</v>
          </cell>
          <cell r="E5084">
            <v>75215568.930000007</v>
          </cell>
          <cell r="F5084">
            <v>-75215568.930000007</v>
          </cell>
        </row>
        <row r="5085">
          <cell r="A5085">
            <v>828214</v>
          </cell>
          <cell r="B5085" t="str">
            <v>INTERESES - MORA MAYOR</v>
          </cell>
          <cell r="C5085">
            <v>-34561687.719999999</v>
          </cell>
          <cell r="D5085">
            <v>34561687.719999999</v>
          </cell>
          <cell r="E5085">
            <v>22821960.43</v>
          </cell>
          <cell r="F5085">
            <v>-22821960.43</v>
          </cell>
        </row>
        <row r="5086">
          <cell r="A5086">
            <v>8282141</v>
          </cell>
          <cell r="B5086" t="str">
            <v>INTERESES - MORA MAYOR</v>
          </cell>
          <cell r="C5086">
            <v>-34561687.719999999</v>
          </cell>
          <cell r="D5086">
            <v>34561687.719999999</v>
          </cell>
          <cell r="E5086">
            <v>22821960.43</v>
          </cell>
          <cell r="F5086">
            <v>-22821960.43</v>
          </cell>
        </row>
        <row r="5087">
          <cell r="A5087">
            <v>8282141901</v>
          </cell>
          <cell r="B5087" t="str">
            <v>INTRS MORA 4   6 MESES</v>
          </cell>
          <cell r="C5087">
            <v>-34561687.719999999</v>
          </cell>
          <cell r="D5087">
            <v>34561687.719999999</v>
          </cell>
          <cell r="E5087">
            <v>22821960.43</v>
          </cell>
          <cell r="F5087">
            <v>-22821960.43</v>
          </cell>
        </row>
        <row r="5088">
          <cell r="A5088">
            <v>828216</v>
          </cell>
          <cell r="B5088" t="str">
            <v>INTERESES - MORA MAYOR</v>
          </cell>
          <cell r="C5088">
            <v>-100244028.36</v>
          </cell>
          <cell r="D5088">
            <v>100244028.36</v>
          </cell>
          <cell r="E5088">
            <v>88240132.439999998</v>
          </cell>
          <cell r="F5088">
            <v>-88240132.439999998</v>
          </cell>
        </row>
        <row r="5089">
          <cell r="A5089">
            <v>8282161</v>
          </cell>
          <cell r="B5089" t="str">
            <v>INTERESES - MORA MAYOR</v>
          </cell>
          <cell r="C5089">
            <v>-100244028.36</v>
          </cell>
          <cell r="D5089">
            <v>100244028.36</v>
          </cell>
          <cell r="E5089">
            <v>88240132.439999998</v>
          </cell>
          <cell r="F5089">
            <v>-88240132.439999998</v>
          </cell>
        </row>
        <row r="5090">
          <cell r="A5090">
            <v>8282161901</v>
          </cell>
          <cell r="B5090" t="str">
            <v>INTRS MORA 6   12 MESES</v>
          </cell>
          <cell r="C5090">
            <v>-100244028.36</v>
          </cell>
          <cell r="D5090">
            <v>100244028.36</v>
          </cell>
          <cell r="E5090">
            <v>88240132.439999998</v>
          </cell>
          <cell r="F5090">
            <v>-88240132.439999998</v>
          </cell>
        </row>
        <row r="5091">
          <cell r="A5091">
            <v>828218</v>
          </cell>
          <cell r="B5091" t="str">
            <v>INTERESES - MORA MAYOR</v>
          </cell>
          <cell r="C5091">
            <v>-75332030.879999995</v>
          </cell>
          <cell r="D5091">
            <v>75332030.879999995</v>
          </cell>
          <cell r="E5091">
            <v>72241166.069999993</v>
          </cell>
          <cell r="F5091">
            <v>-72241166.069999993</v>
          </cell>
        </row>
        <row r="5092">
          <cell r="A5092">
            <v>8282181</v>
          </cell>
          <cell r="B5092" t="str">
            <v>INTERESES - MORA MAYOR</v>
          </cell>
          <cell r="C5092">
            <v>-75332030.879999995</v>
          </cell>
          <cell r="D5092">
            <v>75332030.879999995</v>
          </cell>
          <cell r="E5092">
            <v>72241166.069999993</v>
          </cell>
          <cell r="F5092">
            <v>-72241166.069999993</v>
          </cell>
        </row>
        <row r="5093">
          <cell r="A5093">
            <v>8282181901</v>
          </cell>
          <cell r="B5093" t="str">
            <v>INTRS MORA 12   18 MESE</v>
          </cell>
          <cell r="C5093">
            <v>-75332030.879999995</v>
          </cell>
          <cell r="D5093">
            <v>75332030.879999995</v>
          </cell>
          <cell r="E5093">
            <v>72241166.069999993</v>
          </cell>
          <cell r="F5093">
            <v>-72241166.069999993</v>
          </cell>
        </row>
        <row r="5094">
          <cell r="A5094">
            <v>828220</v>
          </cell>
          <cell r="B5094" t="str">
            <v>INTERESES - MORA MAYOR</v>
          </cell>
          <cell r="C5094">
            <v>-371991263.44999999</v>
          </cell>
          <cell r="D5094">
            <v>371991263.44999999</v>
          </cell>
          <cell r="E5094">
            <v>375766541.99000001</v>
          </cell>
          <cell r="F5094">
            <v>-375766541.99000001</v>
          </cell>
        </row>
        <row r="5095">
          <cell r="A5095">
            <v>8282201</v>
          </cell>
          <cell r="B5095" t="str">
            <v>INTERESES - MORA MAYOR</v>
          </cell>
          <cell r="C5095">
            <v>-371991263.44999999</v>
          </cell>
          <cell r="D5095">
            <v>371991263.44999999</v>
          </cell>
          <cell r="E5095">
            <v>375766541.99000001</v>
          </cell>
          <cell r="F5095">
            <v>-375766541.99000001</v>
          </cell>
        </row>
        <row r="5096">
          <cell r="A5096">
            <v>8282201901</v>
          </cell>
          <cell r="B5096" t="str">
            <v>INTERESES MORA MAYOR 18</v>
          </cell>
          <cell r="C5096">
            <v>-371991263.44999999</v>
          </cell>
          <cell r="D5096">
            <v>371991263.44999999</v>
          </cell>
          <cell r="E5096">
            <v>375766541.99000001</v>
          </cell>
          <cell r="F5096">
            <v>-375766541.99000001</v>
          </cell>
        </row>
        <row r="5097">
          <cell r="A5097">
            <v>828222</v>
          </cell>
          <cell r="B5097" t="str">
            <v>CONCEPTOS - VIGENTE Y M</v>
          </cell>
          <cell r="C5097">
            <v>-111870149.52</v>
          </cell>
          <cell r="D5097">
            <v>111870149.52</v>
          </cell>
          <cell r="E5097">
            <v>167435321.03</v>
          </cell>
          <cell r="F5097">
            <v>-167435321.03</v>
          </cell>
        </row>
        <row r="5098">
          <cell r="A5098">
            <v>8282221</v>
          </cell>
          <cell r="B5098" t="str">
            <v>CONCEPTOS - VIGENTE Y M</v>
          </cell>
          <cell r="C5098">
            <v>-111870149.52</v>
          </cell>
          <cell r="D5098">
            <v>111870149.52</v>
          </cell>
          <cell r="E5098">
            <v>167435321.03</v>
          </cell>
          <cell r="F5098">
            <v>-167435321.03</v>
          </cell>
        </row>
        <row r="5099">
          <cell r="A5099">
            <v>8282221901</v>
          </cell>
          <cell r="B5099" t="str">
            <v>OTROS  VIG YMORA   1 ME</v>
          </cell>
          <cell r="C5099">
            <v>-111870149.52</v>
          </cell>
          <cell r="D5099">
            <v>111870149.52</v>
          </cell>
          <cell r="E5099">
            <v>167435321.03</v>
          </cell>
          <cell r="F5099">
            <v>-167435321.03</v>
          </cell>
        </row>
        <row r="5100">
          <cell r="A5100">
            <v>828223</v>
          </cell>
          <cell r="B5100" t="str">
            <v>OTROS CONCEPTOS - MORA</v>
          </cell>
          <cell r="C5100">
            <v>-8157849.5</v>
          </cell>
          <cell r="D5100">
            <v>8157849.5</v>
          </cell>
          <cell r="E5100">
            <v>7904225.2800000003</v>
          </cell>
          <cell r="F5100">
            <v>-7904225.2800000003</v>
          </cell>
        </row>
        <row r="5101">
          <cell r="A5101">
            <v>8282231</v>
          </cell>
          <cell r="B5101" t="str">
            <v>OTROS CONCEPTOS - MORA</v>
          </cell>
          <cell r="C5101">
            <v>-8157849.5</v>
          </cell>
          <cell r="D5101">
            <v>8157849.5</v>
          </cell>
          <cell r="E5101">
            <v>7904225.2800000003</v>
          </cell>
          <cell r="F5101">
            <v>-7904225.2800000003</v>
          </cell>
        </row>
        <row r="5102">
          <cell r="A5102">
            <v>8282231901</v>
          </cell>
          <cell r="B5102" t="str">
            <v>OTROS CONCEPTOS MORA 1</v>
          </cell>
          <cell r="C5102">
            <v>-8157849.5</v>
          </cell>
          <cell r="D5102">
            <v>8157849.5</v>
          </cell>
          <cell r="E5102">
            <v>7904225.2800000003</v>
          </cell>
          <cell r="F5102">
            <v>-7904225.2800000003</v>
          </cell>
        </row>
        <row r="5103">
          <cell r="A5103">
            <v>828224</v>
          </cell>
          <cell r="B5103" t="str">
            <v>OTROS CONCEPTOS MORA MA</v>
          </cell>
          <cell r="C5103">
            <v>-4197906.63</v>
          </cell>
          <cell r="D5103">
            <v>4197906.63</v>
          </cell>
          <cell r="E5103">
            <v>1991856.84</v>
          </cell>
          <cell r="F5103">
            <v>-1991856.84</v>
          </cell>
        </row>
        <row r="5104">
          <cell r="A5104">
            <v>8282241</v>
          </cell>
          <cell r="B5104" t="str">
            <v>OTROS CONCEPTOS MORA MA</v>
          </cell>
          <cell r="C5104">
            <v>-4197906.63</v>
          </cell>
          <cell r="D5104">
            <v>4197906.63</v>
          </cell>
          <cell r="E5104">
            <v>1991856.84</v>
          </cell>
          <cell r="F5104">
            <v>-1991856.84</v>
          </cell>
        </row>
        <row r="5105">
          <cell r="A5105">
            <v>8282241901</v>
          </cell>
          <cell r="B5105" t="str">
            <v>OTROS CONCEPTOS MORA 4</v>
          </cell>
          <cell r="C5105">
            <v>-4197906.63</v>
          </cell>
          <cell r="D5105">
            <v>4197906.63</v>
          </cell>
          <cell r="E5105">
            <v>1991856.84</v>
          </cell>
          <cell r="F5105">
            <v>-1991856.84</v>
          </cell>
        </row>
        <row r="5106">
          <cell r="A5106">
            <v>828226</v>
          </cell>
          <cell r="B5106" t="str">
            <v>OTROS CONCEPTOS MORA MA</v>
          </cell>
          <cell r="C5106">
            <v>-8955970.8800000008</v>
          </cell>
          <cell r="D5106">
            <v>8955970.8800000008</v>
          </cell>
          <cell r="E5106">
            <v>11241810.6</v>
          </cell>
          <cell r="F5106">
            <v>-11241810.6</v>
          </cell>
        </row>
        <row r="5107">
          <cell r="A5107">
            <v>8282261</v>
          </cell>
          <cell r="B5107" t="str">
            <v>OTROS CONCEPTOS MORA MA</v>
          </cell>
          <cell r="C5107">
            <v>-8955970.8800000008</v>
          </cell>
          <cell r="D5107">
            <v>8955970.8800000008</v>
          </cell>
          <cell r="E5107">
            <v>11241810.6</v>
          </cell>
          <cell r="F5107">
            <v>-11241810.6</v>
          </cell>
        </row>
        <row r="5108">
          <cell r="A5108">
            <v>8282261901</v>
          </cell>
          <cell r="B5108" t="str">
            <v>OTROS CONCEPTOS MORA 6</v>
          </cell>
          <cell r="C5108">
            <v>-8955970.8800000008</v>
          </cell>
          <cell r="D5108">
            <v>8955970.8800000008</v>
          </cell>
          <cell r="E5108">
            <v>11241810.6</v>
          </cell>
          <cell r="F5108">
            <v>-11241810.6</v>
          </cell>
        </row>
        <row r="5109">
          <cell r="A5109">
            <v>828228</v>
          </cell>
          <cell r="B5109" t="str">
            <v>OTROS CONCEPTOS - MORA</v>
          </cell>
          <cell r="C5109">
            <v>-4644406.67</v>
          </cell>
          <cell r="D5109">
            <v>4644406.67</v>
          </cell>
          <cell r="E5109">
            <v>4990554.55</v>
          </cell>
          <cell r="F5109">
            <v>-4990554.55</v>
          </cell>
        </row>
        <row r="5110">
          <cell r="A5110">
            <v>8282281</v>
          </cell>
          <cell r="B5110" t="str">
            <v>OTROS CONCEPTOS - MORA</v>
          </cell>
          <cell r="C5110">
            <v>-4644406.67</v>
          </cell>
          <cell r="D5110">
            <v>4644406.67</v>
          </cell>
          <cell r="E5110">
            <v>4990554.55</v>
          </cell>
          <cell r="F5110">
            <v>-4990554.55</v>
          </cell>
        </row>
        <row r="5111">
          <cell r="A5111">
            <v>8282281901</v>
          </cell>
          <cell r="B5111" t="str">
            <v>OTROS CONCEPTOS MORA 12</v>
          </cell>
          <cell r="C5111">
            <v>-4644406.67</v>
          </cell>
          <cell r="D5111">
            <v>4644406.67</v>
          </cell>
          <cell r="E5111">
            <v>4990554.55</v>
          </cell>
          <cell r="F5111">
            <v>-4990554.55</v>
          </cell>
        </row>
        <row r="5112">
          <cell r="A5112">
            <v>828230</v>
          </cell>
          <cell r="B5112" t="str">
            <v>OTROS CONCEPTOS - MORA</v>
          </cell>
          <cell r="C5112">
            <v>-160624912.47999999</v>
          </cell>
          <cell r="D5112">
            <v>160624912.47999999</v>
          </cell>
          <cell r="E5112">
            <v>170257500.27000001</v>
          </cell>
          <cell r="F5112">
            <v>-170257500.27000001</v>
          </cell>
        </row>
        <row r="5113">
          <cell r="A5113">
            <v>8282301</v>
          </cell>
          <cell r="B5113" t="str">
            <v>OTROS CONCEPTOS - MORA</v>
          </cell>
          <cell r="C5113">
            <v>-160624912.47999999</v>
          </cell>
          <cell r="D5113">
            <v>160624912.47999999</v>
          </cell>
          <cell r="E5113">
            <v>170257500.27000001</v>
          </cell>
          <cell r="F5113">
            <v>-170257500.27000001</v>
          </cell>
        </row>
        <row r="5114">
          <cell r="A5114">
            <v>8282301901</v>
          </cell>
          <cell r="B5114" t="str">
            <v>OTROS CONCEPTOS MORA MA</v>
          </cell>
          <cell r="C5114">
            <v>-160624912.47999999</v>
          </cell>
          <cell r="D5114">
            <v>160624912.47999999</v>
          </cell>
          <cell r="E5114">
            <v>170257500.27000001</v>
          </cell>
          <cell r="F5114">
            <v>-170257500.27000001</v>
          </cell>
        </row>
        <row r="5115">
          <cell r="A5115">
            <v>8283</v>
          </cell>
          <cell r="B5115" t="str">
            <v>CR CONSUMO GNTIA IDONEA</v>
          </cell>
          <cell r="C5115">
            <v>-104217739109.17</v>
          </cell>
          <cell r="D5115">
            <v>104217739109.17</v>
          </cell>
          <cell r="E5115">
            <v>103167232482.96001</v>
          </cell>
          <cell r="F5115">
            <v>-103167232482.96001</v>
          </cell>
        </row>
        <row r="5116">
          <cell r="A5116">
            <v>828302</v>
          </cell>
          <cell r="B5116" t="str">
            <v>CPTAL VIGENTE HASTA 1 M</v>
          </cell>
          <cell r="C5116">
            <v>-98728242870.949997</v>
          </cell>
          <cell r="D5116">
            <v>98728242870.949997</v>
          </cell>
          <cell r="E5116">
            <v>98881640345.889999</v>
          </cell>
          <cell r="F5116">
            <v>-98881640345.889999</v>
          </cell>
        </row>
        <row r="5117">
          <cell r="A5117">
            <v>8283021</v>
          </cell>
          <cell r="B5117" t="str">
            <v>CPTAL VIGENTE HASTA 1 M</v>
          </cell>
          <cell r="C5117">
            <v>-98728242870.949997</v>
          </cell>
          <cell r="D5117">
            <v>98728242870.949997</v>
          </cell>
          <cell r="E5117">
            <v>98881640345.889999</v>
          </cell>
          <cell r="F5117">
            <v>-98881640345.889999</v>
          </cell>
        </row>
        <row r="5118">
          <cell r="A5118">
            <v>8283021001</v>
          </cell>
          <cell r="B5118" t="str">
            <v>CAPITAL-VIGENTE Y MORA</v>
          </cell>
          <cell r="C5118">
            <v>-98728242870.949997</v>
          </cell>
          <cell r="D5118">
            <v>98728242870.949997</v>
          </cell>
          <cell r="E5118">
            <v>98881640345.889999</v>
          </cell>
          <cell r="F5118">
            <v>-98881640345.889999</v>
          </cell>
        </row>
        <row r="5119">
          <cell r="A5119">
            <v>828304</v>
          </cell>
          <cell r="B5119" t="str">
            <v>CPTAL &gt; A 1 HASTA 2 MES</v>
          </cell>
          <cell r="C5119">
            <v>-1799938373.4100001</v>
          </cell>
          <cell r="D5119">
            <v>1799938373.4100001</v>
          </cell>
          <cell r="E5119">
            <v>739756712.08000004</v>
          </cell>
          <cell r="F5119">
            <v>-739756712.08000004</v>
          </cell>
        </row>
        <row r="5120">
          <cell r="A5120">
            <v>8283041</v>
          </cell>
          <cell r="B5120" t="str">
            <v>CPTAL &gt; A 1 HASTA 2 MES</v>
          </cell>
          <cell r="C5120">
            <v>-1799938373.4100001</v>
          </cell>
          <cell r="D5120">
            <v>1799938373.4100001</v>
          </cell>
          <cell r="E5120">
            <v>739756712.08000004</v>
          </cell>
          <cell r="F5120">
            <v>-739756712.08000004</v>
          </cell>
        </row>
        <row r="5121">
          <cell r="A5121">
            <v>8283041001</v>
          </cell>
          <cell r="B5121" t="str">
            <v>CAPITAL-MORA MAYOR A 1M</v>
          </cell>
          <cell r="C5121">
            <v>-1799938373.4100001</v>
          </cell>
          <cell r="D5121">
            <v>1799938373.4100001</v>
          </cell>
          <cell r="E5121">
            <v>739756712.08000004</v>
          </cell>
          <cell r="F5121">
            <v>-739756712.08000004</v>
          </cell>
        </row>
        <row r="5122">
          <cell r="A5122">
            <v>828306</v>
          </cell>
          <cell r="B5122" t="str">
            <v>CPTAL &gt; A 2 HASTA 3 MES</v>
          </cell>
          <cell r="C5122">
            <v>-929460068.87</v>
          </cell>
          <cell r="D5122">
            <v>929460068.87</v>
          </cell>
          <cell r="E5122">
            <v>462196337.16000003</v>
          </cell>
          <cell r="F5122">
            <v>-462196337.16000003</v>
          </cell>
        </row>
        <row r="5123">
          <cell r="A5123">
            <v>8283061</v>
          </cell>
          <cell r="B5123" t="str">
            <v>CPTAL &gt; A 2 HASTA 3 MES</v>
          </cell>
          <cell r="C5123">
            <v>-929460068.87</v>
          </cell>
          <cell r="D5123">
            <v>929460068.87</v>
          </cell>
          <cell r="E5123">
            <v>462196337.16000003</v>
          </cell>
          <cell r="F5123">
            <v>-462196337.16000003</v>
          </cell>
        </row>
        <row r="5124">
          <cell r="A5124">
            <v>8283061001</v>
          </cell>
          <cell r="B5124" t="str">
            <v>CAPITAL-MORA MAYOR A 2M</v>
          </cell>
          <cell r="C5124">
            <v>-929460068.87</v>
          </cell>
          <cell r="D5124">
            <v>929460068.87</v>
          </cell>
          <cell r="E5124">
            <v>462196337.16000003</v>
          </cell>
          <cell r="F5124">
            <v>-462196337.16000003</v>
          </cell>
        </row>
        <row r="5125">
          <cell r="A5125">
            <v>828308</v>
          </cell>
          <cell r="B5125" t="str">
            <v>CPTAL &gt; A 3 HASTA 6 MES</v>
          </cell>
          <cell r="C5125">
            <v>-1054479048.66</v>
          </cell>
          <cell r="D5125">
            <v>1054479048.66</v>
          </cell>
          <cell r="E5125">
            <v>1382954139.25</v>
          </cell>
          <cell r="F5125">
            <v>-1382954139.25</v>
          </cell>
        </row>
        <row r="5126">
          <cell r="A5126">
            <v>8283081</v>
          </cell>
          <cell r="B5126" t="str">
            <v>CPTAL &gt; A 3 HASTA 6 MES</v>
          </cell>
          <cell r="C5126">
            <v>-1054479048.66</v>
          </cell>
          <cell r="D5126">
            <v>1054479048.66</v>
          </cell>
          <cell r="E5126">
            <v>1382954139.25</v>
          </cell>
          <cell r="F5126">
            <v>-1382954139.25</v>
          </cell>
        </row>
        <row r="5127">
          <cell r="A5127">
            <v>8283081001</v>
          </cell>
          <cell r="B5127" t="str">
            <v>CAPITAL-MORA MAYOR A 3M</v>
          </cell>
          <cell r="C5127">
            <v>-1054479048.66</v>
          </cell>
          <cell r="D5127">
            <v>1054479048.66</v>
          </cell>
          <cell r="E5127">
            <v>1382954139.25</v>
          </cell>
          <cell r="F5127">
            <v>-1382954139.25</v>
          </cell>
        </row>
        <row r="5128">
          <cell r="A5128">
            <v>828310</v>
          </cell>
          <cell r="B5128" t="str">
            <v>CPTAL &gt; A 6 MESES</v>
          </cell>
          <cell r="C5128">
            <v>-953592399.58000004</v>
          </cell>
          <cell r="D5128">
            <v>953592399.58000004</v>
          </cell>
          <cell r="E5128">
            <v>931237010.74000001</v>
          </cell>
          <cell r="F5128">
            <v>-931237010.74000001</v>
          </cell>
        </row>
        <row r="5129">
          <cell r="A5129">
            <v>8283101</v>
          </cell>
          <cell r="B5129" t="str">
            <v>CPTAL &gt; A 6 MESES</v>
          </cell>
          <cell r="C5129">
            <v>-953592399.58000004</v>
          </cell>
          <cell r="D5129">
            <v>953592399.58000004</v>
          </cell>
          <cell r="E5129">
            <v>931237010.74000001</v>
          </cell>
          <cell r="F5129">
            <v>-931237010.74000001</v>
          </cell>
        </row>
        <row r="5130">
          <cell r="A5130">
            <v>8283101001</v>
          </cell>
          <cell r="B5130" t="str">
            <v>CAPITAL-MORA MAYOR A 6</v>
          </cell>
          <cell r="C5130">
            <v>-953592399.58000004</v>
          </cell>
          <cell r="D5130">
            <v>953592399.58000004</v>
          </cell>
          <cell r="E5130">
            <v>931237010.74000001</v>
          </cell>
          <cell r="F5130">
            <v>-931237010.74000001</v>
          </cell>
        </row>
        <row r="5131">
          <cell r="A5131">
            <v>828312</v>
          </cell>
          <cell r="B5131" t="str">
            <v>INT VIGENTE HASTA 1 MES</v>
          </cell>
          <cell r="C5131">
            <v>-613438544.32000005</v>
          </cell>
          <cell r="D5131">
            <v>613438544.32000005</v>
          </cell>
          <cell r="E5131">
            <v>653956500.63999999</v>
          </cell>
          <cell r="F5131">
            <v>-653956500.63999999</v>
          </cell>
        </row>
        <row r="5132">
          <cell r="A5132">
            <v>8283121</v>
          </cell>
          <cell r="B5132" t="str">
            <v>INT VIGENTE HASTA 1 MES</v>
          </cell>
          <cell r="C5132">
            <v>-613438544.32000005</v>
          </cell>
          <cell r="D5132">
            <v>613438544.32000005</v>
          </cell>
          <cell r="E5132">
            <v>653956500.63999999</v>
          </cell>
          <cell r="F5132">
            <v>-653956500.63999999</v>
          </cell>
        </row>
        <row r="5133">
          <cell r="A5133">
            <v>8283121001</v>
          </cell>
          <cell r="B5133" t="str">
            <v>INT VIGENTE Y MORA HAST</v>
          </cell>
          <cell r="C5133">
            <v>-613438544.32000005</v>
          </cell>
          <cell r="D5133">
            <v>613438544.32000005</v>
          </cell>
          <cell r="E5133">
            <v>653956500.63999999</v>
          </cell>
          <cell r="F5133">
            <v>-653956500.63999999</v>
          </cell>
        </row>
        <row r="5134">
          <cell r="A5134">
            <v>828314</v>
          </cell>
          <cell r="B5134" t="str">
            <v>INT &gt; A 1 HASTA 2 MESES</v>
          </cell>
          <cell r="C5134">
            <v>-26208653.149999999</v>
          </cell>
          <cell r="D5134">
            <v>26208653.149999999</v>
          </cell>
          <cell r="E5134">
            <v>19813998.5</v>
          </cell>
          <cell r="F5134">
            <v>-19813998.5</v>
          </cell>
        </row>
        <row r="5135">
          <cell r="A5135">
            <v>8283141</v>
          </cell>
          <cell r="B5135" t="str">
            <v>INT &gt; A 1 HASTA 2 MESES</v>
          </cell>
          <cell r="C5135">
            <v>-26208653.149999999</v>
          </cell>
          <cell r="D5135">
            <v>26208653.149999999</v>
          </cell>
          <cell r="E5135">
            <v>19813998.5</v>
          </cell>
          <cell r="F5135">
            <v>-19813998.5</v>
          </cell>
        </row>
        <row r="5136">
          <cell r="A5136">
            <v>8283141001</v>
          </cell>
          <cell r="B5136" t="str">
            <v>INT MORA &gt; A 1M HASTA 2</v>
          </cell>
          <cell r="C5136">
            <v>-26208653.149999999</v>
          </cell>
          <cell r="D5136">
            <v>26208653.149999999</v>
          </cell>
          <cell r="E5136">
            <v>19813998.5</v>
          </cell>
          <cell r="F5136">
            <v>-19813998.5</v>
          </cell>
        </row>
        <row r="5137">
          <cell r="A5137">
            <v>828316</v>
          </cell>
          <cell r="B5137" t="str">
            <v>INT &gt; A 2 HASTA 3 MESES</v>
          </cell>
          <cell r="C5137">
            <v>-25724443.059999999</v>
          </cell>
          <cell r="D5137">
            <v>25724443.059999999</v>
          </cell>
          <cell r="E5137">
            <v>8116352.4699999997</v>
          </cell>
          <cell r="F5137">
            <v>-8116352.4699999997</v>
          </cell>
        </row>
        <row r="5138">
          <cell r="A5138">
            <v>8283161</v>
          </cell>
          <cell r="B5138" t="str">
            <v>INT &gt; A 2 HASTA 3 MESES</v>
          </cell>
          <cell r="C5138">
            <v>-25724443.059999999</v>
          </cell>
          <cell r="D5138">
            <v>25724443.059999999</v>
          </cell>
          <cell r="E5138">
            <v>8116352.4699999997</v>
          </cell>
          <cell r="F5138">
            <v>-8116352.4699999997</v>
          </cell>
        </row>
        <row r="5139">
          <cell r="A5139">
            <v>8283161001</v>
          </cell>
          <cell r="B5139" t="str">
            <v>INT MORA &gt; A 2M HASTA 3</v>
          </cell>
          <cell r="C5139">
            <v>-25724443.059999999</v>
          </cell>
          <cell r="D5139">
            <v>25724443.059999999</v>
          </cell>
          <cell r="E5139">
            <v>8116352.4699999997</v>
          </cell>
          <cell r="F5139">
            <v>-8116352.4699999997</v>
          </cell>
        </row>
        <row r="5140">
          <cell r="A5140">
            <v>828318</v>
          </cell>
          <cell r="B5140" t="str">
            <v>INT &gt; A 3 HASTA 6 MESES</v>
          </cell>
          <cell r="C5140">
            <v>-33576381.920000002</v>
          </cell>
          <cell r="D5140">
            <v>33576381.920000002</v>
          </cell>
          <cell r="E5140">
            <v>40431283.799999997</v>
          </cell>
          <cell r="F5140">
            <v>-40431283.799999997</v>
          </cell>
        </row>
        <row r="5141">
          <cell r="A5141">
            <v>8283181</v>
          </cell>
          <cell r="B5141" t="str">
            <v>INT &gt; A 3 HASTA 6 MESES</v>
          </cell>
          <cell r="C5141">
            <v>-33576381.920000002</v>
          </cell>
          <cell r="D5141">
            <v>33576381.920000002</v>
          </cell>
          <cell r="E5141">
            <v>40431283.799999997</v>
          </cell>
          <cell r="F5141">
            <v>-40431283.799999997</v>
          </cell>
        </row>
        <row r="5142">
          <cell r="A5142">
            <v>8283181001</v>
          </cell>
          <cell r="B5142" t="str">
            <v>INT MORA &gt; A 3M HASTA 6</v>
          </cell>
          <cell r="C5142">
            <v>-33576381.920000002</v>
          </cell>
          <cell r="D5142">
            <v>33576381.920000002</v>
          </cell>
          <cell r="E5142">
            <v>40431283.799999997</v>
          </cell>
          <cell r="F5142">
            <v>-40431283.799999997</v>
          </cell>
        </row>
        <row r="5143">
          <cell r="A5143">
            <v>828320</v>
          </cell>
          <cell r="B5143" t="str">
            <v>INT &gt; A 6 MESES</v>
          </cell>
          <cell r="C5143">
            <v>-33015901.120000001</v>
          </cell>
          <cell r="D5143">
            <v>33015901.120000001</v>
          </cell>
          <cell r="E5143">
            <v>21296132.219999999</v>
          </cell>
          <cell r="F5143">
            <v>-21296132.219999999</v>
          </cell>
        </row>
        <row r="5144">
          <cell r="A5144">
            <v>8283201</v>
          </cell>
          <cell r="B5144" t="str">
            <v>INT &gt; A 6 MESES</v>
          </cell>
          <cell r="C5144">
            <v>-33015901.120000001</v>
          </cell>
          <cell r="D5144">
            <v>33015901.120000001</v>
          </cell>
          <cell r="E5144">
            <v>21296132.219999999</v>
          </cell>
          <cell r="F5144">
            <v>-21296132.219999999</v>
          </cell>
        </row>
        <row r="5145">
          <cell r="A5145">
            <v>8283201001</v>
          </cell>
          <cell r="B5145" t="str">
            <v>INT MORA &gt; A 6 MESES</v>
          </cell>
          <cell r="C5145">
            <v>-33015901.120000001</v>
          </cell>
          <cell r="D5145">
            <v>33015901.120000001</v>
          </cell>
          <cell r="E5145">
            <v>21296132.219999999</v>
          </cell>
          <cell r="F5145">
            <v>-21296132.219999999</v>
          </cell>
        </row>
        <row r="5146">
          <cell r="A5146">
            <v>828322</v>
          </cell>
          <cell r="B5146" t="str">
            <v>OTROS VIGENTE HASTA 1 M</v>
          </cell>
          <cell r="C5146">
            <v>-4359091.63</v>
          </cell>
          <cell r="D5146">
            <v>4359091.63</v>
          </cell>
          <cell r="E5146">
            <v>7091283.2599999998</v>
          </cell>
          <cell r="F5146">
            <v>-7091283.2599999998</v>
          </cell>
        </row>
        <row r="5147">
          <cell r="A5147">
            <v>8283221</v>
          </cell>
          <cell r="B5147" t="str">
            <v>OTROS VIGENTE HASTA 1 M</v>
          </cell>
          <cell r="C5147">
            <v>-4359091.63</v>
          </cell>
          <cell r="D5147">
            <v>4359091.63</v>
          </cell>
          <cell r="E5147">
            <v>7091283.2599999998</v>
          </cell>
          <cell r="F5147">
            <v>-7091283.2599999998</v>
          </cell>
        </row>
        <row r="5148">
          <cell r="A5148">
            <v>8283221001</v>
          </cell>
          <cell r="B5148" t="str">
            <v>OTROS CONCEPTOS-VIGENTE</v>
          </cell>
          <cell r="C5148">
            <v>-4359091.63</v>
          </cell>
          <cell r="D5148">
            <v>4359091.63</v>
          </cell>
          <cell r="E5148">
            <v>7091283.2599999998</v>
          </cell>
          <cell r="F5148">
            <v>-7091283.2599999998</v>
          </cell>
        </row>
        <row r="5149">
          <cell r="A5149">
            <v>828324</v>
          </cell>
          <cell r="B5149" t="str">
            <v>OTROS &gt; A 1 HASTA 2 MES</v>
          </cell>
          <cell r="C5149">
            <v>-2586074</v>
          </cell>
          <cell r="D5149">
            <v>2586074</v>
          </cell>
          <cell r="E5149">
            <v>1739653.31</v>
          </cell>
          <cell r="F5149">
            <v>-1739653.31</v>
          </cell>
        </row>
        <row r="5150">
          <cell r="A5150">
            <v>8283241</v>
          </cell>
          <cell r="B5150" t="str">
            <v>OTROS &gt; A 1 HASTA 2 MES</v>
          </cell>
          <cell r="C5150">
            <v>-2586074</v>
          </cell>
          <cell r="D5150">
            <v>2586074</v>
          </cell>
          <cell r="E5150">
            <v>1739653.31</v>
          </cell>
          <cell r="F5150">
            <v>-1739653.31</v>
          </cell>
        </row>
        <row r="5151">
          <cell r="A5151">
            <v>8283241001</v>
          </cell>
          <cell r="B5151" t="str">
            <v>OTROS CONCEPTOS-MORA MA</v>
          </cell>
          <cell r="C5151">
            <v>-2586074</v>
          </cell>
          <cell r="D5151">
            <v>2586074</v>
          </cell>
          <cell r="E5151">
            <v>1739653.31</v>
          </cell>
          <cell r="F5151">
            <v>-1739653.31</v>
          </cell>
        </row>
        <row r="5152">
          <cell r="A5152">
            <v>828326</v>
          </cell>
          <cell r="B5152" t="str">
            <v>OTROS &gt; A 2 HASTA 3 MES</v>
          </cell>
          <cell r="C5152">
            <v>-1247217.5900000001</v>
          </cell>
          <cell r="D5152">
            <v>1247217.5900000001</v>
          </cell>
          <cell r="E5152">
            <v>1056467.78</v>
          </cell>
          <cell r="F5152">
            <v>-1056467.78</v>
          </cell>
        </row>
        <row r="5153">
          <cell r="A5153">
            <v>8283261</v>
          </cell>
          <cell r="B5153" t="str">
            <v>OTROS &gt; A 2 HASTA 3 MES</v>
          </cell>
          <cell r="C5153">
            <v>-1247217.5900000001</v>
          </cell>
          <cell r="D5153">
            <v>1247217.5900000001</v>
          </cell>
          <cell r="E5153">
            <v>1056467.78</v>
          </cell>
          <cell r="F5153">
            <v>-1056467.78</v>
          </cell>
        </row>
        <row r="5154">
          <cell r="A5154">
            <v>8283261001</v>
          </cell>
          <cell r="B5154" t="str">
            <v>OTROS CONCEPTOS-MORA MA</v>
          </cell>
          <cell r="C5154">
            <v>-1247217.5900000001</v>
          </cell>
          <cell r="D5154">
            <v>1247217.5900000001</v>
          </cell>
          <cell r="E5154">
            <v>1056467.78</v>
          </cell>
          <cell r="F5154">
            <v>-1056467.78</v>
          </cell>
        </row>
        <row r="5155">
          <cell r="A5155">
            <v>828328</v>
          </cell>
          <cell r="B5155" t="str">
            <v>OTROS &gt; A 3 HASTA 6 MES</v>
          </cell>
          <cell r="C5155">
            <v>-7082958.5099999998</v>
          </cell>
          <cell r="D5155">
            <v>7082958.5099999998</v>
          </cell>
          <cell r="E5155">
            <v>4915664.07</v>
          </cell>
          <cell r="F5155">
            <v>-4915664.07</v>
          </cell>
        </row>
        <row r="5156">
          <cell r="A5156">
            <v>8283281</v>
          </cell>
          <cell r="B5156" t="str">
            <v>OTROS &gt; A 3 HASTA 6 MES</v>
          </cell>
          <cell r="C5156">
            <v>-7082958.5099999998</v>
          </cell>
          <cell r="D5156">
            <v>7082958.5099999998</v>
          </cell>
          <cell r="E5156">
            <v>4915664.07</v>
          </cell>
          <cell r="F5156">
            <v>-4915664.07</v>
          </cell>
        </row>
        <row r="5157">
          <cell r="A5157">
            <v>8283281001</v>
          </cell>
          <cell r="B5157" t="str">
            <v>OTROS CONCEPTOS-MORA MA</v>
          </cell>
          <cell r="C5157">
            <v>-7082958.5099999998</v>
          </cell>
          <cell r="D5157">
            <v>7082958.5099999998</v>
          </cell>
          <cell r="E5157">
            <v>4915664.07</v>
          </cell>
          <cell r="F5157">
            <v>-4915664.07</v>
          </cell>
        </row>
        <row r="5158">
          <cell r="A5158">
            <v>828330</v>
          </cell>
          <cell r="B5158" t="str">
            <v>OTROS &gt; A 6 MESES</v>
          </cell>
          <cell r="C5158">
            <v>-4787082.4000000004</v>
          </cell>
          <cell r="D5158">
            <v>4787082.4000000004</v>
          </cell>
          <cell r="E5158">
            <v>11030601.789999999</v>
          </cell>
          <cell r="F5158">
            <v>-11030601.789999999</v>
          </cell>
        </row>
        <row r="5159">
          <cell r="A5159">
            <v>8283301</v>
          </cell>
          <cell r="B5159" t="str">
            <v>OTROS &gt; A 6 MESES</v>
          </cell>
          <cell r="C5159">
            <v>-4787082.4000000004</v>
          </cell>
          <cell r="D5159">
            <v>4787082.4000000004</v>
          </cell>
          <cell r="E5159">
            <v>11030601.789999999</v>
          </cell>
          <cell r="F5159">
            <v>-11030601.789999999</v>
          </cell>
        </row>
        <row r="5160">
          <cell r="A5160">
            <v>8283301001</v>
          </cell>
          <cell r="B5160" t="str">
            <v>OTROS CONCEPTOS-MORA MA</v>
          </cell>
          <cell r="C5160">
            <v>-4787082.4000000004</v>
          </cell>
          <cell r="D5160">
            <v>4787082.4000000004</v>
          </cell>
          <cell r="E5160">
            <v>11030601.789999999</v>
          </cell>
          <cell r="F5160">
            <v>-11030601.789999999</v>
          </cell>
        </row>
        <row r="5161">
          <cell r="A5161">
            <v>8284</v>
          </cell>
          <cell r="B5161" t="str">
            <v>CR CONSUMO OTRAS GARANT</v>
          </cell>
          <cell r="C5161">
            <v>-4258035763371.52</v>
          </cell>
          <cell r="D5161">
            <v>4258035763371.52</v>
          </cell>
          <cell r="E5161">
            <v>4176876564514.8799</v>
          </cell>
          <cell r="F5161">
            <v>-4176876564514.8799</v>
          </cell>
        </row>
        <row r="5162">
          <cell r="A5162">
            <v>828402</v>
          </cell>
          <cell r="B5162" t="str">
            <v>CPTAL VIGENTE HASTA 1 M</v>
          </cell>
          <cell r="C5162">
            <v>-3961088197677.3599</v>
          </cell>
          <cell r="D5162">
            <v>3961088197677.3599</v>
          </cell>
          <cell r="E5162">
            <v>3875860198714</v>
          </cell>
          <cell r="F5162">
            <v>-3875860198714</v>
          </cell>
        </row>
        <row r="5163">
          <cell r="A5163">
            <v>8284021</v>
          </cell>
          <cell r="B5163" t="str">
            <v>CPTAL VIGENTE HASTA 1 M</v>
          </cell>
          <cell r="C5163">
            <v>-3961088197677.3599</v>
          </cell>
          <cell r="D5163">
            <v>3961088197677.3599</v>
          </cell>
          <cell r="E5163">
            <v>3875860198714</v>
          </cell>
          <cell r="F5163">
            <v>-3875860198714</v>
          </cell>
        </row>
        <row r="5164">
          <cell r="A5164">
            <v>8284021001</v>
          </cell>
          <cell r="B5164" t="str">
            <v>CAPITAL-VIGENTE Y MORA</v>
          </cell>
          <cell r="C5164">
            <v>-3961088197677.3599</v>
          </cell>
          <cell r="D5164">
            <v>3961088197677.3599</v>
          </cell>
          <cell r="E5164">
            <v>3875860198714</v>
          </cell>
          <cell r="F5164">
            <v>-3875860198714</v>
          </cell>
        </row>
        <row r="5165">
          <cell r="A5165">
            <v>828404</v>
          </cell>
          <cell r="B5165" t="str">
            <v>CPTAL &gt; A 1 HASTA 2 MES</v>
          </cell>
          <cell r="C5165">
            <v>-64180302702.080002</v>
          </cell>
          <cell r="D5165">
            <v>64180302702.080002</v>
          </cell>
          <cell r="E5165">
            <v>65876962656.610001</v>
          </cell>
          <cell r="F5165">
            <v>-65876962656.610001</v>
          </cell>
        </row>
        <row r="5166">
          <cell r="A5166">
            <v>8284041</v>
          </cell>
          <cell r="B5166" t="str">
            <v>CPTAL &gt; A 1 HASTA 2 MES</v>
          </cell>
          <cell r="C5166">
            <v>-64180302702.080002</v>
          </cell>
          <cell r="D5166">
            <v>64180302702.080002</v>
          </cell>
          <cell r="E5166">
            <v>65876962656.610001</v>
          </cell>
          <cell r="F5166">
            <v>-65876962656.610001</v>
          </cell>
        </row>
        <row r="5167">
          <cell r="A5167">
            <v>8284041001</v>
          </cell>
          <cell r="B5167" t="str">
            <v>CAPITAL-MORA MAYOR A 1M</v>
          </cell>
          <cell r="C5167">
            <v>-64180302702.080002</v>
          </cell>
          <cell r="D5167">
            <v>64180302702.080002</v>
          </cell>
          <cell r="E5167">
            <v>65876962656.610001</v>
          </cell>
          <cell r="F5167">
            <v>-65876962656.610001</v>
          </cell>
        </row>
        <row r="5168">
          <cell r="A5168">
            <v>828406</v>
          </cell>
          <cell r="B5168" t="str">
            <v>CPTAL &gt; A 2 HASTA 3 MES</v>
          </cell>
          <cell r="C5168">
            <v>-39511480693.309998</v>
          </cell>
          <cell r="D5168">
            <v>39511480693.309998</v>
          </cell>
          <cell r="E5168">
            <v>46441279309.089996</v>
          </cell>
          <cell r="F5168">
            <v>-46441279309.089996</v>
          </cell>
        </row>
        <row r="5169">
          <cell r="A5169">
            <v>8284061</v>
          </cell>
          <cell r="B5169" t="str">
            <v>CPTAL &gt; A 2 HASTA 3 MES</v>
          </cell>
          <cell r="C5169">
            <v>-39511480693.309998</v>
          </cell>
          <cell r="D5169">
            <v>39511480693.309998</v>
          </cell>
          <cell r="E5169">
            <v>46441279309.089996</v>
          </cell>
          <cell r="F5169">
            <v>-46441279309.089996</v>
          </cell>
        </row>
        <row r="5170">
          <cell r="A5170">
            <v>8284061001</v>
          </cell>
          <cell r="B5170" t="str">
            <v>CAPITAL-MORA MAYOR A 2M</v>
          </cell>
          <cell r="C5170">
            <v>-39511480693.309998</v>
          </cell>
          <cell r="D5170">
            <v>39511480693.309998</v>
          </cell>
          <cell r="E5170">
            <v>46441279309.089996</v>
          </cell>
          <cell r="F5170">
            <v>-46441279309.089996</v>
          </cell>
        </row>
        <row r="5171">
          <cell r="A5171">
            <v>828408</v>
          </cell>
          <cell r="B5171" t="str">
            <v>CPTAL &gt; A 3 HASTA 6 MES</v>
          </cell>
          <cell r="C5171">
            <v>-108147356042.3</v>
          </cell>
          <cell r="D5171">
            <v>108147356042.3</v>
          </cell>
          <cell r="E5171">
            <v>104746340677.67</v>
          </cell>
          <cell r="F5171">
            <v>-104746340677.67</v>
          </cell>
        </row>
        <row r="5172">
          <cell r="A5172">
            <v>8284081</v>
          </cell>
          <cell r="B5172" t="str">
            <v>CPTAL &gt; A 3 HASTA 6 MES</v>
          </cell>
          <cell r="C5172">
            <v>-108147356042.3</v>
          </cell>
          <cell r="D5172">
            <v>108147356042.3</v>
          </cell>
          <cell r="E5172">
            <v>104746340677.67</v>
          </cell>
          <cell r="F5172">
            <v>-104746340677.67</v>
          </cell>
        </row>
        <row r="5173">
          <cell r="A5173">
            <v>8284081001</v>
          </cell>
          <cell r="B5173" t="str">
            <v>CAPITAL-MORA MAYOR A 3M</v>
          </cell>
          <cell r="C5173">
            <v>-108147356042.3</v>
          </cell>
          <cell r="D5173">
            <v>108147356042.3</v>
          </cell>
          <cell r="E5173">
            <v>104746340677.67</v>
          </cell>
          <cell r="F5173">
            <v>-104746340677.67</v>
          </cell>
        </row>
        <row r="5174">
          <cell r="A5174">
            <v>828410</v>
          </cell>
          <cell r="B5174" t="str">
            <v>CPTAL &gt; A 6 MESES</v>
          </cell>
          <cell r="C5174">
            <v>-25830462972.720001</v>
          </cell>
          <cell r="D5174">
            <v>25830462972.720001</v>
          </cell>
          <cell r="E5174">
            <v>22785804952.650002</v>
          </cell>
          <cell r="F5174">
            <v>-22785804952.650002</v>
          </cell>
        </row>
        <row r="5175">
          <cell r="A5175">
            <v>8284101</v>
          </cell>
          <cell r="B5175" t="str">
            <v>CPTAL &gt; A 6 MESES</v>
          </cell>
          <cell r="C5175">
            <v>-25830462972.720001</v>
          </cell>
          <cell r="D5175">
            <v>25830462972.720001</v>
          </cell>
          <cell r="E5175">
            <v>22785804952.650002</v>
          </cell>
          <cell r="F5175">
            <v>-22785804952.650002</v>
          </cell>
        </row>
        <row r="5176">
          <cell r="A5176">
            <v>8284101001</v>
          </cell>
          <cell r="B5176" t="str">
            <v>CAPITAL-MORA MAYOR A 6</v>
          </cell>
          <cell r="C5176">
            <v>-25830462972.720001</v>
          </cell>
          <cell r="D5176">
            <v>25830462972.720001</v>
          </cell>
          <cell r="E5176">
            <v>22785804952.650002</v>
          </cell>
          <cell r="F5176">
            <v>-22785804952.650002</v>
          </cell>
        </row>
        <row r="5177">
          <cell r="A5177">
            <v>828412</v>
          </cell>
          <cell r="B5177" t="str">
            <v>INT VIGENTE HASTA 1 MES</v>
          </cell>
          <cell r="C5177">
            <v>-45311277461.75</v>
          </cell>
          <cell r="D5177">
            <v>45311277461.75</v>
          </cell>
          <cell r="E5177">
            <v>46578532211.769997</v>
          </cell>
          <cell r="F5177">
            <v>-46578532211.769997</v>
          </cell>
        </row>
        <row r="5178">
          <cell r="A5178">
            <v>8284121</v>
          </cell>
          <cell r="B5178" t="str">
            <v>INT VIGENTE HASTA 1 MES</v>
          </cell>
          <cell r="C5178">
            <v>-45311277461.75</v>
          </cell>
          <cell r="D5178">
            <v>45311277461.75</v>
          </cell>
          <cell r="E5178">
            <v>46578532211.769997</v>
          </cell>
          <cell r="F5178">
            <v>-46578532211.769997</v>
          </cell>
        </row>
        <row r="5179">
          <cell r="A5179">
            <v>8284121001</v>
          </cell>
          <cell r="B5179" t="str">
            <v>INTERESES VIGENTE Y MOR</v>
          </cell>
          <cell r="C5179">
            <v>-45311277461.75</v>
          </cell>
          <cell r="D5179">
            <v>45311277461.75</v>
          </cell>
          <cell r="E5179">
            <v>46578532211.769997</v>
          </cell>
          <cell r="F5179">
            <v>-46578532211.769997</v>
          </cell>
        </row>
        <row r="5180">
          <cell r="A5180">
            <v>828414</v>
          </cell>
          <cell r="B5180" t="str">
            <v>INT &gt; A 1 HASTA 2 MESES</v>
          </cell>
          <cell r="C5180">
            <v>-2246725494.48</v>
          </cell>
          <cell r="D5180">
            <v>2246725494.48</v>
          </cell>
          <cell r="E5180">
            <v>2420716351.9200001</v>
          </cell>
          <cell r="F5180">
            <v>-2420716351.9200001</v>
          </cell>
        </row>
        <row r="5181">
          <cell r="A5181">
            <v>8284141</v>
          </cell>
          <cell r="B5181" t="str">
            <v>INT &gt; A 1 HASTA 2 MESES</v>
          </cell>
          <cell r="C5181">
            <v>-2246725494.48</v>
          </cell>
          <cell r="D5181">
            <v>2246725494.48</v>
          </cell>
          <cell r="E5181">
            <v>2420716351.9200001</v>
          </cell>
          <cell r="F5181">
            <v>-2420716351.9200001</v>
          </cell>
        </row>
        <row r="5182">
          <cell r="A5182">
            <v>8284141001</v>
          </cell>
          <cell r="B5182" t="str">
            <v>INT MORA &gt; A 1M HASTA 2</v>
          </cell>
          <cell r="C5182">
            <v>-2246725494.48</v>
          </cell>
          <cell r="D5182">
            <v>2246725494.48</v>
          </cell>
          <cell r="E5182">
            <v>2420716351.9200001</v>
          </cell>
          <cell r="F5182">
            <v>-2420716351.9200001</v>
          </cell>
        </row>
        <row r="5183">
          <cell r="A5183">
            <v>828416</v>
          </cell>
          <cell r="B5183" t="str">
            <v>INT &gt; A 2 HASTA 3 MESES</v>
          </cell>
          <cell r="C5183">
            <v>-1536646996.9300001</v>
          </cell>
          <cell r="D5183">
            <v>1536646996.9300001</v>
          </cell>
          <cell r="E5183">
            <v>1908702802.6500001</v>
          </cell>
          <cell r="F5183">
            <v>-1908702802.6500001</v>
          </cell>
        </row>
        <row r="5184">
          <cell r="A5184">
            <v>8284161</v>
          </cell>
          <cell r="B5184" t="str">
            <v>INT &gt; A 2 HASTA 3 MESES</v>
          </cell>
          <cell r="C5184">
            <v>-1536646996.9300001</v>
          </cell>
          <cell r="D5184">
            <v>1536646996.9300001</v>
          </cell>
          <cell r="E5184">
            <v>1908702802.6500001</v>
          </cell>
          <cell r="F5184">
            <v>-1908702802.6500001</v>
          </cell>
        </row>
        <row r="5185">
          <cell r="A5185">
            <v>8284161001</v>
          </cell>
          <cell r="B5185" t="str">
            <v>INT MORA &gt; A 2M HASTA 3</v>
          </cell>
          <cell r="C5185">
            <v>-1536646996.9300001</v>
          </cell>
          <cell r="D5185">
            <v>1536646996.9300001</v>
          </cell>
          <cell r="E5185">
            <v>1908702802.6500001</v>
          </cell>
          <cell r="F5185">
            <v>-1908702802.6500001</v>
          </cell>
        </row>
        <row r="5186">
          <cell r="A5186">
            <v>828418</v>
          </cell>
          <cell r="B5186" t="str">
            <v>INT &gt; A 3 HASTA 6 MESES</v>
          </cell>
          <cell r="C5186">
            <v>-4468405348.4499998</v>
          </cell>
          <cell r="D5186">
            <v>4468405348.4499998</v>
          </cell>
          <cell r="E5186">
            <v>4458527562.5699997</v>
          </cell>
          <cell r="F5186">
            <v>-4458527562.5699997</v>
          </cell>
        </row>
        <row r="5187">
          <cell r="A5187">
            <v>8284181</v>
          </cell>
          <cell r="B5187" t="str">
            <v>INT &gt; A 3 HASTA 6 MESES</v>
          </cell>
          <cell r="C5187">
            <v>-4468405348.4499998</v>
          </cell>
          <cell r="D5187">
            <v>4468405348.4499998</v>
          </cell>
          <cell r="E5187">
            <v>4458527562.5699997</v>
          </cell>
          <cell r="F5187">
            <v>-4458527562.5699997</v>
          </cell>
        </row>
        <row r="5188">
          <cell r="A5188">
            <v>8284181001</v>
          </cell>
          <cell r="B5188" t="str">
            <v>INT MORA &gt; A 3M HASTA 6</v>
          </cell>
          <cell r="C5188">
            <v>-4468405348.4499998</v>
          </cell>
          <cell r="D5188">
            <v>4468405348.4499998</v>
          </cell>
          <cell r="E5188">
            <v>4458527562.5699997</v>
          </cell>
          <cell r="F5188">
            <v>-4458527562.5699997</v>
          </cell>
        </row>
        <row r="5189">
          <cell r="A5189">
            <v>828420</v>
          </cell>
          <cell r="B5189" t="str">
            <v>INT &gt; A 6 MESES</v>
          </cell>
          <cell r="C5189">
            <v>-1288129743.27</v>
          </cell>
          <cell r="D5189">
            <v>1288129743.27</v>
          </cell>
          <cell r="E5189">
            <v>1051051207.51</v>
          </cell>
          <cell r="F5189">
            <v>-1051051207.51</v>
          </cell>
        </row>
        <row r="5190">
          <cell r="A5190">
            <v>8284201</v>
          </cell>
          <cell r="B5190" t="str">
            <v>INT &gt; A 6 MESES</v>
          </cell>
          <cell r="C5190">
            <v>-1288129743.27</v>
          </cell>
          <cell r="D5190">
            <v>1288129743.27</v>
          </cell>
          <cell r="E5190">
            <v>1051051207.51</v>
          </cell>
          <cell r="F5190">
            <v>-1051051207.51</v>
          </cell>
        </row>
        <row r="5191">
          <cell r="A5191">
            <v>8284201001</v>
          </cell>
          <cell r="B5191" t="str">
            <v>INT MORA &gt; A 6 MESES</v>
          </cell>
          <cell r="C5191">
            <v>-1288129743.27</v>
          </cell>
          <cell r="D5191">
            <v>1288129743.27</v>
          </cell>
          <cell r="E5191">
            <v>1051051207.51</v>
          </cell>
          <cell r="F5191">
            <v>-1051051207.51</v>
          </cell>
        </row>
        <row r="5192">
          <cell r="A5192">
            <v>828422</v>
          </cell>
          <cell r="B5192" t="str">
            <v>OTROS VIGENTE HASTA 1 M</v>
          </cell>
          <cell r="C5192">
            <v>-3414671499.4299998</v>
          </cell>
          <cell r="D5192">
            <v>3414671499.4299998</v>
          </cell>
          <cell r="E5192">
            <v>3724631469.5300002</v>
          </cell>
          <cell r="F5192">
            <v>-3724631469.5300002</v>
          </cell>
        </row>
        <row r="5193">
          <cell r="A5193">
            <v>8284221</v>
          </cell>
          <cell r="B5193" t="str">
            <v>OTROS VIGENTE HASTA 1 M</v>
          </cell>
          <cell r="C5193">
            <v>-3414671499.4299998</v>
          </cell>
          <cell r="D5193">
            <v>3414671499.4299998</v>
          </cell>
          <cell r="E5193">
            <v>3724631469.5300002</v>
          </cell>
          <cell r="F5193">
            <v>-3724631469.5300002</v>
          </cell>
        </row>
        <row r="5194">
          <cell r="A5194">
            <v>8284221001</v>
          </cell>
          <cell r="B5194" t="str">
            <v>OTROS CONCEPTOS VIGENTE</v>
          </cell>
          <cell r="C5194">
            <v>-3414671499.4299998</v>
          </cell>
          <cell r="D5194">
            <v>3414671499.4299998</v>
          </cell>
          <cell r="E5194">
            <v>3724631469.5300002</v>
          </cell>
          <cell r="F5194">
            <v>-3724631469.5300002</v>
          </cell>
        </row>
        <row r="5195">
          <cell r="A5195">
            <v>828424</v>
          </cell>
          <cell r="B5195" t="str">
            <v>OTROS &gt; A 1 HASTA 2 MES</v>
          </cell>
          <cell r="C5195">
            <v>-152598659.33000001</v>
          </cell>
          <cell r="D5195">
            <v>152598659.33000001</v>
          </cell>
          <cell r="E5195">
            <v>169940102.30000001</v>
          </cell>
          <cell r="F5195">
            <v>-169940102.30000001</v>
          </cell>
        </row>
        <row r="5196">
          <cell r="A5196">
            <v>8284241</v>
          </cell>
          <cell r="B5196" t="str">
            <v>OTROS &gt; A 1 HASTA 2 MES</v>
          </cell>
          <cell r="C5196">
            <v>-152598659.33000001</v>
          </cell>
          <cell r="D5196">
            <v>152598659.33000001</v>
          </cell>
          <cell r="E5196">
            <v>169940102.30000001</v>
          </cell>
          <cell r="F5196">
            <v>-169940102.30000001</v>
          </cell>
        </row>
        <row r="5197">
          <cell r="A5197">
            <v>8284241001</v>
          </cell>
          <cell r="B5197" t="str">
            <v>OTROS CONCEPTOS MORA &gt;</v>
          </cell>
          <cell r="C5197">
            <v>-152598659.33000001</v>
          </cell>
          <cell r="D5197">
            <v>152598659.33000001</v>
          </cell>
          <cell r="E5197">
            <v>169940102.30000001</v>
          </cell>
          <cell r="F5197">
            <v>-169940102.30000001</v>
          </cell>
        </row>
        <row r="5198">
          <cell r="A5198">
            <v>828426</v>
          </cell>
          <cell r="B5198" t="str">
            <v>OTROS &gt; A 2 HASTA 3 MES</v>
          </cell>
          <cell r="C5198">
            <v>-120684854.13</v>
          </cell>
          <cell r="D5198">
            <v>120684854.13</v>
          </cell>
          <cell r="E5198">
            <v>163652425.81</v>
          </cell>
          <cell r="F5198">
            <v>-163652425.81</v>
          </cell>
        </row>
        <row r="5199">
          <cell r="A5199">
            <v>8284261</v>
          </cell>
          <cell r="B5199" t="str">
            <v>OTROS &gt; A 2 HASTA 3 MES</v>
          </cell>
          <cell r="C5199">
            <v>-120684854.13</v>
          </cell>
          <cell r="D5199">
            <v>120684854.13</v>
          </cell>
          <cell r="E5199">
            <v>163652425.81</v>
          </cell>
          <cell r="F5199">
            <v>-163652425.81</v>
          </cell>
        </row>
        <row r="5200">
          <cell r="A5200">
            <v>8284261001</v>
          </cell>
          <cell r="B5200" t="str">
            <v>OTROS CONCEPTOS MORA &gt;</v>
          </cell>
          <cell r="C5200">
            <v>-120684854.13</v>
          </cell>
          <cell r="D5200">
            <v>120684854.13</v>
          </cell>
          <cell r="E5200">
            <v>163652425.81</v>
          </cell>
          <cell r="F5200">
            <v>-163652425.81</v>
          </cell>
        </row>
        <row r="5201">
          <cell r="A5201">
            <v>828428</v>
          </cell>
          <cell r="B5201" t="str">
            <v>OTROS &gt; A 3 HASTA 6 MES</v>
          </cell>
          <cell r="C5201">
            <v>-558280790.21000004</v>
          </cell>
          <cell r="D5201">
            <v>558280790.21000004</v>
          </cell>
          <cell r="E5201">
            <v>547246886.65999997</v>
          </cell>
          <cell r="F5201">
            <v>-547246886.65999997</v>
          </cell>
        </row>
        <row r="5202">
          <cell r="A5202">
            <v>8284281</v>
          </cell>
          <cell r="B5202" t="str">
            <v>OTROS &gt; A 3 HASTA 6 MES</v>
          </cell>
          <cell r="C5202">
            <v>-558280790.21000004</v>
          </cell>
          <cell r="D5202">
            <v>558280790.21000004</v>
          </cell>
          <cell r="E5202">
            <v>547246886.65999997</v>
          </cell>
          <cell r="F5202">
            <v>-547246886.65999997</v>
          </cell>
        </row>
        <row r="5203">
          <cell r="A5203">
            <v>8284281001</v>
          </cell>
          <cell r="B5203" t="str">
            <v>OTROS CONCEPTOS MORA &gt;</v>
          </cell>
          <cell r="C5203">
            <v>-558280790.21000004</v>
          </cell>
          <cell r="D5203">
            <v>558280790.21000004</v>
          </cell>
          <cell r="E5203">
            <v>547246886.65999997</v>
          </cell>
          <cell r="F5203">
            <v>-547246886.65999997</v>
          </cell>
        </row>
        <row r="5204">
          <cell r="A5204">
            <v>828430</v>
          </cell>
          <cell r="B5204" t="str">
            <v>OTROS &gt; A 6 MESES</v>
          </cell>
          <cell r="C5204">
            <v>-180542435.77000001</v>
          </cell>
          <cell r="D5204">
            <v>180542435.77000001</v>
          </cell>
          <cell r="E5204">
            <v>142977184.13999999</v>
          </cell>
          <cell r="F5204">
            <v>-142977184.13999999</v>
          </cell>
        </row>
        <row r="5205">
          <cell r="A5205">
            <v>8284301</v>
          </cell>
          <cell r="B5205" t="str">
            <v>OTROS &gt; A 6 MESES</v>
          </cell>
          <cell r="C5205">
            <v>-180542435.77000001</v>
          </cell>
          <cell r="D5205">
            <v>180542435.77000001</v>
          </cell>
          <cell r="E5205">
            <v>142977184.13999999</v>
          </cell>
          <cell r="F5205">
            <v>-142977184.13999999</v>
          </cell>
        </row>
        <row r="5206">
          <cell r="A5206">
            <v>8284301001</v>
          </cell>
          <cell r="B5206" t="str">
            <v>OTROS CONCEPTOS MORA &gt;</v>
          </cell>
          <cell r="C5206">
            <v>-180542435.77000001</v>
          </cell>
          <cell r="D5206">
            <v>180542435.77000001</v>
          </cell>
          <cell r="E5206">
            <v>142977184.13999999</v>
          </cell>
          <cell r="F5206">
            <v>-142977184.13999999</v>
          </cell>
        </row>
        <row r="5207">
          <cell r="A5207">
            <v>8287</v>
          </cell>
          <cell r="B5207" t="str">
            <v>CR CIALES GNTIA IDONEA</v>
          </cell>
          <cell r="C5207">
            <v>-3836230190975.3301</v>
          </cell>
          <cell r="D5207">
            <v>3856282718682.71</v>
          </cell>
          <cell r="E5207">
            <v>3852161342208.1802</v>
          </cell>
          <cell r="F5207">
            <v>-3832108814500.7998</v>
          </cell>
        </row>
        <row r="5208">
          <cell r="A5208">
            <v>828702</v>
          </cell>
          <cell r="B5208" t="str">
            <v>CPTAL VIGENTE HASTA 1 M</v>
          </cell>
          <cell r="C5208">
            <v>-3445875642741.73</v>
          </cell>
          <cell r="D5208">
            <v>3465384416228.8701</v>
          </cell>
          <cell r="E5208">
            <v>3445970969035.6899</v>
          </cell>
          <cell r="F5208">
            <v>-3426462195548.5498</v>
          </cell>
        </row>
        <row r="5209">
          <cell r="A5209">
            <v>8287021</v>
          </cell>
          <cell r="B5209" t="str">
            <v>CPTAL VIGENTE HASTA 1 M</v>
          </cell>
          <cell r="C5209">
            <v>-3260350132217.3599</v>
          </cell>
          <cell r="D5209">
            <v>3260350132217.3599</v>
          </cell>
          <cell r="E5209">
            <v>3239251854585.6299</v>
          </cell>
          <cell r="F5209">
            <v>-3239251854585.6299</v>
          </cell>
        </row>
        <row r="5210">
          <cell r="A5210">
            <v>8287021001</v>
          </cell>
          <cell r="B5210" t="str">
            <v>CAPITALVIGENTE Y MORA H</v>
          </cell>
          <cell r="C5210">
            <v>-3260350132217.3599</v>
          </cell>
          <cell r="D5210">
            <v>3260350132217.3599</v>
          </cell>
          <cell r="E5210">
            <v>3239251854585.6299</v>
          </cell>
          <cell r="F5210">
            <v>-3239251854585.6299</v>
          </cell>
        </row>
        <row r="5211">
          <cell r="A5211">
            <v>8287022</v>
          </cell>
          <cell r="B5211" t="str">
            <v>CPTAL VIGENTE HASTA 1 M</v>
          </cell>
          <cell r="C5211">
            <v>-185525510524.37</v>
          </cell>
          <cell r="D5211">
            <v>205034284011.51001</v>
          </cell>
          <cell r="E5211">
            <v>206719114450.06</v>
          </cell>
          <cell r="F5211">
            <v>-187210340962.92001</v>
          </cell>
        </row>
        <row r="5212">
          <cell r="A5212">
            <v>8287022001</v>
          </cell>
          <cell r="B5212" t="str">
            <v>USD A COMERC, GTIA IDON</v>
          </cell>
          <cell r="C5212">
            <v>-185525510524.37</v>
          </cell>
          <cell r="D5212">
            <v>205034284011.51001</v>
          </cell>
          <cell r="E5212">
            <v>206719114450.06</v>
          </cell>
          <cell r="F5212">
            <v>-187210340962.92001</v>
          </cell>
        </row>
        <row r="5213">
          <cell r="A5213">
            <v>828704</v>
          </cell>
          <cell r="B5213" t="str">
            <v>CPTAL &gt; A 1 HASTA 3 MES</v>
          </cell>
          <cell r="C5213">
            <v>-30424422425.689999</v>
          </cell>
          <cell r="D5213">
            <v>30424422425.689999</v>
          </cell>
          <cell r="E5213">
            <v>14750708295.209999</v>
          </cell>
          <cell r="F5213">
            <v>-14750708295.209999</v>
          </cell>
        </row>
        <row r="5214">
          <cell r="A5214">
            <v>8287041</v>
          </cell>
          <cell r="B5214" t="str">
            <v>CPTAL &gt; A 1 HASTA 3 MES</v>
          </cell>
          <cell r="C5214">
            <v>-30424422425.689999</v>
          </cell>
          <cell r="D5214">
            <v>30424422425.689999</v>
          </cell>
          <cell r="E5214">
            <v>14504225863.209999</v>
          </cell>
          <cell r="F5214">
            <v>-14504225863.209999</v>
          </cell>
        </row>
        <row r="5215">
          <cell r="A5215">
            <v>8287041001</v>
          </cell>
          <cell r="B5215" t="str">
            <v>CAPITAL MORA &gt; A 1M HAS</v>
          </cell>
          <cell r="C5215">
            <v>-30424422425.689999</v>
          </cell>
          <cell r="D5215">
            <v>30424422425.689999</v>
          </cell>
          <cell r="E5215">
            <v>14504225863.209999</v>
          </cell>
          <cell r="F5215">
            <v>-14504225863.209999</v>
          </cell>
        </row>
        <row r="5216">
          <cell r="A5216">
            <v>8287042</v>
          </cell>
          <cell r="B5216" t="str">
            <v>CPTAL &gt; A 1 HASTA 3 MES</v>
          </cell>
          <cell r="C5216">
            <v>0</v>
          </cell>
          <cell r="D5216">
            <v>0</v>
          </cell>
          <cell r="E5216">
            <v>246482432</v>
          </cell>
          <cell r="F5216">
            <v>-246482432</v>
          </cell>
        </row>
        <row r="5217">
          <cell r="A5217">
            <v>8287042002</v>
          </cell>
          <cell r="B5217" t="str">
            <v>USD B COMERC, GTIA IDON</v>
          </cell>
          <cell r="C5217">
            <v>0</v>
          </cell>
          <cell r="D5217">
            <v>0</v>
          </cell>
          <cell r="E5217">
            <v>246482432</v>
          </cell>
          <cell r="F5217">
            <v>-246482432</v>
          </cell>
        </row>
        <row r="5218">
          <cell r="A5218">
            <v>828706</v>
          </cell>
          <cell r="B5218" t="str">
            <v>CPTAL &gt; A 3 HASTA 6 MES</v>
          </cell>
          <cell r="C5218">
            <v>-18612407162.5</v>
          </cell>
          <cell r="D5218">
            <v>18612407162.5</v>
          </cell>
          <cell r="E5218">
            <v>31093981796.470001</v>
          </cell>
          <cell r="F5218">
            <v>-31093981796.470001</v>
          </cell>
        </row>
        <row r="5219">
          <cell r="A5219">
            <v>8287061</v>
          </cell>
          <cell r="B5219" t="str">
            <v>CPTAL &gt; A 3 HASTA 6 MES</v>
          </cell>
          <cell r="C5219">
            <v>-18612407162.5</v>
          </cell>
          <cell r="D5219">
            <v>18612407162.5</v>
          </cell>
          <cell r="E5219">
            <v>31093981796.470001</v>
          </cell>
          <cell r="F5219">
            <v>-31093981796.470001</v>
          </cell>
        </row>
        <row r="5220">
          <cell r="A5220">
            <v>8287061001</v>
          </cell>
          <cell r="B5220" t="str">
            <v>CAPITAL MORA &gt; A 3M HAS</v>
          </cell>
          <cell r="C5220">
            <v>-18612407162.5</v>
          </cell>
          <cell r="D5220">
            <v>18612407162.5</v>
          </cell>
          <cell r="E5220">
            <v>31093981796.470001</v>
          </cell>
          <cell r="F5220">
            <v>-31093981796.470001</v>
          </cell>
        </row>
        <row r="5221">
          <cell r="A5221">
            <v>828708</v>
          </cell>
          <cell r="B5221" t="str">
            <v>CPTAL &gt; A 6 HASTA 12 ME</v>
          </cell>
          <cell r="C5221">
            <v>-51687621933.559998</v>
          </cell>
          <cell r="D5221">
            <v>51687621933.559998</v>
          </cell>
          <cell r="E5221">
            <v>56521394885.57</v>
          </cell>
          <cell r="F5221">
            <v>-56521394885.57</v>
          </cell>
        </row>
        <row r="5222">
          <cell r="A5222">
            <v>8287081</v>
          </cell>
          <cell r="B5222" t="str">
            <v>CPTAL &gt; A 6 HASTA 12 ME</v>
          </cell>
          <cell r="C5222">
            <v>-51687621933.559998</v>
          </cell>
          <cell r="D5222">
            <v>51687621933.559998</v>
          </cell>
          <cell r="E5222">
            <v>56521394885.57</v>
          </cell>
          <cell r="F5222">
            <v>-56521394885.57</v>
          </cell>
        </row>
        <row r="5223">
          <cell r="A5223">
            <v>8287081901</v>
          </cell>
          <cell r="B5223" t="str">
            <v>CAPITAL MORA &gt; A 6M HAS</v>
          </cell>
          <cell r="C5223">
            <v>-51687621933.559998</v>
          </cell>
          <cell r="D5223">
            <v>51687621933.559998</v>
          </cell>
          <cell r="E5223">
            <v>56521394885.57</v>
          </cell>
          <cell r="F5223">
            <v>-56521394885.57</v>
          </cell>
        </row>
        <row r="5224">
          <cell r="A5224">
            <v>828710</v>
          </cell>
          <cell r="B5224" t="str">
            <v>CPTAL &gt; A 12 MESES</v>
          </cell>
          <cell r="C5224">
            <v>-183760221611.89999</v>
          </cell>
          <cell r="D5224">
            <v>184059433931.85999</v>
          </cell>
          <cell r="E5224">
            <v>186656003365.42999</v>
          </cell>
          <cell r="F5224">
            <v>-186356791045.47</v>
          </cell>
        </row>
        <row r="5225">
          <cell r="A5225">
            <v>8287101</v>
          </cell>
          <cell r="B5225" t="str">
            <v>CPTAL &gt; A 12 MESES</v>
          </cell>
          <cell r="C5225">
            <v>-180914757316.01001</v>
          </cell>
          <cell r="D5225">
            <v>180914757316.01001</v>
          </cell>
          <cell r="E5225">
            <v>183410079465.57001</v>
          </cell>
          <cell r="F5225">
            <v>-183410079465.57001</v>
          </cell>
        </row>
        <row r="5226">
          <cell r="A5226">
            <v>8287101901</v>
          </cell>
          <cell r="B5226" t="str">
            <v>CAPITAL MORA &gt; A 12 MES</v>
          </cell>
          <cell r="C5226">
            <v>-180914757316.01001</v>
          </cell>
          <cell r="D5226">
            <v>180914757316.01001</v>
          </cell>
          <cell r="E5226">
            <v>183410079465.57001</v>
          </cell>
          <cell r="F5226">
            <v>-183410079465.57001</v>
          </cell>
        </row>
        <row r="5227">
          <cell r="A5227">
            <v>8287102</v>
          </cell>
          <cell r="B5227" t="str">
            <v>CPTAL &gt; A 12 MESES</v>
          </cell>
          <cell r="C5227">
            <v>-2845464295.8899999</v>
          </cell>
          <cell r="D5227">
            <v>3144676615.8499999</v>
          </cell>
          <cell r="E5227">
            <v>3245923899.8600001</v>
          </cell>
          <cell r="F5227">
            <v>-2946711579.9000001</v>
          </cell>
        </row>
        <row r="5228">
          <cell r="A5228">
            <v>8287102901</v>
          </cell>
          <cell r="B5228" t="str">
            <v>USD E COMERC GTIA IDONE</v>
          </cell>
          <cell r="C5228">
            <v>-2845464295.8899999</v>
          </cell>
          <cell r="D5228">
            <v>3144676615.8499999</v>
          </cell>
          <cell r="E5228">
            <v>3245923899.8600001</v>
          </cell>
          <cell r="F5228">
            <v>-2946711579.9000001</v>
          </cell>
        </row>
        <row r="5229">
          <cell r="A5229">
            <v>828712</v>
          </cell>
          <cell r="B5229" t="str">
            <v>INT VGTE HASTA 1 MES</v>
          </cell>
          <cell r="C5229">
            <v>-89573916691.199997</v>
          </cell>
          <cell r="D5229">
            <v>89804699552.119995</v>
          </cell>
          <cell r="E5229">
            <v>100093419027.42999</v>
          </cell>
          <cell r="F5229">
            <v>-99862636166.509995</v>
          </cell>
        </row>
        <row r="5230">
          <cell r="A5230">
            <v>8287121</v>
          </cell>
          <cell r="B5230" t="str">
            <v>INT VGTE HASTA 1 MES</v>
          </cell>
          <cell r="C5230">
            <v>-87379206289.740005</v>
          </cell>
          <cell r="D5230">
            <v>87379206289.740005</v>
          </cell>
          <cell r="E5230">
            <v>96882779824.389999</v>
          </cell>
          <cell r="F5230">
            <v>-96882779824.389999</v>
          </cell>
        </row>
        <row r="5231">
          <cell r="A5231">
            <v>8287121001</v>
          </cell>
          <cell r="B5231" t="str">
            <v>INT MORA HASTA 1 MES CI</v>
          </cell>
          <cell r="C5231">
            <v>-87379206289.740005</v>
          </cell>
          <cell r="D5231">
            <v>87379206289.740005</v>
          </cell>
          <cell r="E5231">
            <v>96882779824.389999</v>
          </cell>
          <cell r="F5231">
            <v>-96882779824.389999</v>
          </cell>
        </row>
        <row r="5232">
          <cell r="A5232">
            <v>8287122</v>
          </cell>
          <cell r="B5232" t="str">
            <v>INT VGTE HASTA 1 MES</v>
          </cell>
          <cell r="C5232">
            <v>-2194710401.46</v>
          </cell>
          <cell r="D5232">
            <v>2425493262.3800001</v>
          </cell>
          <cell r="E5232">
            <v>3210639203.04</v>
          </cell>
          <cell r="F5232">
            <v>-2979856342.1199999</v>
          </cell>
        </row>
        <row r="5233">
          <cell r="A5233">
            <v>8287122001</v>
          </cell>
          <cell r="B5233" t="str">
            <v>USD INT MORA HASTA 1 ME</v>
          </cell>
          <cell r="C5233">
            <v>-2194710401.46</v>
          </cell>
          <cell r="D5233">
            <v>2425493262.3800001</v>
          </cell>
          <cell r="E5233">
            <v>3210639203.04</v>
          </cell>
          <cell r="F5233">
            <v>-2979856342.1199999</v>
          </cell>
        </row>
        <row r="5234">
          <cell r="A5234">
            <v>828714</v>
          </cell>
          <cell r="B5234" t="str">
            <v>INT &gt; A 1 HASTA 3 MESES</v>
          </cell>
          <cell r="C5234">
            <v>-1049036628.34</v>
          </cell>
          <cell r="D5234">
            <v>1049036628.34</v>
          </cell>
          <cell r="E5234">
            <v>898793398.61000001</v>
          </cell>
          <cell r="F5234">
            <v>-898793398.61000001</v>
          </cell>
        </row>
        <row r="5235">
          <cell r="A5235">
            <v>8287141</v>
          </cell>
          <cell r="B5235" t="str">
            <v>INT &gt; A 1 HASTA 3 MESES</v>
          </cell>
          <cell r="C5235">
            <v>-1049036628.34</v>
          </cell>
          <cell r="D5235">
            <v>1049036628.34</v>
          </cell>
          <cell r="E5235">
            <v>885869968.46000004</v>
          </cell>
          <cell r="F5235">
            <v>-885869968.46000004</v>
          </cell>
        </row>
        <row r="5236">
          <cell r="A5236">
            <v>8287141001</v>
          </cell>
          <cell r="B5236" t="str">
            <v>INT MORA &gt; A 1M HASTA 3</v>
          </cell>
          <cell r="C5236">
            <v>-1049036628.34</v>
          </cell>
          <cell r="D5236">
            <v>1049036628.34</v>
          </cell>
          <cell r="E5236">
            <v>885869968.46000004</v>
          </cell>
          <cell r="F5236">
            <v>-885869968.46000004</v>
          </cell>
        </row>
        <row r="5237">
          <cell r="A5237">
            <v>8287142</v>
          </cell>
          <cell r="B5237" t="str">
            <v>INT &gt; A 1 HASTA 3 MESES</v>
          </cell>
          <cell r="C5237">
            <v>0</v>
          </cell>
          <cell r="D5237">
            <v>0</v>
          </cell>
          <cell r="E5237">
            <v>12923430.15</v>
          </cell>
          <cell r="F5237">
            <v>-12923430.15</v>
          </cell>
        </row>
        <row r="5238">
          <cell r="A5238">
            <v>8287142002</v>
          </cell>
          <cell r="B5238" t="str">
            <v>USD C COMERC GTIA IDONE</v>
          </cell>
          <cell r="C5238">
            <v>0</v>
          </cell>
          <cell r="D5238">
            <v>0</v>
          </cell>
          <cell r="E5238">
            <v>12923430.15</v>
          </cell>
          <cell r="F5238">
            <v>-12923430.15</v>
          </cell>
        </row>
        <row r="5239">
          <cell r="A5239">
            <v>828716</v>
          </cell>
          <cell r="B5239" t="str">
            <v>INT &gt; A 3 HASTA 6 MESES</v>
          </cell>
          <cell r="C5239">
            <v>-2343461557.1700001</v>
          </cell>
          <cell r="D5239">
            <v>2343461557.1700001</v>
          </cell>
          <cell r="E5239">
            <v>2860741445.9299998</v>
          </cell>
          <cell r="F5239">
            <v>-2860741445.9299998</v>
          </cell>
        </row>
        <row r="5240">
          <cell r="A5240">
            <v>8287161</v>
          </cell>
          <cell r="B5240" t="str">
            <v>INT &gt; A 3 HASTA 6 MESES</v>
          </cell>
          <cell r="C5240">
            <v>-2343461557.1700001</v>
          </cell>
          <cell r="D5240">
            <v>2343461557.1700001</v>
          </cell>
          <cell r="E5240">
            <v>2860741445.9299998</v>
          </cell>
          <cell r="F5240">
            <v>-2860741445.9299998</v>
          </cell>
        </row>
        <row r="5241">
          <cell r="A5241">
            <v>8287161001</v>
          </cell>
          <cell r="B5241" t="str">
            <v>INT MORA &gt; A 3M HASTA 6</v>
          </cell>
          <cell r="C5241">
            <v>-2343461557.1700001</v>
          </cell>
          <cell r="D5241">
            <v>2343461557.1700001</v>
          </cell>
          <cell r="E5241">
            <v>2860741445.9299998</v>
          </cell>
          <cell r="F5241">
            <v>-2860741445.9299998</v>
          </cell>
        </row>
        <row r="5242">
          <cell r="A5242">
            <v>828718</v>
          </cell>
          <cell r="B5242" t="str">
            <v>INT &gt; A 6 HASTA 12 MESE</v>
          </cell>
          <cell r="C5242">
            <v>-4526145227.5699997</v>
          </cell>
          <cell r="D5242">
            <v>4526145227.5699997</v>
          </cell>
          <cell r="E5242">
            <v>4588648079.8199997</v>
          </cell>
          <cell r="F5242">
            <v>-4588648079.8199997</v>
          </cell>
        </row>
        <row r="5243">
          <cell r="A5243">
            <v>8287181</v>
          </cell>
          <cell r="B5243" t="str">
            <v>INT &gt; A 6 HASTA 12 MESE</v>
          </cell>
          <cell r="C5243">
            <v>-4526145227.5699997</v>
          </cell>
          <cell r="D5243">
            <v>4526145227.5699997</v>
          </cell>
          <cell r="E5243">
            <v>4588648079.8199997</v>
          </cell>
          <cell r="F5243">
            <v>-4588648079.8199997</v>
          </cell>
        </row>
        <row r="5244">
          <cell r="A5244">
            <v>8287181901</v>
          </cell>
          <cell r="B5244" t="str">
            <v>INT MORA &gt; A 6M HASTA 1</v>
          </cell>
          <cell r="C5244">
            <v>-4526145227.5699997</v>
          </cell>
          <cell r="D5244">
            <v>4526145227.5699997</v>
          </cell>
          <cell r="E5244">
            <v>4588648079.8199997</v>
          </cell>
          <cell r="F5244">
            <v>-4588648079.8199997</v>
          </cell>
        </row>
        <row r="5245">
          <cell r="A5245">
            <v>828720</v>
          </cell>
          <cell r="B5245" t="str">
            <v>INT &gt; A 12 MESES</v>
          </cell>
          <cell r="C5245">
            <v>-7263715600.4399996</v>
          </cell>
          <cell r="D5245">
            <v>7277474639.8000002</v>
          </cell>
          <cell r="E5245">
            <v>7565870527.8800001</v>
          </cell>
          <cell r="F5245">
            <v>-7552111488.5200005</v>
          </cell>
        </row>
        <row r="5246">
          <cell r="A5246">
            <v>8287201</v>
          </cell>
          <cell r="B5246" t="str">
            <v>INT &gt; A 12 MESES</v>
          </cell>
          <cell r="C5246">
            <v>-7132869199.3800001</v>
          </cell>
          <cell r="D5246">
            <v>7132869199.3800001</v>
          </cell>
          <cell r="E5246">
            <v>7413932859.4499998</v>
          </cell>
          <cell r="F5246">
            <v>-7413932859.4499998</v>
          </cell>
        </row>
        <row r="5247">
          <cell r="A5247">
            <v>8287201901</v>
          </cell>
          <cell r="B5247" t="str">
            <v>INT MORA &gt; A 12M</v>
          </cell>
          <cell r="C5247">
            <v>-7132869199.3800001</v>
          </cell>
          <cell r="D5247">
            <v>7132869199.3800001</v>
          </cell>
          <cell r="E5247">
            <v>7413932859.4499998</v>
          </cell>
          <cell r="F5247">
            <v>-7413932859.4499998</v>
          </cell>
        </row>
        <row r="5248">
          <cell r="A5248">
            <v>8287202</v>
          </cell>
          <cell r="B5248" t="str">
            <v>INT &gt; A 12 MESES</v>
          </cell>
          <cell r="C5248">
            <v>-130846401.06</v>
          </cell>
          <cell r="D5248">
            <v>144605440.41999999</v>
          </cell>
          <cell r="E5248">
            <v>151937668.43000001</v>
          </cell>
          <cell r="F5248">
            <v>-138178629.06999999</v>
          </cell>
        </row>
        <row r="5249">
          <cell r="A5249">
            <v>8287202901</v>
          </cell>
          <cell r="B5249" t="str">
            <v>USD E COMERC GTIA IDONE</v>
          </cell>
          <cell r="C5249">
            <v>-130846401.06</v>
          </cell>
          <cell r="D5249">
            <v>144605440.41999999</v>
          </cell>
          <cell r="E5249">
            <v>151937668.43000001</v>
          </cell>
          <cell r="F5249">
            <v>-138178629.06999999</v>
          </cell>
        </row>
        <row r="5250">
          <cell r="A5250">
            <v>828722</v>
          </cell>
          <cell r="B5250" t="str">
            <v>OTROS VGTE HASTA 1 MES</v>
          </cell>
          <cell r="C5250">
            <v>-14194776.51</v>
          </cell>
          <cell r="D5250">
            <v>14194776.51</v>
          </cell>
          <cell r="E5250">
            <v>33464009.719999999</v>
          </cell>
          <cell r="F5250">
            <v>-33464009.719999999</v>
          </cell>
        </row>
        <row r="5251">
          <cell r="A5251">
            <v>8287221</v>
          </cell>
          <cell r="B5251" t="str">
            <v>OTROS VGTE HASTA 1 MES</v>
          </cell>
          <cell r="C5251">
            <v>-14194776.51</v>
          </cell>
          <cell r="D5251">
            <v>14194776.51</v>
          </cell>
          <cell r="E5251">
            <v>33464009.719999999</v>
          </cell>
          <cell r="F5251">
            <v>-33464009.719999999</v>
          </cell>
        </row>
        <row r="5252">
          <cell r="A5252">
            <v>8287221001</v>
          </cell>
          <cell r="B5252" t="str">
            <v>OTROS CONCEPTOS VIGENTE</v>
          </cell>
          <cell r="C5252">
            <v>-14194776.51</v>
          </cell>
          <cell r="D5252">
            <v>14194776.51</v>
          </cell>
          <cell r="E5252">
            <v>33464009.719999999</v>
          </cell>
          <cell r="F5252">
            <v>-33464009.719999999</v>
          </cell>
        </row>
        <row r="5253">
          <cell r="A5253">
            <v>828724</v>
          </cell>
          <cell r="B5253" t="str">
            <v>OTROS &gt; A 1 HASTA 3 MES</v>
          </cell>
          <cell r="C5253">
            <v>-14860410.93</v>
          </cell>
          <cell r="D5253">
            <v>14860410.93</v>
          </cell>
          <cell r="E5253">
            <v>27048144.219999999</v>
          </cell>
          <cell r="F5253">
            <v>-27048144.219999999</v>
          </cell>
        </row>
        <row r="5254">
          <cell r="A5254">
            <v>8287241</v>
          </cell>
          <cell r="B5254" t="str">
            <v>OTROS &gt; A 1 HASTA 3 MES</v>
          </cell>
          <cell r="C5254">
            <v>-14860410.93</v>
          </cell>
          <cell r="D5254">
            <v>14860410.93</v>
          </cell>
          <cell r="E5254">
            <v>27048144.219999999</v>
          </cell>
          <cell r="F5254">
            <v>-27048144.219999999</v>
          </cell>
        </row>
        <row r="5255">
          <cell r="A5255">
            <v>8287241001</v>
          </cell>
          <cell r="B5255" t="str">
            <v>OTROS CONCEPTOS MORA &gt;</v>
          </cell>
          <cell r="C5255">
            <v>-14860410.93</v>
          </cell>
          <cell r="D5255">
            <v>14860410.93</v>
          </cell>
          <cell r="E5255">
            <v>27048144.219999999</v>
          </cell>
          <cell r="F5255">
            <v>-27048144.219999999</v>
          </cell>
        </row>
        <row r="5256">
          <cell r="A5256">
            <v>828726</v>
          </cell>
          <cell r="B5256" t="str">
            <v>OTROS &gt; A 3 HASTA 6 MES</v>
          </cell>
          <cell r="C5256">
            <v>-28788307.559999999</v>
          </cell>
          <cell r="D5256">
            <v>28788307.559999999</v>
          </cell>
          <cell r="E5256">
            <v>18972450</v>
          </cell>
          <cell r="F5256">
            <v>-18972450</v>
          </cell>
        </row>
        <row r="5257">
          <cell r="A5257">
            <v>8287261</v>
          </cell>
          <cell r="B5257" t="str">
            <v>OTROS &gt; A 3 HASTA 6 MES</v>
          </cell>
          <cell r="C5257">
            <v>-28788307.559999999</v>
          </cell>
          <cell r="D5257">
            <v>28788307.559999999</v>
          </cell>
          <cell r="E5257">
            <v>18972450</v>
          </cell>
          <cell r="F5257">
            <v>-18972450</v>
          </cell>
        </row>
        <row r="5258">
          <cell r="A5258">
            <v>8287261001</v>
          </cell>
          <cell r="B5258" t="str">
            <v>OTROS &gt; A 3 HASTA 6 MES</v>
          </cell>
          <cell r="C5258">
            <v>-28788307.559999999</v>
          </cell>
          <cell r="D5258">
            <v>28788307.559999999</v>
          </cell>
          <cell r="E5258">
            <v>18972450</v>
          </cell>
          <cell r="F5258">
            <v>-18972450</v>
          </cell>
        </row>
        <row r="5259">
          <cell r="A5259">
            <v>828728</v>
          </cell>
          <cell r="B5259" t="str">
            <v>OTROS &gt; A 6 HASTA 12 ME</v>
          </cell>
          <cell r="C5259">
            <v>-256191125.41</v>
          </cell>
          <cell r="D5259">
            <v>256191125.41</v>
          </cell>
          <cell r="E5259">
            <v>194677063.66</v>
          </cell>
          <cell r="F5259">
            <v>-194677063.66</v>
          </cell>
        </row>
        <row r="5260">
          <cell r="A5260">
            <v>8287281</v>
          </cell>
          <cell r="B5260" t="str">
            <v>OTROS &gt; A 6 HASTA 12 ME</v>
          </cell>
          <cell r="C5260">
            <v>-256191125.41</v>
          </cell>
          <cell r="D5260">
            <v>256191125.41</v>
          </cell>
          <cell r="E5260">
            <v>194677063.66</v>
          </cell>
          <cell r="F5260">
            <v>-194677063.66</v>
          </cell>
        </row>
        <row r="5261">
          <cell r="A5261">
            <v>8287281901</v>
          </cell>
          <cell r="B5261" t="str">
            <v>OTROS CONCEPTOS-MORA &gt;</v>
          </cell>
          <cell r="C5261">
            <v>-256191125.41</v>
          </cell>
          <cell r="D5261">
            <v>256191125.41</v>
          </cell>
          <cell r="E5261">
            <v>194677063.66</v>
          </cell>
          <cell r="F5261">
            <v>-194677063.66</v>
          </cell>
        </row>
        <row r="5262">
          <cell r="A5262">
            <v>828730</v>
          </cell>
          <cell r="B5262" t="str">
            <v>OTROS &gt; A 12 MESES</v>
          </cell>
          <cell r="C5262">
            <v>-799564774.82000005</v>
          </cell>
          <cell r="D5262">
            <v>799564774.82000005</v>
          </cell>
          <cell r="E5262">
            <v>886650682.53999996</v>
          </cell>
          <cell r="F5262">
            <v>-886650682.53999996</v>
          </cell>
        </row>
        <row r="5263">
          <cell r="A5263">
            <v>8287301</v>
          </cell>
          <cell r="B5263" t="str">
            <v>OTROS &gt; A 12 MESES</v>
          </cell>
          <cell r="C5263">
            <v>-799564774.82000005</v>
          </cell>
          <cell r="D5263">
            <v>799564774.82000005</v>
          </cell>
          <cell r="E5263">
            <v>886650682.53999996</v>
          </cell>
          <cell r="F5263">
            <v>-886650682.53999996</v>
          </cell>
        </row>
        <row r="5264">
          <cell r="A5264">
            <v>8287301901</v>
          </cell>
          <cell r="B5264" t="str">
            <v>MORA MAYOR A 12 MESES</v>
          </cell>
          <cell r="C5264">
            <v>-799564774.82000005</v>
          </cell>
          <cell r="D5264">
            <v>799564774.82000005</v>
          </cell>
          <cell r="E5264">
            <v>886650682.53999996</v>
          </cell>
          <cell r="F5264">
            <v>-886650682.53999996</v>
          </cell>
        </row>
        <row r="5265">
          <cell r="A5265">
            <v>8288</v>
          </cell>
          <cell r="B5265" t="str">
            <v>CR CIALES OTRAS GARANTI</v>
          </cell>
          <cell r="C5265">
            <v>-7401699935877.2598</v>
          </cell>
          <cell r="D5265">
            <v>7490406312155.3799</v>
          </cell>
          <cell r="E5265">
            <v>7741986670899.5703</v>
          </cell>
          <cell r="F5265">
            <v>-7653280294621.4502</v>
          </cell>
        </row>
        <row r="5266">
          <cell r="A5266">
            <v>828802</v>
          </cell>
          <cell r="B5266" t="str">
            <v>CPTAL VGTE HASTA 1 MES</v>
          </cell>
          <cell r="C5266">
            <v>-7187910416253.0098</v>
          </cell>
          <cell r="D5266">
            <v>7275140653212.6797</v>
          </cell>
          <cell r="E5266">
            <v>7521129148112.0996</v>
          </cell>
          <cell r="F5266">
            <v>-7433898911152.4297</v>
          </cell>
        </row>
        <row r="5267">
          <cell r="A5267">
            <v>8288021</v>
          </cell>
          <cell r="B5267" t="str">
            <v>CPTAL VGTE HASTA 1 MES</v>
          </cell>
          <cell r="C5267">
            <v>-6358363942930.2803</v>
          </cell>
          <cell r="D5267">
            <v>6358363942930.2803</v>
          </cell>
          <cell r="E5267">
            <v>6378361451648.9404</v>
          </cell>
          <cell r="F5267">
            <v>-6378361451648.9404</v>
          </cell>
        </row>
        <row r="5268">
          <cell r="A5268">
            <v>8288021101</v>
          </cell>
          <cell r="B5268" t="str">
            <v>VIGENTE Y MORA HASTA 1</v>
          </cell>
          <cell r="C5268">
            <v>-6358363942930.2803</v>
          </cell>
          <cell r="D5268">
            <v>6358363942930.2803</v>
          </cell>
          <cell r="E5268">
            <v>6378361451648.9404</v>
          </cell>
          <cell r="F5268">
            <v>-6378361451648.9404</v>
          </cell>
        </row>
        <row r="5269">
          <cell r="A5269">
            <v>8288022</v>
          </cell>
          <cell r="B5269" t="str">
            <v>CPTAL VGTE HASTA 1 MES</v>
          </cell>
          <cell r="C5269">
            <v>-829546473322.72998</v>
          </cell>
          <cell r="D5269">
            <v>916776710282.40002</v>
          </cell>
          <cell r="E5269">
            <v>1142767696463.1599</v>
          </cell>
          <cell r="F5269">
            <v>-1055537459503.49</v>
          </cell>
        </row>
        <row r="5270">
          <cell r="A5270">
            <v>8288022001</v>
          </cell>
          <cell r="B5270" t="str">
            <v>USD A COMERC, OTRAS GTI</v>
          </cell>
          <cell r="C5270">
            <v>-829546473322.72998</v>
          </cell>
          <cell r="D5270">
            <v>916776710282.40002</v>
          </cell>
          <cell r="E5270">
            <v>1142767696463.1599</v>
          </cell>
          <cell r="F5270">
            <v>-1055537459503.49</v>
          </cell>
        </row>
        <row r="5271">
          <cell r="A5271">
            <v>828804</v>
          </cell>
          <cell r="B5271" t="str">
            <v>CPTAL &gt; A 1 HASTA 3 MES</v>
          </cell>
          <cell r="C5271">
            <v>-18450663311.43</v>
          </cell>
          <cell r="D5271">
            <v>18450663311.43</v>
          </cell>
          <cell r="E5271">
            <v>13351900115.860001</v>
          </cell>
          <cell r="F5271">
            <v>-13351900115.860001</v>
          </cell>
        </row>
        <row r="5272">
          <cell r="A5272">
            <v>8288041</v>
          </cell>
          <cell r="B5272" t="str">
            <v>CPTAL &gt; A 1 HASTA 3 MES</v>
          </cell>
          <cell r="C5272">
            <v>-18450663311.43</v>
          </cell>
          <cell r="D5272">
            <v>18450663311.43</v>
          </cell>
          <cell r="E5272">
            <v>13351900115.860001</v>
          </cell>
          <cell r="F5272">
            <v>-13351900115.860001</v>
          </cell>
        </row>
        <row r="5273">
          <cell r="A5273">
            <v>8288041101</v>
          </cell>
          <cell r="B5273" t="str">
            <v>MORA MAYOR A 1M HASTA 3</v>
          </cell>
          <cell r="C5273">
            <v>-18450663311.43</v>
          </cell>
          <cell r="D5273">
            <v>18450663311.43</v>
          </cell>
          <cell r="E5273">
            <v>13351900115.860001</v>
          </cell>
          <cell r="F5273">
            <v>-13351900115.860001</v>
          </cell>
        </row>
        <row r="5274">
          <cell r="A5274">
            <v>828806</v>
          </cell>
          <cell r="B5274" t="str">
            <v>CPTAL &gt; A 3 HASTA 6 MES</v>
          </cell>
          <cell r="C5274">
            <v>-10330801181.450001</v>
          </cell>
          <cell r="D5274">
            <v>10330801181.450001</v>
          </cell>
          <cell r="E5274">
            <v>13439713719.42</v>
          </cell>
          <cell r="F5274">
            <v>-13439713719.42</v>
          </cell>
        </row>
        <row r="5275">
          <cell r="A5275">
            <v>8288061</v>
          </cell>
          <cell r="B5275" t="str">
            <v>CPTAL &gt; A 3 HASTA 6 MES</v>
          </cell>
          <cell r="C5275">
            <v>-10330801181.450001</v>
          </cell>
          <cell r="D5275">
            <v>10330801181.450001</v>
          </cell>
          <cell r="E5275">
            <v>13439713719.42</v>
          </cell>
          <cell r="F5275">
            <v>-13439713719.42</v>
          </cell>
        </row>
        <row r="5276">
          <cell r="A5276">
            <v>8288061101</v>
          </cell>
          <cell r="B5276" t="str">
            <v>MORA MAYOR A 3M HASTA 6</v>
          </cell>
          <cell r="C5276">
            <v>-10330801181.450001</v>
          </cell>
          <cell r="D5276">
            <v>10330801181.450001</v>
          </cell>
          <cell r="E5276">
            <v>13439713719.42</v>
          </cell>
          <cell r="F5276">
            <v>-13439713719.42</v>
          </cell>
        </row>
        <row r="5277">
          <cell r="A5277">
            <v>828808</v>
          </cell>
          <cell r="B5277" t="str">
            <v>CPTAL &gt; A 6 HASTA 12 ME</v>
          </cell>
          <cell r="C5277">
            <v>-7080030090.8999996</v>
          </cell>
          <cell r="D5277">
            <v>7080030090.8999996</v>
          </cell>
          <cell r="E5277">
            <v>6993922243.5100002</v>
          </cell>
          <cell r="F5277">
            <v>-6993922243.5100002</v>
          </cell>
        </row>
        <row r="5278">
          <cell r="A5278">
            <v>8288081</v>
          </cell>
          <cell r="B5278" t="str">
            <v>CPTAL &gt; A 6 HASTA 12 ME</v>
          </cell>
          <cell r="C5278">
            <v>-7080030090.8999996</v>
          </cell>
          <cell r="D5278">
            <v>7080030090.8999996</v>
          </cell>
          <cell r="E5278">
            <v>6993922243.5100002</v>
          </cell>
          <cell r="F5278">
            <v>-6993922243.5100002</v>
          </cell>
        </row>
        <row r="5279">
          <cell r="A5279">
            <v>8288081101</v>
          </cell>
          <cell r="B5279" t="str">
            <v>MORA MAYOR A 6M HASTA 1</v>
          </cell>
          <cell r="C5279">
            <v>-7080030090.8999996</v>
          </cell>
          <cell r="D5279">
            <v>7080030090.8999996</v>
          </cell>
          <cell r="E5279">
            <v>6993922243.5100002</v>
          </cell>
          <cell r="F5279">
            <v>-6993922243.5100002</v>
          </cell>
        </row>
        <row r="5280">
          <cell r="A5280">
            <v>828810</v>
          </cell>
          <cell r="B5280" t="str">
            <v>CPTAL &gt; A 12 MESES</v>
          </cell>
          <cell r="C5280">
            <v>-35978959344.949997</v>
          </cell>
          <cell r="D5280">
            <v>36356037033.860001</v>
          </cell>
          <cell r="E5280">
            <v>32765173739.900002</v>
          </cell>
          <cell r="F5280">
            <v>-32388096050.990002</v>
          </cell>
        </row>
        <row r="5281">
          <cell r="A5281">
            <v>8288101</v>
          </cell>
          <cell r="B5281" t="str">
            <v>CPTAL &gt; A 12 MESES</v>
          </cell>
          <cell r="C5281">
            <v>-32393007066.099998</v>
          </cell>
          <cell r="D5281">
            <v>32393007066.099998</v>
          </cell>
          <cell r="E5281">
            <v>30582654648.900002</v>
          </cell>
          <cell r="F5281">
            <v>-30582654648.900002</v>
          </cell>
        </row>
        <row r="5282">
          <cell r="A5282">
            <v>8288101101</v>
          </cell>
          <cell r="B5282" t="str">
            <v>MORA MAYOR A 12 MESES</v>
          </cell>
          <cell r="C5282">
            <v>-32393007066.099998</v>
          </cell>
          <cell r="D5282">
            <v>32393007066.099998</v>
          </cell>
          <cell r="E5282">
            <v>30582654648.900002</v>
          </cell>
          <cell r="F5282">
            <v>-30582654648.900002</v>
          </cell>
        </row>
        <row r="5283">
          <cell r="A5283">
            <v>8288102</v>
          </cell>
          <cell r="B5283" t="str">
            <v>CPTAL &gt; A 12 MESES</v>
          </cell>
          <cell r="C5283">
            <v>-3585952278.8499999</v>
          </cell>
          <cell r="D5283">
            <v>3963029967.7600002</v>
          </cell>
          <cell r="E5283">
            <v>2182519091</v>
          </cell>
          <cell r="F5283">
            <v>-1805441402.0899999</v>
          </cell>
        </row>
        <row r="5284">
          <cell r="A5284">
            <v>8288102001</v>
          </cell>
          <cell r="B5284" t="str">
            <v>USD E COMERC, OTRAS GTI</v>
          </cell>
          <cell r="C5284">
            <v>-3585952278.8499999</v>
          </cell>
          <cell r="D5284">
            <v>3963029967.7600002</v>
          </cell>
          <cell r="E5284">
            <v>2182519091</v>
          </cell>
          <cell r="F5284">
            <v>-1805441402.0899999</v>
          </cell>
        </row>
        <row r="5285">
          <cell r="A5285">
            <v>828812</v>
          </cell>
          <cell r="B5285" t="str">
            <v>INT VIGENTE HASTA 1 MES</v>
          </cell>
          <cell r="C5285">
            <v>-129901583237.96001</v>
          </cell>
          <cell r="D5285">
            <v>130765952319.8</v>
          </cell>
          <cell r="E5285">
            <v>143437455455.28</v>
          </cell>
          <cell r="F5285">
            <v>-142573086373.44</v>
          </cell>
        </row>
        <row r="5286">
          <cell r="A5286">
            <v>8288121</v>
          </cell>
          <cell r="B5286" t="str">
            <v>INT VIGENTE HASTA 1 MES</v>
          </cell>
          <cell r="C5286">
            <v>-121681562881.82001</v>
          </cell>
          <cell r="D5286">
            <v>121681562881.82001</v>
          </cell>
          <cell r="E5286">
            <v>131893385075.92</v>
          </cell>
          <cell r="F5286">
            <v>-131893385075.92</v>
          </cell>
        </row>
        <row r="5287">
          <cell r="A5287">
            <v>8288121101</v>
          </cell>
          <cell r="B5287" t="str">
            <v>VIGENTE Y MORA HASTA 1</v>
          </cell>
          <cell r="C5287">
            <v>-121681562881.82001</v>
          </cell>
          <cell r="D5287">
            <v>121681562881.82001</v>
          </cell>
          <cell r="E5287">
            <v>131893385075.92</v>
          </cell>
          <cell r="F5287">
            <v>-131893385075.92</v>
          </cell>
        </row>
        <row r="5288">
          <cell r="A5288">
            <v>8288122</v>
          </cell>
          <cell r="B5288" t="str">
            <v>INT VIGENTE HASTA 1 MES</v>
          </cell>
          <cell r="C5288">
            <v>-8220020356.1400003</v>
          </cell>
          <cell r="D5288">
            <v>9084389437.9799995</v>
          </cell>
          <cell r="E5288">
            <v>11544070379.360001</v>
          </cell>
          <cell r="F5288">
            <v>-10679701297.52</v>
          </cell>
        </row>
        <row r="5289">
          <cell r="A5289">
            <v>8288122001</v>
          </cell>
          <cell r="B5289" t="str">
            <v>USD A COMERC, OTRAS GTI</v>
          </cell>
          <cell r="C5289">
            <v>-8220020356.1400003</v>
          </cell>
          <cell r="D5289">
            <v>9084389437.9799995</v>
          </cell>
          <cell r="E5289">
            <v>11544070379.360001</v>
          </cell>
          <cell r="F5289">
            <v>-10679701297.52</v>
          </cell>
        </row>
        <row r="5290">
          <cell r="A5290">
            <v>828814</v>
          </cell>
          <cell r="B5290" t="str">
            <v>INT &gt; A 1 HASTA 3 MESES</v>
          </cell>
          <cell r="C5290">
            <v>-930602452.88</v>
          </cell>
          <cell r="D5290">
            <v>930602452.88</v>
          </cell>
          <cell r="E5290">
            <v>939593873.50999999</v>
          </cell>
          <cell r="F5290">
            <v>-939593873.50999999</v>
          </cell>
        </row>
        <row r="5291">
          <cell r="A5291">
            <v>8288141</v>
          </cell>
          <cell r="B5291" t="str">
            <v>INT &gt; A 1 HASTA 3 MESES</v>
          </cell>
          <cell r="C5291">
            <v>-930602452.88</v>
          </cell>
          <cell r="D5291">
            <v>930602452.88</v>
          </cell>
          <cell r="E5291">
            <v>939593873.50999999</v>
          </cell>
          <cell r="F5291">
            <v>-939593873.50999999</v>
          </cell>
        </row>
        <row r="5292">
          <cell r="A5292">
            <v>8288141101</v>
          </cell>
          <cell r="B5292" t="str">
            <v>MORA MAYOR A 1M HASTA 3</v>
          </cell>
          <cell r="C5292">
            <v>-930602452.88</v>
          </cell>
          <cell r="D5292">
            <v>930602452.88</v>
          </cell>
          <cell r="E5292">
            <v>939593873.50999999</v>
          </cell>
          <cell r="F5292">
            <v>-939593873.50999999</v>
          </cell>
        </row>
        <row r="5293">
          <cell r="A5293">
            <v>828816</v>
          </cell>
          <cell r="B5293" t="str">
            <v>INT &gt; A 3 HASTA 6 MESES</v>
          </cell>
          <cell r="C5293">
            <v>-1653971090.1600001</v>
          </cell>
          <cell r="D5293">
            <v>1653971090.1600001</v>
          </cell>
          <cell r="E5293">
            <v>1986110881.73</v>
          </cell>
          <cell r="F5293">
            <v>-1986110881.73</v>
          </cell>
        </row>
        <row r="5294">
          <cell r="A5294">
            <v>8288161</v>
          </cell>
          <cell r="B5294" t="str">
            <v>INT &gt; A 3 HASTA 6 MESES</v>
          </cell>
          <cell r="C5294">
            <v>-1653971090.1600001</v>
          </cell>
          <cell r="D5294">
            <v>1653971090.1600001</v>
          </cell>
          <cell r="E5294">
            <v>1986110881.73</v>
          </cell>
          <cell r="F5294">
            <v>-1986110881.73</v>
          </cell>
        </row>
        <row r="5295">
          <cell r="A5295">
            <v>8288161101</v>
          </cell>
          <cell r="B5295" t="str">
            <v>MORA MAYOR A 3M HASTA 6</v>
          </cell>
          <cell r="C5295">
            <v>-1653971090.1600001</v>
          </cell>
          <cell r="D5295">
            <v>1653971090.1600001</v>
          </cell>
          <cell r="E5295">
            <v>1986110881.73</v>
          </cell>
          <cell r="F5295">
            <v>-1986110881.73</v>
          </cell>
        </row>
        <row r="5296">
          <cell r="A5296">
            <v>828818</v>
          </cell>
          <cell r="B5296" t="str">
            <v>INT &gt; A 6 HASTA 12 MESE</v>
          </cell>
          <cell r="C5296">
            <v>-1477410693.1900001</v>
          </cell>
          <cell r="D5296">
            <v>1477410693.1900001</v>
          </cell>
          <cell r="E5296">
            <v>1529298720.5599999</v>
          </cell>
          <cell r="F5296">
            <v>-1529298720.5599999</v>
          </cell>
        </row>
        <row r="5297">
          <cell r="A5297">
            <v>8288181</v>
          </cell>
          <cell r="B5297" t="str">
            <v>INT &gt; A 6 HASTA 12 MESE</v>
          </cell>
          <cell r="C5297">
            <v>-1477410693.1900001</v>
          </cell>
          <cell r="D5297">
            <v>1477410693.1900001</v>
          </cell>
          <cell r="E5297">
            <v>1529298720.5599999</v>
          </cell>
          <cell r="F5297">
            <v>-1529298720.5599999</v>
          </cell>
        </row>
        <row r="5298">
          <cell r="A5298">
            <v>8288181101</v>
          </cell>
          <cell r="B5298" t="str">
            <v>MORA MAYOR A 6M HASTA 1</v>
          </cell>
          <cell r="C5298">
            <v>-1477410693.1900001</v>
          </cell>
          <cell r="D5298">
            <v>1477410693.1900001</v>
          </cell>
          <cell r="E5298">
            <v>1529298720.5599999</v>
          </cell>
          <cell r="F5298">
            <v>-1529298720.5599999</v>
          </cell>
        </row>
        <row r="5299">
          <cell r="A5299">
            <v>828820</v>
          </cell>
          <cell r="B5299" t="str">
            <v>INT &gt; A 12 MESES</v>
          </cell>
          <cell r="C5299">
            <v>-5653125637.7700005</v>
          </cell>
          <cell r="D5299">
            <v>5687297210.9399996</v>
          </cell>
          <cell r="E5299">
            <v>5298805517.71</v>
          </cell>
          <cell r="F5299">
            <v>-5264633944.54</v>
          </cell>
        </row>
        <row r="5300">
          <cell r="A5300">
            <v>8288201</v>
          </cell>
          <cell r="B5300" t="str">
            <v>INT &gt; A 12 MESES</v>
          </cell>
          <cell r="C5300">
            <v>-5328159101.04</v>
          </cell>
          <cell r="D5300">
            <v>5328159101.04</v>
          </cell>
          <cell r="E5300">
            <v>4981205529.0600004</v>
          </cell>
          <cell r="F5300">
            <v>-4981205529.0600004</v>
          </cell>
        </row>
        <row r="5301">
          <cell r="A5301">
            <v>8288201101</v>
          </cell>
          <cell r="B5301" t="str">
            <v>MORA MAYOR A 12 MESES</v>
          </cell>
          <cell r="C5301">
            <v>-5328159101.04</v>
          </cell>
          <cell r="D5301">
            <v>5328159101.04</v>
          </cell>
          <cell r="E5301">
            <v>4981205529.0600004</v>
          </cell>
          <cell r="F5301">
            <v>-4981205529.0600004</v>
          </cell>
        </row>
        <row r="5302">
          <cell r="A5302">
            <v>8288202</v>
          </cell>
          <cell r="B5302" t="str">
            <v>INT &gt; A 12 MESES</v>
          </cell>
          <cell r="C5302">
            <v>-324966536.73000002</v>
          </cell>
          <cell r="D5302">
            <v>359138109.89999998</v>
          </cell>
          <cell r="E5302">
            <v>317599988.64999998</v>
          </cell>
          <cell r="F5302">
            <v>-283428415.48000002</v>
          </cell>
        </row>
        <row r="5303">
          <cell r="A5303">
            <v>8288202001</v>
          </cell>
          <cell r="B5303" t="str">
            <v>USD E COMERC, OTRAS GTI</v>
          </cell>
          <cell r="C5303">
            <v>-324966536.73000002</v>
          </cell>
          <cell r="D5303">
            <v>359138109.89999998</v>
          </cell>
          <cell r="E5303">
            <v>317599988.64999998</v>
          </cell>
          <cell r="F5303">
            <v>-283428415.48000002</v>
          </cell>
        </row>
        <row r="5304">
          <cell r="A5304">
            <v>828822</v>
          </cell>
          <cell r="B5304" t="str">
            <v>OTROS VGTE HASTA 1 MES</v>
          </cell>
          <cell r="C5304">
            <v>-2078209165.03</v>
          </cell>
          <cell r="D5304">
            <v>2278640419.71</v>
          </cell>
          <cell r="E5304">
            <v>883508062.00999999</v>
          </cell>
          <cell r="F5304">
            <v>-683076807.33000004</v>
          </cell>
        </row>
        <row r="5305">
          <cell r="A5305">
            <v>8288221</v>
          </cell>
          <cell r="B5305" t="str">
            <v>OTROS VGTE HASTA 1 MES</v>
          </cell>
          <cell r="C5305">
            <v>-172137987.66</v>
          </cell>
          <cell r="D5305">
            <v>172137987.66</v>
          </cell>
          <cell r="E5305">
            <v>197223250.34</v>
          </cell>
          <cell r="F5305">
            <v>-197223250.34</v>
          </cell>
        </row>
        <row r="5306">
          <cell r="A5306">
            <v>8288221101</v>
          </cell>
          <cell r="B5306" t="str">
            <v>OTROS CONCEPTOS-VIGENTE</v>
          </cell>
          <cell r="C5306">
            <v>-172137987.66</v>
          </cell>
          <cell r="D5306">
            <v>172137987.66</v>
          </cell>
          <cell r="E5306">
            <v>197223250.34</v>
          </cell>
          <cell r="F5306">
            <v>-197223250.34</v>
          </cell>
        </row>
        <row r="5307">
          <cell r="A5307">
            <v>8288222</v>
          </cell>
          <cell r="B5307" t="str">
            <v>OTROS VGTE HASTA 1 MES</v>
          </cell>
          <cell r="C5307">
            <v>-1906071177.3699999</v>
          </cell>
          <cell r="D5307">
            <v>2106502432.05</v>
          </cell>
          <cell r="E5307">
            <v>686284811.66999996</v>
          </cell>
          <cell r="F5307">
            <v>-485853556.99000001</v>
          </cell>
        </row>
        <row r="5308">
          <cell r="A5308">
            <v>8288222001</v>
          </cell>
          <cell r="B5308" t="str">
            <v>USD A CCIAL OTRAS GTIAS</v>
          </cell>
          <cell r="C5308">
            <v>-1906071177.3699999</v>
          </cell>
          <cell r="D5308">
            <v>2106502432.05</v>
          </cell>
          <cell r="E5308">
            <v>686284811.66999996</v>
          </cell>
          <cell r="F5308">
            <v>-485853556.99000001</v>
          </cell>
        </row>
        <row r="5309">
          <cell r="A5309">
            <v>828824</v>
          </cell>
          <cell r="B5309" t="str">
            <v>OTROS &gt; A 1 HASTA 3 MES</v>
          </cell>
          <cell r="C5309">
            <v>-1216504.21</v>
          </cell>
          <cell r="D5309">
            <v>1216504.21</v>
          </cell>
          <cell r="E5309">
            <v>777093.84</v>
          </cell>
          <cell r="F5309">
            <v>-777093.84</v>
          </cell>
        </row>
        <row r="5310">
          <cell r="A5310">
            <v>8288241</v>
          </cell>
          <cell r="B5310" t="str">
            <v>OTROS &gt; A 1 HASTA 3 MES</v>
          </cell>
          <cell r="C5310">
            <v>-1216504.21</v>
          </cell>
          <cell r="D5310">
            <v>1216504.21</v>
          </cell>
          <cell r="E5310">
            <v>777093.84</v>
          </cell>
          <cell r="F5310">
            <v>-777093.84</v>
          </cell>
        </row>
        <row r="5311">
          <cell r="A5311">
            <v>8288241101</v>
          </cell>
          <cell r="B5311" t="str">
            <v>OTROS CONCEPTOS-MORA MA</v>
          </cell>
          <cell r="C5311">
            <v>-1216504.21</v>
          </cell>
          <cell r="D5311">
            <v>1216504.21</v>
          </cell>
          <cell r="E5311">
            <v>777093.84</v>
          </cell>
          <cell r="F5311">
            <v>-777093.84</v>
          </cell>
        </row>
        <row r="5312">
          <cell r="A5312">
            <v>828826</v>
          </cell>
          <cell r="B5312" t="str">
            <v>OTROS &gt; A 3 HASTA 6 MES</v>
          </cell>
          <cell r="C5312">
            <v>-3854827.27</v>
          </cell>
          <cell r="D5312">
            <v>3854827.27</v>
          </cell>
          <cell r="E5312">
            <v>2247869.4399999999</v>
          </cell>
          <cell r="F5312">
            <v>-2247869.4399999999</v>
          </cell>
        </row>
        <row r="5313">
          <cell r="A5313">
            <v>8288261</v>
          </cell>
          <cell r="B5313" t="str">
            <v>OTROS &gt; A 3 HASTA 6 MES</v>
          </cell>
          <cell r="C5313">
            <v>-3854827.27</v>
          </cell>
          <cell r="D5313">
            <v>3854827.27</v>
          </cell>
          <cell r="E5313">
            <v>2247869.4399999999</v>
          </cell>
          <cell r="F5313">
            <v>-2247869.4399999999</v>
          </cell>
        </row>
        <row r="5314">
          <cell r="A5314">
            <v>8288261001</v>
          </cell>
          <cell r="B5314" t="str">
            <v>OTROS CONCEPTOS-MORA MA</v>
          </cell>
          <cell r="C5314">
            <v>-3854827.27</v>
          </cell>
          <cell r="D5314">
            <v>3854827.27</v>
          </cell>
          <cell r="E5314">
            <v>2247869.4399999999</v>
          </cell>
          <cell r="F5314">
            <v>-2247869.4399999999</v>
          </cell>
        </row>
        <row r="5315">
          <cell r="A5315">
            <v>828828</v>
          </cell>
          <cell r="B5315" t="str">
            <v>OTROS &gt; A 6 HASTA 12 ME</v>
          </cell>
          <cell r="C5315">
            <v>-73546575.290000007</v>
          </cell>
          <cell r="D5315">
            <v>73546575.290000007</v>
          </cell>
          <cell r="E5315">
            <v>6850473.1699999999</v>
          </cell>
          <cell r="F5315">
            <v>-6850473.1699999999</v>
          </cell>
        </row>
        <row r="5316">
          <cell r="A5316">
            <v>8288281</v>
          </cell>
          <cell r="B5316" t="str">
            <v>OTROS &gt; A 6 HASTA 12 ME</v>
          </cell>
          <cell r="C5316">
            <v>-73546575.290000007</v>
          </cell>
          <cell r="D5316">
            <v>73546575.290000007</v>
          </cell>
          <cell r="E5316">
            <v>6850473.1699999999</v>
          </cell>
          <cell r="F5316">
            <v>-6850473.1699999999</v>
          </cell>
        </row>
        <row r="5317">
          <cell r="A5317">
            <v>8288281101</v>
          </cell>
          <cell r="B5317" t="str">
            <v>OTROS CONCEPTOS-MORA MA</v>
          </cell>
          <cell r="C5317">
            <v>-73546575.290000007</v>
          </cell>
          <cell r="D5317">
            <v>73546575.290000007</v>
          </cell>
          <cell r="E5317">
            <v>6850473.1699999999</v>
          </cell>
          <cell r="F5317">
            <v>-6850473.1699999999</v>
          </cell>
        </row>
        <row r="5318">
          <cell r="A5318">
            <v>828830</v>
          </cell>
          <cell r="B5318" t="str">
            <v>OTROS &gt; A 12 MESES</v>
          </cell>
          <cell r="C5318">
            <v>-175545511.75999999</v>
          </cell>
          <cell r="D5318">
            <v>175635231.61000001</v>
          </cell>
          <cell r="E5318">
            <v>222165021.53</v>
          </cell>
          <cell r="F5318">
            <v>-222075301.68000001</v>
          </cell>
        </row>
        <row r="5319">
          <cell r="A5319">
            <v>8288301</v>
          </cell>
          <cell r="B5319" t="str">
            <v>OTROS &gt; A 12 MESES</v>
          </cell>
          <cell r="C5319">
            <v>-174692289.36000001</v>
          </cell>
          <cell r="D5319">
            <v>174692289.36000001</v>
          </cell>
          <cell r="E5319">
            <v>221222096.96000001</v>
          </cell>
          <cell r="F5319">
            <v>-221222096.96000001</v>
          </cell>
        </row>
        <row r="5320">
          <cell r="A5320">
            <v>8288301101</v>
          </cell>
          <cell r="B5320" t="str">
            <v>OTROS CONCEPTOS-MORA MA</v>
          </cell>
          <cell r="C5320">
            <v>-174692289.36000001</v>
          </cell>
          <cell r="D5320">
            <v>174692289.36000001</v>
          </cell>
          <cell r="E5320">
            <v>221222096.96000001</v>
          </cell>
          <cell r="F5320">
            <v>-221222096.96000001</v>
          </cell>
        </row>
        <row r="5321">
          <cell r="A5321">
            <v>8288302</v>
          </cell>
          <cell r="B5321" t="str">
            <v>OTROS &gt; A 12 MESES</v>
          </cell>
          <cell r="C5321">
            <v>-853222.40000000002</v>
          </cell>
          <cell r="D5321">
            <v>942942.25</v>
          </cell>
          <cell r="E5321">
            <v>942924.57</v>
          </cell>
          <cell r="F5321">
            <v>-853204.72</v>
          </cell>
        </row>
        <row r="5322">
          <cell r="A5322">
            <v>8288302001</v>
          </cell>
          <cell r="B5322" t="str">
            <v>USD E CCIAL OTRAS GTIAS</v>
          </cell>
          <cell r="C5322">
            <v>-853222.40000000002</v>
          </cell>
          <cell r="D5322">
            <v>942942.25</v>
          </cell>
          <cell r="E5322">
            <v>942924.57</v>
          </cell>
          <cell r="F5322">
            <v>-853204.72</v>
          </cell>
        </row>
        <row r="5323">
          <cell r="A5323">
            <v>8295</v>
          </cell>
          <cell r="B5323" t="str">
            <v>OTRAS CTAS ORDEN ACREED</v>
          </cell>
          <cell r="C5323">
            <v>-8000358019346.5098</v>
          </cell>
          <cell r="D5323">
            <v>147438085647.67999</v>
          </cell>
          <cell r="E5323">
            <v>268887779414.92001</v>
          </cell>
          <cell r="F5323">
            <v>-8121807713113.75</v>
          </cell>
        </row>
        <row r="5324">
          <cell r="A5324">
            <v>829500</v>
          </cell>
          <cell r="B5324" t="str">
            <v>OTRAS CTAS ORDEN ACREED</v>
          </cell>
          <cell r="C5324">
            <v>-8000358019346.5098</v>
          </cell>
          <cell r="D5324">
            <v>147438085647.67999</v>
          </cell>
          <cell r="E5324">
            <v>268887779414.92001</v>
          </cell>
          <cell r="F5324">
            <v>-8121807713113.75</v>
          </cell>
        </row>
        <row r="5325">
          <cell r="A5325">
            <v>8295001</v>
          </cell>
          <cell r="B5325" t="str">
            <v>OTRAS CTAS ORDEN ACREED</v>
          </cell>
          <cell r="C5325">
            <v>-7997257130462.5996</v>
          </cell>
          <cell r="D5325">
            <v>147182751509.54001</v>
          </cell>
          <cell r="E5325">
            <v>267213925729.42001</v>
          </cell>
          <cell r="F5325">
            <v>-8117288304682.4805</v>
          </cell>
        </row>
        <row r="5326">
          <cell r="A5326">
            <v>8295001001</v>
          </cell>
          <cell r="B5326" t="str">
            <v>CARTERA</v>
          </cell>
          <cell r="C5326">
            <v>-2458717110.1900001</v>
          </cell>
          <cell r="D5326">
            <v>0</v>
          </cell>
          <cell r="E5326">
            <v>213445202.27000001</v>
          </cell>
          <cell r="F5326">
            <v>-2672162312.46</v>
          </cell>
        </row>
        <row r="5327">
          <cell r="A5327">
            <v>8295001002</v>
          </cell>
          <cell r="B5327" t="str">
            <v>CXC CRED VIVIENDA</v>
          </cell>
          <cell r="C5327">
            <v>-23406778.809999999</v>
          </cell>
          <cell r="D5327">
            <v>0</v>
          </cell>
          <cell r="E5327">
            <v>4373395.9000000004</v>
          </cell>
          <cell r="F5327">
            <v>-27780174.710000001</v>
          </cell>
        </row>
        <row r="5328">
          <cell r="A5328">
            <v>8295001003</v>
          </cell>
          <cell r="B5328" t="str">
            <v>REND EN TITU EN PESOS</v>
          </cell>
          <cell r="C5328">
            <v>-41066924050.93</v>
          </cell>
          <cell r="D5328">
            <v>2820284075.4400001</v>
          </cell>
          <cell r="E5328">
            <v>42968018106.75</v>
          </cell>
          <cell r="F5328">
            <v>-81214658082.240005</v>
          </cell>
        </row>
        <row r="5329">
          <cell r="A5329">
            <v>8295001004</v>
          </cell>
          <cell r="B5329" t="str">
            <v>REND EN TITU EN UVR</v>
          </cell>
          <cell r="C5329">
            <v>-137015137.38</v>
          </cell>
          <cell r="D5329">
            <v>0</v>
          </cell>
          <cell r="E5329">
            <v>78506567.609999999</v>
          </cell>
          <cell r="F5329">
            <v>-215521704.99000001</v>
          </cell>
        </row>
        <row r="5330">
          <cell r="A5330">
            <v>8295001005</v>
          </cell>
          <cell r="B5330" t="str">
            <v>UTILID EN TITU EN PESOS</v>
          </cell>
          <cell r="C5330">
            <v>-4426784481.1400003</v>
          </cell>
          <cell r="D5330">
            <v>0</v>
          </cell>
          <cell r="E5330">
            <v>3637118010.25</v>
          </cell>
          <cell r="F5330">
            <v>-8063902491.3900003</v>
          </cell>
        </row>
        <row r="5331">
          <cell r="A5331">
            <v>8295001006</v>
          </cell>
          <cell r="B5331" t="str">
            <v>UTILID EN TITU EN UVR</v>
          </cell>
          <cell r="C5331">
            <v>-2515354029.5</v>
          </cell>
          <cell r="D5331">
            <v>0</v>
          </cell>
          <cell r="E5331">
            <v>1463287291.46</v>
          </cell>
          <cell r="F5331">
            <v>-3978641320.96</v>
          </cell>
        </row>
        <row r="5332">
          <cell r="A5332">
            <v>8295001007</v>
          </cell>
          <cell r="B5332" t="str">
            <v>PERDI EN TITU EN PESOS</v>
          </cell>
          <cell r="C5332">
            <v>2995489911.4499998</v>
          </cell>
          <cell r="D5332">
            <v>4510549465.2799997</v>
          </cell>
          <cell r="E5332">
            <v>0</v>
          </cell>
          <cell r="F5332">
            <v>7506039376.7299995</v>
          </cell>
        </row>
        <row r="5333">
          <cell r="A5333">
            <v>8295001008</v>
          </cell>
          <cell r="B5333" t="str">
            <v>PERDI EN TITU EN UVR</v>
          </cell>
          <cell r="C5333">
            <v>871727935.24000001</v>
          </cell>
          <cell r="D5333">
            <v>728170251.48000002</v>
          </cell>
          <cell r="E5333">
            <v>0</v>
          </cell>
          <cell r="F5333">
            <v>1599898186.72</v>
          </cell>
        </row>
        <row r="5334">
          <cell r="A5334">
            <v>8295001009</v>
          </cell>
          <cell r="B5334" t="str">
            <v>RETENCION EN AFC</v>
          </cell>
          <cell r="C5334">
            <v>-12247685438.02</v>
          </cell>
          <cell r="D5334">
            <v>1623860443.6400001</v>
          </cell>
          <cell r="E5334">
            <v>1707324782.47</v>
          </cell>
          <cell r="F5334">
            <v>-12331149776.85</v>
          </cell>
        </row>
        <row r="5335">
          <cell r="A5335">
            <v>8295001010</v>
          </cell>
          <cell r="B5335" t="str">
            <v>CUPOS OPERATIVOS SOBREG</v>
          </cell>
          <cell r="C5335">
            <v>-3191275307.5500002</v>
          </cell>
          <cell r="D5335">
            <v>2928720217.1700001</v>
          </cell>
          <cell r="E5335">
            <v>3106749615.46</v>
          </cell>
          <cell r="F5335">
            <v>-3369304705.8400002</v>
          </cell>
        </row>
        <row r="5336">
          <cell r="A5336">
            <v>8295001011</v>
          </cell>
          <cell r="B5336" t="str">
            <v>GARANTIAS CARTERA CASTI</v>
          </cell>
          <cell r="C5336">
            <v>-18360385098</v>
          </cell>
          <cell r="D5336">
            <v>0</v>
          </cell>
          <cell r="E5336">
            <v>0</v>
          </cell>
          <cell r="F5336">
            <v>-18360385098</v>
          </cell>
        </row>
        <row r="5337">
          <cell r="A5337">
            <v>8295001012</v>
          </cell>
          <cell r="B5337" t="str">
            <v>COBRANZAS PAIS</v>
          </cell>
          <cell r="C5337">
            <v>-2237020481.7199998</v>
          </cell>
          <cell r="D5337">
            <v>0</v>
          </cell>
          <cell r="E5337">
            <v>0</v>
          </cell>
          <cell r="F5337">
            <v>-2237020481.7199998</v>
          </cell>
        </row>
        <row r="5338">
          <cell r="A5338">
            <v>8295001201</v>
          </cell>
          <cell r="B5338" t="str">
            <v>CXC CRED CONSUMO</v>
          </cell>
          <cell r="C5338">
            <v>-649512657.99000001</v>
          </cell>
          <cell r="D5338">
            <v>9729.9500000000007</v>
          </cell>
          <cell r="E5338">
            <v>955873754.38999999</v>
          </cell>
          <cell r="F5338">
            <v>-1605376682.4300001</v>
          </cell>
        </row>
        <row r="5339">
          <cell r="A5339">
            <v>8295001801</v>
          </cell>
          <cell r="B5339" t="str">
            <v>CART DE CRED CONSUMO</v>
          </cell>
          <cell r="C5339">
            <v>-2445237515.75</v>
          </cell>
          <cell r="D5339">
            <v>48467219.729999997</v>
          </cell>
          <cell r="E5339">
            <v>3085489886.0700002</v>
          </cell>
          <cell r="F5339">
            <v>-5482260182.0900002</v>
          </cell>
        </row>
        <row r="5340">
          <cell r="A5340">
            <v>8295001802</v>
          </cell>
          <cell r="B5340" t="str">
            <v>CART DE CRED COMERCIAL</v>
          </cell>
          <cell r="C5340">
            <v>-1946070779.95</v>
          </cell>
          <cell r="D5340">
            <v>0</v>
          </cell>
          <cell r="E5340">
            <v>482059779.35000002</v>
          </cell>
          <cell r="F5340">
            <v>-2428130559.3000002</v>
          </cell>
        </row>
        <row r="5341">
          <cell r="A5341">
            <v>8295001803</v>
          </cell>
          <cell r="B5341" t="str">
            <v>CXC CRED COMERCIAL</v>
          </cell>
          <cell r="C5341">
            <v>-171609702.05000001</v>
          </cell>
          <cell r="D5341">
            <v>999</v>
          </cell>
          <cell r="E5341">
            <v>327844651.27999997</v>
          </cell>
          <cell r="F5341">
            <v>-499453354.32999998</v>
          </cell>
        </row>
        <row r="5342">
          <cell r="A5342">
            <v>8295001902</v>
          </cell>
          <cell r="B5342" t="str">
            <v>CAPITAL</v>
          </cell>
          <cell r="C5342">
            <v>-40701055717.650002</v>
          </cell>
          <cell r="D5342">
            <v>0</v>
          </cell>
          <cell r="E5342">
            <v>0</v>
          </cell>
          <cell r="F5342">
            <v>-40701055717.650002</v>
          </cell>
        </row>
        <row r="5343">
          <cell r="A5343">
            <v>8295001903</v>
          </cell>
          <cell r="B5343" t="str">
            <v>RESERVAS</v>
          </cell>
          <cell r="C5343">
            <v>-198382834670.17001</v>
          </cell>
          <cell r="D5343">
            <v>0</v>
          </cell>
          <cell r="E5343">
            <v>0</v>
          </cell>
          <cell r="F5343">
            <v>-198382834670.17001</v>
          </cell>
        </row>
        <row r="5344">
          <cell r="A5344">
            <v>8295001904</v>
          </cell>
          <cell r="B5344" t="str">
            <v>SUPERAVT REVALOR PATRIM</v>
          </cell>
          <cell r="C5344">
            <v>-7544070961.7600002</v>
          </cell>
          <cell r="D5344">
            <v>0</v>
          </cell>
          <cell r="E5344">
            <v>0</v>
          </cell>
          <cell r="F5344">
            <v>-7544070961.7600002</v>
          </cell>
        </row>
        <row r="5345">
          <cell r="A5345">
            <v>8295001905</v>
          </cell>
          <cell r="B5345" t="str">
            <v>RESULTADO EJERCICIOS AN</v>
          </cell>
          <cell r="C5345">
            <v>-6917403928.7700005</v>
          </cell>
          <cell r="D5345">
            <v>0</v>
          </cell>
          <cell r="E5345">
            <v>0</v>
          </cell>
          <cell r="F5345">
            <v>-6917403928.7700005</v>
          </cell>
        </row>
        <row r="5346">
          <cell r="A5346">
            <v>8295001906</v>
          </cell>
          <cell r="B5346" t="str">
            <v>CAPITAL POR REVALOR DEL</v>
          </cell>
          <cell r="C5346">
            <v>-255862688659.39999</v>
          </cell>
          <cell r="D5346">
            <v>0</v>
          </cell>
          <cell r="E5346">
            <v>0</v>
          </cell>
          <cell r="F5346">
            <v>-255862688659.39999</v>
          </cell>
        </row>
        <row r="5347">
          <cell r="A5347">
            <v>8295001909</v>
          </cell>
          <cell r="B5347" t="str">
            <v>CUENTAS POR PAGAR</v>
          </cell>
          <cell r="C5347">
            <v>-127335792.33</v>
          </cell>
          <cell r="D5347">
            <v>0</v>
          </cell>
          <cell r="E5347">
            <v>0</v>
          </cell>
          <cell r="F5347">
            <v>-127335792.33</v>
          </cell>
        </row>
        <row r="5348">
          <cell r="A5348">
            <v>8295001910</v>
          </cell>
          <cell r="B5348" t="str">
            <v>CHEQUERA UNIVERSAL ME</v>
          </cell>
          <cell r="C5348">
            <v>-142</v>
          </cell>
          <cell r="D5348">
            <v>0</v>
          </cell>
          <cell r="E5348">
            <v>0</v>
          </cell>
          <cell r="F5348">
            <v>-142</v>
          </cell>
        </row>
        <row r="5349">
          <cell r="A5349">
            <v>8295001912</v>
          </cell>
          <cell r="B5349" t="str">
            <v>CERTIFICADOS PENDIENTES</v>
          </cell>
          <cell r="C5349">
            <v>-27207504924.040001</v>
          </cell>
          <cell r="D5349">
            <v>0</v>
          </cell>
          <cell r="E5349">
            <v>0</v>
          </cell>
          <cell r="F5349">
            <v>-27207504924.040001</v>
          </cell>
        </row>
        <row r="5350">
          <cell r="A5350">
            <v>8295001913</v>
          </cell>
          <cell r="B5350" t="str">
            <v>CUENTAS TERCEROS DCV</v>
          </cell>
          <cell r="C5350">
            <v>-5134611178</v>
          </cell>
          <cell r="D5350">
            <v>1762177250</v>
          </cell>
          <cell r="E5350">
            <v>0</v>
          </cell>
          <cell r="F5350">
            <v>-3372433928</v>
          </cell>
        </row>
        <row r="5351">
          <cell r="A5351">
            <v>8295001914</v>
          </cell>
          <cell r="B5351" t="str">
            <v>CUENTAS TERCEROS DECEVA</v>
          </cell>
          <cell r="C5351">
            <v>-2540834282291.9302</v>
          </cell>
          <cell r="D5351">
            <v>0</v>
          </cell>
          <cell r="E5351">
            <v>139854332946.16</v>
          </cell>
          <cell r="F5351">
            <v>-2680688615238.0898</v>
          </cell>
        </row>
        <row r="5352">
          <cell r="A5352">
            <v>8295001915</v>
          </cell>
          <cell r="B5352" t="str">
            <v>DEP. CHEQUES GIRADOS NO</v>
          </cell>
          <cell r="C5352">
            <v>-11183257957.120001</v>
          </cell>
          <cell r="D5352">
            <v>0</v>
          </cell>
          <cell r="E5352">
            <v>0</v>
          </cell>
          <cell r="F5352">
            <v>-11183257957.120001</v>
          </cell>
        </row>
        <row r="5353">
          <cell r="A5353">
            <v>8295001917</v>
          </cell>
          <cell r="B5353" t="str">
            <v>OTRAS CUENTAS DE ORDEN</v>
          </cell>
          <cell r="C5353">
            <v>-5535137864.5</v>
          </cell>
          <cell r="D5353">
            <v>0</v>
          </cell>
          <cell r="E5353">
            <v>0</v>
          </cell>
          <cell r="F5353">
            <v>-5535137864.5</v>
          </cell>
        </row>
        <row r="5354">
          <cell r="A5354">
            <v>8295001918</v>
          </cell>
          <cell r="B5354" t="str">
            <v>DIVIDENDOS DECRETADOS E</v>
          </cell>
          <cell r="C5354">
            <v>-2317323394</v>
          </cell>
          <cell r="D5354">
            <v>0</v>
          </cell>
          <cell r="E5354">
            <v>0</v>
          </cell>
          <cell r="F5354">
            <v>-2317323394</v>
          </cell>
        </row>
        <row r="5355">
          <cell r="A5355">
            <v>8295001919</v>
          </cell>
          <cell r="B5355" t="str">
            <v>BONOS DE PAZ DECEVAL</v>
          </cell>
          <cell r="C5355">
            <v>-10939248000</v>
          </cell>
          <cell r="D5355">
            <v>0</v>
          </cell>
          <cell r="E5355">
            <v>0</v>
          </cell>
          <cell r="F5355">
            <v>-10939248000</v>
          </cell>
        </row>
        <row r="5356">
          <cell r="A5356">
            <v>8295001920</v>
          </cell>
          <cell r="B5356" t="str">
            <v>BONOS DE SEGURIDAD DECE</v>
          </cell>
          <cell r="C5356">
            <v>-6856155000</v>
          </cell>
          <cell r="D5356">
            <v>0</v>
          </cell>
          <cell r="E5356">
            <v>0</v>
          </cell>
          <cell r="F5356">
            <v>-6856155000</v>
          </cell>
        </row>
        <row r="5357">
          <cell r="A5357">
            <v>8295001921</v>
          </cell>
          <cell r="B5357" t="str">
            <v>RESP IND TARJETAS DE CR</v>
          </cell>
          <cell r="C5357">
            <v>-0.01</v>
          </cell>
          <cell r="D5357">
            <v>0</v>
          </cell>
          <cell r="E5357">
            <v>0</v>
          </cell>
          <cell r="F5357">
            <v>-0.01</v>
          </cell>
        </row>
        <row r="5358">
          <cell r="A5358">
            <v>8295001923</v>
          </cell>
          <cell r="B5358" t="str">
            <v>NOCIONAL COBER CDT VR</v>
          </cell>
          <cell r="C5358">
            <v>-1907562500000</v>
          </cell>
          <cell r="D5358">
            <v>129500000000</v>
          </cell>
          <cell r="E5358">
            <v>0</v>
          </cell>
          <cell r="F5358">
            <v>-1778062500000</v>
          </cell>
        </row>
        <row r="5359">
          <cell r="A5359">
            <v>8295001924</v>
          </cell>
          <cell r="B5359" t="str">
            <v>NOCIONAL COBER CRED USD</v>
          </cell>
          <cell r="C5359">
            <v>-2026095696645.72</v>
          </cell>
          <cell r="D5359">
            <v>0</v>
          </cell>
          <cell r="E5359">
            <v>53880192440</v>
          </cell>
          <cell r="F5359">
            <v>-2079975889085.72</v>
          </cell>
        </row>
        <row r="5360">
          <cell r="A5360">
            <v>8295001925</v>
          </cell>
          <cell r="B5360" t="str">
            <v>NOCIONAL COBER CRED USD</v>
          </cell>
          <cell r="C5360">
            <v>-321829501000</v>
          </cell>
          <cell r="D5360">
            <v>0</v>
          </cell>
          <cell r="E5360">
            <v>11451334300</v>
          </cell>
          <cell r="F5360">
            <v>-333280835300</v>
          </cell>
        </row>
        <row r="5361">
          <cell r="A5361">
            <v>8295001926</v>
          </cell>
          <cell r="B5361" t="str">
            <v>NOCIONAL COBER FACTUR U</v>
          </cell>
          <cell r="C5361">
            <v>-121562731130.91</v>
          </cell>
          <cell r="D5361">
            <v>3260511857.8499999</v>
          </cell>
          <cell r="E5361">
            <v>0</v>
          </cell>
          <cell r="F5361">
            <v>-118302219273.06</v>
          </cell>
        </row>
        <row r="5362">
          <cell r="A5362">
            <v>8295001929</v>
          </cell>
          <cell r="B5362" t="str">
            <v>NOCIONAL COBER BONOS</v>
          </cell>
          <cell r="C5362">
            <v>-412654010000</v>
          </cell>
          <cell r="D5362">
            <v>0</v>
          </cell>
          <cell r="E5362">
            <v>3997975000</v>
          </cell>
          <cell r="F5362">
            <v>-416651985000</v>
          </cell>
        </row>
        <row r="5363">
          <cell r="A5363">
            <v>8295001998</v>
          </cell>
          <cell r="B5363" t="str">
            <v>MANDATOS</v>
          </cell>
          <cell r="C5363">
            <v>-427</v>
          </cell>
          <cell r="D5363">
            <v>0</v>
          </cell>
          <cell r="E5363">
            <v>0</v>
          </cell>
          <cell r="F5363">
            <v>-427</v>
          </cell>
        </row>
        <row r="5364">
          <cell r="A5364">
            <v>8295001999</v>
          </cell>
          <cell r="B5364" t="str">
            <v>PAGARES CAPITAL DE TRAB</v>
          </cell>
          <cell r="C5364">
            <v>-55</v>
          </cell>
          <cell r="D5364">
            <v>0</v>
          </cell>
          <cell r="E5364">
            <v>0</v>
          </cell>
          <cell r="F5364">
            <v>-55</v>
          </cell>
        </row>
        <row r="5365">
          <cell r="A5365">
            <v>8295002</v>
          </cell>
          <cell r="B5365" t="str">
            <v>OTRAS CTAS ORDEN ACREED</v>
          </cell>
          <cell r="C5365">
            <v>-3100888883.9099998</v>
          </cell>
          <cell r="D5365">
            <v>255334138.13999999</v>
          </cell>
          <cell r="E5365">
            <v>1673853685.5</v>
          </cell>
          <cell r="F5365">
            <v>-4519408431.2700005</v>
          </cell>
        </row>
        <row r="5366">
          <cell r="A5366">
            <v>8295002002</v>
          </cell>
          <cell r="B5366" t="str">
            <v>USD GIROS POR PAGAR USD</v>
          </cell>
          <cell r="C5366">
            <v>-665929715.03999996</v>
          </cell>
          <cell r="D5366">
            <v>46330154.32</v>
          </cell>
          <cell r="E5366">
            <v>70025259.219999999</v>
          </cell>
          <cell r="F5366">
            <v>-689624819.94000006</v>
          </cell>
        </row>
        <row r="5367">
          <cell r="A5367">
            <v>8295002003</v>
          </cell>
          <cell r="B5367" t="str">
            <v>EUR GIROS POR PAGAR EUR</v>
          </cell>
          <cell r="C5367">
            <v>-1647034.41</v>
          </cell>
          <cell r="D5367">
            <v>118139.26</v>
          </cell>
          <cell r="E5367">
            <v>143093.39000000001</v>
          </cell>
          <cell r="F5367">
            <v>-1671988.54</v>
          </cell>
        </row>
        <row r="5368">
          <cell r="A5368">
            <v>8295002004</v>
          </cell>
          <cell r="B5368" t="str">
            <v>CHF GIROS POR PAGAR CHF</v>
          </cell>
          <cell r="C5368">
            <v>-501966.63</v>
          </cell>
          <cell r="D5368">
            <v>40808.050000000003</v>
          </cell>
          <cell r="E5368">
            <v>52795.8</v>
          </cell>
          <cell r="F5368">
            <v>-513954.38</v>
          </cell>
        </row>
        <row r="5369">
          <cell r="A5369">
            <v>8295002005</v>
          </cell>
          <cell r="B5369" t="str">
            <v>JPY GIROS POR PAGAR JPY</v>
          </cell>
          <cell r="C5369">
            <v>-89162.07</v>
          </cell>
          <cell r="D5369">
            <v>6902.37</v>
          </cell>
          <cell r="E5369">
            <v>5742.23</v>
          </cell>
          <cell r="F5369">
            <v>-88001.93</v>
          </cell>
        </row>
        <row r="5370">
          <cell r="A5370">
            <v>8295002037</v>
          </cell>
          <cell r="B5370" t="str">
            <v>COBRANZAS DE EXPORTACIO</v>
          </cell>
          <cell r="C5370">
            <v>-2432721005.7600002</v>
          </cell>
          <cell r="D5370">
            <v>208838134.13999999</v>
          </cell>
          <cell r="E5370">
            <v>1603626794.8599999</v>
          </cell>
          <cell r="F5370">
            <v>-3827509666.48</v>
          </cell>
        </row>
        <row r="5371">
          <cell r="A5371">
            <v>83</v>
          </cell>
          <cell r="B5371" t="str">
            <v>DEUDORAS X CONTRA</v>
          </cell>
          <cell r="C5371">
            <v>-53493668047924.398</v>
          </cell>
          <cell r="D5371">
            <v>1169725208488700</v>
          </cell>
          <cell r="E5371">
            <v>1172209798818910</v>
          </cell>
          <cell r="F5371">
            <v>-55978258378138</v>
          </cell>
        </row>
        <row r="5372">
          <cell r="A5372">
            <v>8305</v>
          </cell>
          <cell r="B5372" t="str">
            <v>DEUDORAS X CONTRA (CR)</v>
          </cell>
          <cell r="C5372">
            <v>-53493668047924.398</v>
          </cell>
          <cell r="D5372">
            <v>1169725208488700</v>
          </cell>
          <cell r="E5372">
            <v>1172209798818910</v>
          </cell>
          <cell r="F5372">
            <v>-55978258378138</v>
          </cell>
        </row>
        <row r="5373">
          <cell r="A5373">
            <v>830500</v>
          </cell>
          <cell r="B5373" t="str">
            <v>DEUDORAS X CONTRA (CR)</v>
          </cell>
          <cell r="C5373">
            <v>-13730806648219.1</v>
          </cell>
          <cell r="D5373">
            <v>40077605414961.102</v>
          </cell>
          <cell r="E5373">
            <v>42224439350028.602</v>
          </cell>
          <cell r="F5373">
            <v>-15877640583286.6</v>
          </cell>
        </row>
        <row r="5374">
          <cell r="A5374">
            <v>8305001</v>
          </cell>
          <cell r="B5374" t="str">
            <v>DEUDORAS X CONTRA (CR)</v>
          </cell>
          <cell r="C5374">
            <v>-13135200665781.699</v>
          </cell>
          <cell r="D5374">
            <v>39803009781238.102</v>
          </cell>
          <cell r="E5374">
            <v>41397662857169.797</v>
          </cell>
          <cell r="F5374">
            <v>-14729853741713.4</v>
          </cell>
        </row>
        <row r="5375">
          <cell r="A5375">
            <v>8305001003</v>
          </cell>
          <cell r="B5375" t="str">
            <v>VALORES EN OPERACIONES</v>
          </cell>
          <cell r="C5375">
            <v>-202127400000</v>
          </cell>
          <cell r="D5375">
            <v>3222454916183.0298</v>
          </cell>
          <cell r="E5375">
            <v>3798293485866.0298</v>
          </cell>
          <cell r="F5375">
            <v>-777965969683</v>
          </cell>
        </row>
        <row r="5376">
          <cell r="A5376">
            <v>8305001006</v>
          </cell>
          <cell r="B5376" t="str">
            <v>BS VRES ENTREGADOS EN C</v>
          </cell>
          <cell r="C5376">
            <v>-3773255559959.8198</v>
          </cell>
          <cell r="D5376">
            <v>0</v>
          </cell>
          <cell r="E5376">
            <v>557478990580.18005</v>
          </cell>
          <cell r="F5376">
            <v>-4330734550540</v>
          </cell>
        </row>
        <row r="5377">
          <cell r="A5377">
            <v>8305001007</v>
          </cell>
          <cell r="B5377" t="str">
            <v>VALORES EN OPERACIONES</v>
          </cell>
          <cell r="C5377">
            <v>-143822995301</v>
          </cell>
          <cell r="D5377">
            <v>15816351742443.4</v>
          </cell>
          <cell r="E5377">
            <v>15672528747142.4</v>
          </cell>
          <cell r="F5377">
            <v>0</v>
          </cell>
        </row>
        <row r="5378">
          <cell r="A5378">
            <v>8305001029</v>
          </cell>
          <cell r="B5378" t="str">
            <v>BONOS NO COLOCADOS</v>
          </cell>
          <cell r="C5378">
            <v>-5035417289516</v>
          </cell>
          <cell r="D5378">
            <v>0</v>
          </cell>
          <cell r="E5378">
            <v>0</v>
          </cell>
          <cell r="F5378">
            <v>-5035417289516</v>
          </cell>
        </row>
        <row r="5379">
          <cell r="A5379">
            <v>8305001030</v>
          </cell>
          <cell r="B5379" t="str">
            <v>VR BIENES EN FIDEICOMIS</v>
          </cell>
          <cell r="C5379">
            <v>-1</v>
          </cell>
          <cell r="D5379">
            <v>0</v>
          </cell>
          <cell r="E5379">
            <v>0</v>
          </cell>
          <cell r="F5379">
            <v>-1</v>
          </cell>
        </row>
        <row r="5380">
          <cell r="A5380">
            <v>8305001031</v>
          </cell>
          <cell r="B5380" t="str">
            <v>GARANTIZADOS x LA NACIO</v>
          </cell>
          <cell r="C5380">
            <v>-221011732428</v>
          </cell>
          <cell r="D5380">
            <v>5951764809215.4502</v>
          </cell>
          <cell r="E5380">
            <v>6306139301237.4502</v>
          </cell>
          <cell r="F5380">
            <v>-575386224450</v>
          </cell>
        </row>
        <row r="5381">
          <cell r="A5381">
            <v>8305001032</v>
          </cell>
          <cell r="B5381" t="str">
            <v>CHEQUES NEGOCIADOS M.L</v>
          </cell>
          <cell r="C5381">
            <v>-375441519.30000001</v>
          </cell>
          <cell r="D5381">
            <v>0</v>
          </cell>
          <cell r="E5381">
            <v>0</v>
          </cell>
          <cell r="F5381">
            <v>-375441519.30000001</v>
          </cell>
        </row>
        <row r="5382">
          <cell r="A5382">
            <v>8305001033</v>
          </cell>
          <cell r="B5382" t="str">
            <v>CHEQUES AL COBRO</v>
          </cell>
          <cell r="C5382">
            <v>-347114014.13999999</v>
          </cell>
          <cell r="D5382">
            <v>111500000</v>
          </cell>
          <cell r="E5382">
            <v>142591317</v>
          </cell>
          <cell r="F5382">
            <v>-378205331.13999999</v>
          </cell>
        </row>
        <row r="5383">
          <cell r="A5383">
            <v>8305001034</v>
          </cell>
          <cell r="B5383" t="str">
            <v>GTIZADOS x LA NACION</v>
          </cell>
          <cell r="C5383">
            <v>-446774880603</v>
          </cell>
          <cell r="D5383">
            <v>13631076566219</v>
          </cell>
          <cell r="E5383">
            <v>13578226950669</v>
          </cell>
          <cell r="F5383">
            <v>-393925265053</v>
          </cell>
        </row>
        <row r="5384">
          <cell r="A5384">
            <v>8305001035</v>
          </cell>
          <cell r="B5384" t="str">
            <v>ACEPT. X ESTABLECIMIETO</v>
          </cell>
          <cell r="C5384">
            <v>-104569957994</v>
          </cell>
          <cell r="D5384">
            <v>38227556721.099998</v>
          </cell>
          <cell r="E5384">
            <v>102623122678.10001</v>
          </cell>
          <cell r="F5384">
            <v>-168965523951</v>
          </cell>
        </row>
        <row r="5385">
          <cell r="A5385">
            <v>8305001036</v>
          </cell>
          <cell r="B5385" t="str">
            <v>ACEPT. x ESTAB. DE CRED</v>
          </cell>
          <cell r="C5385">
            <v>-26560035000</v>
          </cell>
          <cell r="D5385">
            <v>25360997500</v>
          </cell>
          <cell r="E5385">
            <v>322857500</v>
          </cell>
          <cell r="F5385">
            <v>-1521895000</v>
          </cell>
        </row>
        <row r="5386">
          <cell r="A5386">
            <v>8305001037</v>
          </cell>
          <cell r="B5386" t="str">
            <v>ACEPTADOS x ESTABLECIMI</v>
          </cell>
          <cell r="C5386">
            <v>-381685131488.27002</v>
          </cell>
          <cell r="D5386">
            <v>406469833860.16998</v>
          </cell>
          <cell r="E5386">
            <v>408664938522.09003</v>
          </cell>
          <cell r="F5386">
            <v>-383880236150.19</v>
          </cell>
        </row>
        <row r="5387">
          <cell r="A5387">
            <v>8305001038</v>
          </cell>
          <cell r="B5387" t="str">
            <v>BIENES INMUEBLES DIFERE</v>
          </cell>
          <cell r="C5387">
            <v>-22473629453.939999</v>
          </cell>
          <cell r="D5387">
            <v>0</v>
          </cell>
          <cell r="E5387">
            <v>0</v>
          </cell>
          <cell r="F5387">
            <v>-22473629453.939999</v>
          </cell>
        </row>
        <row r="5388">
          <cell r="A5388">
            <v>8305001039</v>
          </cell>
          <cell r="B5388" t="str">
            <v>EDIFICIOS</v>
          </cell>
          <cell r="C5388">
            <v>-8708936438</v>
          </cell>
          <cell r="D5388">
            <v>0</v>
          </cell>
          <cell r="E5388">
            <v>0</v>
          </cell>
          <cell r="F5388">
            <v>-8708936438</v>
          </cell>
        </row>
        <row r="5389">
          <cell r="A5389">
            <v>8305001040</v>
          </cell>
          <cell r="B5389" t="str">
            <v>MUEBLES Y ENSERES</v>
          </cell>
          <cell r="C5389">
            <v>-23760698542</v>
          </cell>
          <cell r="D5389">
            <v>0</v>
          </cell>
          <cell r="E5389">
            <v>0</v>
          </cell>
          <cell r="F5389">
            <v>-23760698542</v>
          </cell>
        </row>
        <row r="5390">
          <cell r="A5390">
            <v>8305001041</v>
          </cell>
          <cell r="B5390" t="str">
            <v>EQUIPO DE COMPUTACION</v>
          </cell>
          <cell r="C5390">
            <v>-73242074506</v>
          </cell>
          <cell r="D5390">
            <v>0</v>
          </cell>
          <cell r="E5390">
            <v>0</v>
          </cell>
          <cell r="F5390">
            <v>-73242074506</v>
          </cell>
        </row>
        <row r="5391">
          <cell r="A5391">
            <v>8305001042</v>
          </cell>
          <cell r="B5391" t="str">
            <v>VEHICULOS</v>
          </cell>
          <cell r="C5391">
            <v>-2461640146</v>
          </cell>
          <cell r="D5391">
            <v>0</v>
          </cell>
          <cell r="E5391">
            <v>0</v>
          </cell>
          <cell r="F5391">
            <v>-2461640146</v>
          </cell>
        </row>
        <row r="5392">
          <cell r="A5392">
            <v>8305001043</v>
          </cell>
          <cell r="B5392" t="str">
            <v>INV. PARA MANT. HASTA E</v>
          </cell>
          <cell r="C5392">
            <v>-1086183767479.73</v>
          </cell>
          <cell r="D5392">
            <v>709392780288.60999</v>
          </cell>
          <cell r="E5392">
            <v>716010855224.68994</v>
          </cell>
          <cell r="F5392">
            <v>-1092801842415.8101</v>
          </cell>
        </row>
        <row r="5393">
          <cell r="A5393">
            <v>8305001044</v>
          </cell>
          <cell r="B5393" t="str">
            <v>CUPO EXCEDIDO</v>
          </cell>
          <cell r="C5393">
            <v>-1302517675.0899999</v>
          </cell>
          <cell r="D5393">
            <v>0</v>
          </cell>
          <cell r="E5393">
            <v>0</v>
          </cell>
          <cell r="F5393">
            <v>-1302517675.0899999</v>
          </cell>
        </row>
        <row r="5394">
          <cell r="A5394">
            <v>8305001045</v>
          </cell>
          <cell r="B5394" t="str">
            <v>BIENES INMUEBLES DESTIN</v>
          </cell>
          <cell r="C5394">
            <v>-3153384334</v>
          </cell>
          <cell r="D5394">
            <v>0</v>
          </cell>
          <cell r="E5394">
            <v>0</v>
          </cell>
          <cell r="F5394">
            <v>-3153384334</v>
          </cell>
        </row>
        <row r="5395">
          <cell r="A5395">
            <v>8305001046</v>
          </cell>
          <cell r="B5395" t="str">
            <v>BIENES MUEBLES</v>
          </cell>
          <cell r="C5395">
            <v>-925408295</v>
          </cell>
          <cell r="D5395">
            <v>0</v>
          </cell>
          <cell r="E5395">
            <v>0</v>
          </cell>
          <cell r="F5395">
            <v>-925408295</v>
          </cell>
        </row>
        <row r="5396">
          <cell r="A5396">
            <v>8305001047</v>
          </cell>
          <cell r="B5396" t="str">
            <v>EFECTOS DE VRS AL COBRO</v>
          </cell>
          <cell r="C5396">
            <v>-1401089551</v>
          </cell>
          <cell r="D5396">
            <v>0</v>
          </cell>
          <cell r="E5396">
            <v>0</v>
          </cell>
          <cell r="F5396">
            <v>-1401089551</v>
          </cell>
        </row>
        <row r="5397">
          <cell r="A5397">
            <v>8305001048</v>
          </cell>
          <cell r="B5397" t="str">
            <v>DEDUCCION X INVERSION E</v>
          </cell>
          <cell r="C5397">
            <v>-46608917000</v>
          </cell>
          <cell r="D5397">
            <v>0</v>
          </cell>
          <cell r="E5397">
            <v>0</v>
          </cell>
          <cell r="F5397">
            <v>-46608917000</v>
          </cell>
        </row>
        <row r="5398">
          <cell r="A5398">
            <v>8305001049</v>
          </cell>
          <cell r="B5398" t="str">
            <v>DEX POR RADICACION</v>
          </cell>
          <cell r="C5398">
            <v>-901</v>
          </cell>
          <cell r="D5398">
            <v>0</v>
          </cell>
          <cell r="E5398">
            <v>0</v>
          </cell>
          <cell r="F5398">
            <v>-901</v>
          </cell>
        </row>
        <row r="5399">
          <cell r="A5399">
            <v>8305001050</v>
          </cell>
          <cell r="B5399" t="str">
            <v>PATRIMONIO AUTONOMO BAN</v>
          </cell>
          <cell r="C5399">
            <v>-850672540.15999997</v>
          </cell>
          <cell r="D5399">
            <v>0</v>
          </cell>
          <cell r="E5399">
            <v>0</v>
          </cell>
          <cell r="F5399">
            <v>-850672540.15999997</v>
          </cell>
        </row>
        <row r="5400">
          <cell r="A5400">
            <v>8305001051</v>
          </cell>
          <cell r="B5400" t="str">
            <v>INVERSIONES</v>
          </cell>
          <cell r="C5400">
            <v>-3972749423.9400001</v>
          </cell>
          <cell r="D5400">
            <v>0</v>
          </cell>
          <cell r="E5400">
            <v>0</v>
          </cell>
          <cell r="F5400">
            <v>-3972749423.9400001</v>
          </cell>
        </row>
        <row r="5401">
          <cell r="A5401">
            <v>8305001052</v>
          </cell>
          <cell r="B5401" t="str">
            <v>BS REALIZABLES Y REC EN</v>
          </cell>
          <cell r="C5401">
            <v>-44307462</v>
          </cell>
          <cell r="D5401">
            <v>0</v>
          </cell>
          <cell r="E5401">
            <v>0</v>
          </cell>
          <cell r="F5401">
            <v>-44307462</v>
          </cell>
        </row>
        <row r="5402">
          <cell r="A5402">
            <v>8305001053</v>
          </cell>
          <cell r="B5402" t="str">
            <v>OTROS ACTIVOS</v>
          </cell>
          <cell r="C5402">
            <v>-80024654</v>
          </cell>
          <cell r="D5402">
            <v>0</v>
          </cell>
          <cell r="E5402">
            <v>0</v>
          </cell>
          <cell r="F5402">
            <v>-80024654</v>
          </cell>
        </row>
        <row r="5403">
          <cell r="A5403">
            <v>8305001054</v>
          </cell>
          <cell r="B5403" t="str">
            <v>ACCIONES ORDINARIAS</v>
          </cell>
          <cell r="C5403">
            <v>-396356290508.42999</v>
          </cell>
          <cell r="D5403">
            <v>0</v>
          </cell>
          <cell r="E5403">
            <v>0</v>
          </cell>
          <cell r="F5403">
            <v>-396356290508.42999</v>
          </cell>
        </row>
        <row r="5404">
          <cell r="A5404">
            <v>8305001201</v>
          </cell>
          <cell r="B5404" t="str">
            <v>TRASPASOS LEASING HABIT</v>
          </cell>
          <cell r="C5404">
            <v>-274088458.95999998</v>
          </cell>
          <cell r="D5404">
            <v>0</v>
          </cell>
          <cell r="E5404">
            <v>0</v>
          </cell>
          <cell r="F5404">
            <v>-274088458.95999998</v>
          </cell>
        </row>
        <row r="5405">
          <cell r="A5405">
            <v>8305001207</v>
          </cell>
          <cell r="B5405" t="str">
            <v>LEASING-CUENTAS X COB.-</v>
          </cell>
          <cell r="C5405">
            <v>-4300612062.8900003</v>
          </cell>
          <cell r="D5405">
            <v>0</v>
          </cell>
          <cell r="E5405">
            <v>0</v>
          </cell>
          <cell r="F5405">
            <v>-4300612062.8900003</v>
          </cell>
        </row>
        <row r="5406">
          <cell r="A5406">
            <v>8305001801</v>
          </cell>
          <cell r="B5406" t="str">
            <v>DEUDORAS POR CONTRA M.L</v>
          </cell>
          <cell r="C5406">
            <v>-96522590947.759995</v>
          </cell>
          <cell r="D5406">
            <v>1799078807.3299999</v>
          </cell>
          <cell r="E5406">
            <v>9517852792.0900002</v>
          </cell>
          <cell r="F5406">
            <v>-104241364932.52</v>
          </cell>
        </row>
        <row r="5407">
          <cell r="A5407">
            <v>8305001816</v>
          </cell>
          <cell r="B5407" t="str">
            <v>OTROS ACTIVOS CASTIGADO</v>
          </cell>
          <cell r="C5407">
            <v>-3539254989.9699998</v>
          </cell>
          <cell r="D5407">
            <v>0</v>
          </cell>
          <cell r="E5407">
            <v>72063640.790000007</v>
          </cell>
          <cell r="F5407">
            <v>-3611318630.7600002</v>
          </cell>
        </row>
        <row r="5408">
          <cell r="A5408">
            <v>8305001817</v>
          </cell>
          <cell r="B5408" t="str">
            <v>INVERSIONES CASTIGADAS</v>
          </cell>
          <cell r="C5408">
            <v>-462062743.17000002</v>
          </cell>
          <cell r="D5408">
            <v>0</v>
          </cell>
          <cell r="E5408">
            <v>0</v>
          </cell>
          <cell r="F5408">
            <v>-462062743.17000002</v>
          </cell>
        </row>
        <row r="5409">
          <cell r="A5409">
            <v>8305001818</v>
          </cell>
          <cell r="B5409" t="str">
            <v>CASTIGO DACIONES EN PAG</v>
          </cell>
          <cell r="C5409">
            <v>-11128409843.129999</v>
          </cell>
          <cell r="D5409">
            <v>0</v>
          </cell>
          <cell r="E5409">
            <v>0</v>
          </cell>
          <cell r="F5409">
            <v>-11128409843.129999</v>
          </cell>
        </row>
        <row r="5410">
          <cell r="A5410">
            <v>8305001903</v>
          </cell>
          <cell r="B5410" t="str">
            <v>DEUDORAS PORCONTRA ROTA</v>
          </cell>
          <cell r="C5410">
            <v>-1.01</v>
          </cell>
          <cell r="D5410">
            <v>0</v>
          </cell>
          <cell r="E5410">
            <v>0</v>
          </cell>
          <cell r="F5410">
            <v>-1.01</v>
          </cell>
        </row>
        <row r="5411">
          <cell r="A5411">
            <v>8305001904</v>
          </cell>
          <cell r="B5411" t="str">
            <v>NOCIONAL COBER AFS VR</v>
          </cell>
          <cell r="C5411">
            <v>-708500000000</v>
          </cell>
          <cell r="D5411">
            <v>0</v>
          </cell>
          <cell r="E5411">
            <v>199500000000</v>
          </cell>
          <cell r="F5411">
            <v>-908000000000</v>
          </cell>
        </row>
        <row r="5412">
          <cell r="A5412">
            <v>8305001905</v>
          </cell>
          <cell r="B5412" t="str">
            <v>NOCIONAL COBER CRED HIP</v>
          </cell>
          <cell r="C5412">
            <v>-303000000000</v>
          </cell>
          <cell r="D5412">
            <v>0</v>
          </cell>
          <cell r="E5412">
            <v>0</v>
          </cell>
          <cell r="F5412">
            <v>-303000000000</v>
          </cell>
        </row>
        <row r="5413">
          <cell r="A5413">
            <v>8305001906</v>
          </cell>
          <cell r="B5413" t="str">
            <v>NOCIONAL COBER AFS FE</v>
          </cell>
          <cell r="C5413">
            <v>0</v>
          </cell>
          <cell r="D5413">
            <v>0</v>
          </cell>
          <cell r="E5413">
            <v>48141100000</v>
          </cell>
          <cell r="F5413">
            <v>-48141100000</v>
          </cell>
        </row>
        <row r="5414">
          <cell r="A5414">
            <v>8305002</v>
          </cell>
          <cell r="B5414" t="str">
            <v>DEUDORAS X CONTRA (CR)</v>
          </cell>
          <cell r="C5414">
            <v>-595605982437.34998</v>
          </cell>
          <cell r="D5414">
            <v>274595633722.97</v>
          </cell>
          <cell r="E5414">
            <v>826776492858.77002</v>
          </cell>
          <cell r="F5414">
            <v>-1147786841573.1499</v>
          </cell>
        </row>
        <row r="5415">
          <cell r="A5415">
            <v>8305002005</v>
          </cell>
          <cell r="B5415" t="str">
            <v>REMESAS AL EXTERIOR USD</v>
          </cell>
          <cell r="C5415">
            <v>-306814200000</v>
          </cell>
          <cell r="D5415">
            <v>21345720000</v>
          </cell>
          <cell r="E5415">
            <v>32262780000</v>
          </cell>
          <cell r="F5415">
            <v>-317731260000</v>
          </cell>
        </row>
        <row r="5416">
          <cell r="A5416">
            <v>8305002068</v>
          </cell>
          <cell r="B5416" t="str">
            <v>NEG  USD TIT DEUDA PUBL</v>
          </cell>
          <cell r="C5416">
            <v>-274102288830.94</v>
          </cell>
          <cell r="D5416">
            <v>84506895691.360001</v>
          </cell>
          <cell r="E5416">
            <v>67536213982.709999</v>
          </cell>
          <cell r="F5416">
            <v>-257131607122.29001</v>
          </cell>
        </row>
        <row r="5417">
          <cell r="A5417">
            <v>8305002077</v>
          </cell>
          <cell r="B5417" t="str">
            <v>DISP VTA USD TIT DEUDA</v>
          </cell>
          <cell r="C5417">
            <v>0</v>
          </cell>
          <cell r="D5417">
            <v>151601049203.45999</v>
          </cell>
          <cell r="E5417">
            <v>151601049203.45999</v>
          </cell>
          <cell r="F5417">
            <v>0</v>
          </cell>
        </row>
        <row r="5418">
          <cell r="A5418">
            <v>8305002087</v>
          </cell>
          <cell r="B5418" t="str">
            <v>DISP VTA USD TIT DEUDA</v>
          </cell>
          <cell r="C5418">
            <v>0</v>
          </cell>
          <cell r="D5418">
            <v>2249419128.8200002</v>
          </cell>
          <cell r="E5418">
            <v>142290414720.98001</v>
          </cell>
          <cell r="F5418">
            <v>-140040995592.16</v>
          </cell>
        </row>
        <row r="5419">
          <cell r="A5419">
            <v>8305002902</v>
          </cell>
          <cell r="B5419" t="str">
            <v>RELACIONADA ITAU PANAMA</v>
          </cell>
          <cell r="C5419">
            <v>-14107702479.18</v>
          </cell>
          <cell r="D5419">
            <v>14302716345.709999</v>
          </cell>
          <cell r="E5419">
            <v>21040370609.880001</v>
          </cell>
          <cell r="F5419">
            <v>-20845356743.349998</v>
          </cell>
        </row>
        <row r="5420">
          <cell r="A5420">
            <v>8305002903</v>
          </cell>
          <cell r="B5420" t="str">
            <v>RELACIONADA ITAU NEW YO</v>
          </cell>
          <cell r="C5420">
            <v>-581791127.23000002</v>
          </cell>
          <cell r="D5420">
            <v>589833353.62</v>
          </cell>
          <cell r="E5420">
            <v>412045664341.73999</v>
          </cell>
          <cell r="F5420">
            <v>-412037622115.34998</v>
          </cell>
        </row>
        <row r="5421">
          <cell r="A5421">
            <v>830505</v>
          </cell>
          <cell r="B5421" t="str">
            <v>DEUDORAS X CONTRA (CR)</v>
          </cell>
          <cell r="C5421">
            <v>-37565227675737</v>
          </cell>
          <cell r="D5421">
            <v>1129638399488070</v>
          </cell>
          <cell r="E5421">
            <v>1129953875755410</v>
          </cell>
          <cell r="F5421">
            <v>-37880703943072.602</v>
          </cell>
        </row>
        <row r="5422">
          <cell r="A5422">
            <v>8305051</v>
          </cell>
          <cell r="B5422" t="str">
            <v>DEUDORAS X CONTRA (CR)</v>
          </cell>
          <cell r="C5422">
            <v>-37135986636719.203</v>
          </cell>
          <cell r="D5422">
            <v>1129603721420430</v>
          </cell>
          <cell r="E5422">
            <v>1129908739287770</v>
          </cell>
          <cell r="F5422">
            <v>-37441004504062.703</v>
          </cell>
        </row>
        <row r="5423">
          <cell r="A5423">
            <v>8305051001</v>
          </cell>
          <cell r="B5423" t="str">
            <v>NOMINALES OPCIONES COMP</v>
          </cell>
          <cell r="C5423">
            <v>-47348390375</v>
          </cell>
          <cell r="D5423">
            <v>1245748340125</v>
          </cell>
          <cell r="E5423">
            <v>1239997786750</v>
          </cell>
          <cell r="F5423">
            <v>-41597837000</v>
          </cell>
        </row>
        <row r="5424">
          <cell r="A5424">
            <v>8305051002</v>
          </cell>
          <cell r="B5424" t="str">
            <v>NOMINALES OPCIONES VENT</v>
          </cell>
          <cell r="C5424">
            <v>-35200000000</v>
          </cell>
          <cell r="D5424">
            <v>1791768528017.52</v>
          </cell>
          <cell r="E5424">
            <v>1823530202172.04</v>
          </cell>
          <cell r="F5424">
            <v>-66961674154.519997</v>
          </cell>
        </row>
        <row r="5425">
          <cell r="A5425">
            <v>8305051003</v>
          </cell>
          <cell r="B5425" t="str">
            <v>NOMINALES - FW DELIVERY</v>
          </cell>
          <cell r="C5425">
            <v>0</v>
          </cell>
          <cell r="D5425">
            <v>5489904759387.4902</v>
          </cell>
          <cell r="E5425">
            <v>5489904759387.4902</v>
          </cell>
          <cell r="F5425">
            <v>0</v>
          </cell>
        </row>
        <row r="5426">
          <cell r="A5426">
            <v>8305051004</v>
          </cell>
          <cell r="B5426" t="str">
            <v>NOMINALES - FW DELIVERY</v>
          </cell>
          <cell r="C5426">
            <v>0</v>
          </cell>
          <cell r="D5426">
            <v>40645628458658.797</v>
          </cell>
          <cell r="E5426">
            <v>40645628458658.797</v>
          </cell>
          <cell r="F5426">
            <v>0</v>
          </cell>
        </row>
        <row r="5427">
          <cell r="A5427">
            <v>8305051005</v>
          </cell>
          <cell r="B5427" t="str">
            <v>NOMINALES - FW NDF</v>
          </cell>
          <cell r="C5427">
            <v>-7013658581675.6504</v>
          </cell>
          <cell r="D5427">
            <v>292461132982409</v>
          </cell>
          <cell r="E5427">
            <v>293987039926771</v>
          </cell>
          <cell r="F5427">
            <v>-8539565526038.1797</v>
          </cell>
        </row>
        <row r="5428">
          <cell r="A5428">
            <v>8305051006</v>
          </cell>
          <cell r="B5428" t="str">
            <v>NOMINALES - FUTUROS COM</v>
          </cell>
          <cell r="C5428">
            <v>-3714175095000</v>
          </cell>
          <cell r="D5428">
            <v>105502664667000</v>
          </cell>
          <cell r="E5428">
            <v>105211329472000</v>
          </cell>
          <cell r="F5428">
            <v>-3422839900000</v>
          </cell>
        </row>
        <row r="5429">
          <cell r="A5429">
            <v>8305051007</v>
          </cell>
          <cell r="B5429" t="str">
            <v>NOMINALES - FUTUROS VEN</v>
          </cell>
          <cell r="C5429">
            <v>-2041540495000</v>
          </cell>
          <cell r="D5429">
            <v>71442734105000</v>
          </cell>
          <cell r="E5429">
            <v>71809051008000</v>
          </cell>
          <cell r="F5429">
            <v>-2407857398000</v>
          </cell>
        </row>
        <row r="5430">
          <cell r="A5430">
            <v>8305051008</v>
          </cell>
          <cell r="B5430" t="str">
            <v>NOMINALES - SWAP IRS SI</v>
          </cell>
          <cell r="C5430">
            <v>-16955422367022.801</v>
          </cell>
          <cell r="D5430">
            <v>447031186424035</v>
          </cell>
          <cell r="E5430">
            <v>445565833916496</v>
          </cell>
          <cell r="F5430">
            <v>-15490069859484.199</v>
          </cell>
        </row>
        <row r="5431">
          <cell r="A5431">
            <v>8305051009</v>
          </cell>
          <cell r="B5431" t="str">
            <v>NOMINALES - SWAP CCS GA</v>
          </cell>
          <cell r="C5431">
            <v>-1649000000000</v>
          </cell>
          <cell r="D5431">
            <v>46846000000000</v>
          </cell>
          <cell r="E5431">
            <v>46802000000000</v>
          </cell>
          <cell r="F5431">
            <v>-1605000000000</v>
          </cell>
        </row>
        <row r="5432">
          <cell r="A5432">
            <v>8305051010</v>
          </cell>
          <cell r="B5432" t="str">
            <v>NOMINALES - COBERTURAS</v>
          </cell>
          <cell r="C5432">
            <v>-2026095696645.72</v>
          </cell>
          <cell r="D5432">
            <v>12279104292000</v>
          </cell>
          <cell r="E5432">
            <v>12332984484440</v>
          </cell>
          <cell r="F5432">
            <v>-2079975889085.72</v>
          </cell>
        </row>
        <row r="5433">
          <cell r="A5433">
            <v>8305051011</v>
          </cell>
          <cell r="B5433" t="str">
            <v>NOMINALES SWAP COBERTUR</v>
          </cell>
          <cell r="C5433">
            <v>-838000000000</v>
          </cell>
          <cell r="D5433">
            <v>104867848863800</v>
          </cell>
          <cell r="E5433">
            <v>104937848863800</v>
          </cell>
          <cell r="F5433">
            <v>-908000000000</v>
          </cell>
        </row>
        <row r="5434">
          <cell r="A5434">
            <v>8305051901</v>
          </cell>
          <cell r="B5434" t="str">
            <v>NOMINALES SWAPS COBERTU</v>
          </cell>
          <cell r="C5434">
            <v>-1778062500000</v>
          </cell>
          <cell r="D5434">
            <v>0</v>
          </cell>
          <cell r="E5434">
            <v>0</v>
          </cell>
          <cell r="F5434">
            <v>-1778062500000</v>
          </cell>
        </row>
        <row r="5435">
          <cell r="A5435">
            <v>8305051919</v>
          </cell>
          <cell r="B5435" t="str">
            <v>COBERTURAS CONT. CARTER</v>
          </cell>
          <cell r="C5435">
            <v>-303000000000</v>
          </cell>
          <cell r="D5435">
            <v>0</v>
          </cell>
          <cell r="E5435">
            <v>0</v>
          </cell>
          <cell r="F5435">
            <v>-303000000000</v>
          </cell>
        </row>
        <row r="5436">
          <cell r="A5436">
            <v>8305051920</v>
          </cell>
          <cell r="B5436" t="str">
            <v>COBERTURAS CARTERA CRED</v>
          </cell>
          <cell r="C5436">
            <v>-412654010000</v>
          </cell>
          <cell r="D5436">
            <v>0</v>
          </cell>
          <cell r="E5436">
            <v>3997975000</v>
          </cell>
          <cell r="F5436">
            <v>-416651985000</v>
          </cell>
        </row>
        <row r="5437">
          <cell r="A5437">
            <v>8305051922</v>
          </cell>
          <cell r="B5437" t="str">
            <v>COBERTURAS  CREDITOS EN</v>
          </cell>
          <cell r="C5437">
            <v>-321829501000</v>
          </cell>
          <cell r="D5437">
            <v>0</v>
          </cell>
          <cell r="E5437">
            <v>11451334300</v>
          </cell>
          <cell r="F5437">
            <v>-333280835300</v>
          </cell>
        </row>
        <row r="5438">
          <cell r="A5438">
            <v>8305051923</v>
          </cell>
          <cell r="B5438" t="str">
            <v>COBERTURAS  AFS UVR FLU</v>
          </cell>
          <cell r="C5438">
            <v>0</v>
          </cell>
          <cell r="D5438">
            <v>0</v>
          </cell>
          <cell r="E5438">
            <v>48141100000</v>
          </cell>
          <cell r="F5438">
            <v>-48141100000</v>
          </cell>
        </row>
        <row r="5439">
          <cell r="A5439">
            <v>8305052</v>
          </cell>
          <cell r="B5439" t="str">
            <v>DEUDORAS X CONTRA (CR)</v>
          </cell>
          <cell r="C5439">
            <v>-429241039017.81</v>
          </cell>
          <cell r="D5439">
            <v>34678067644.639999</v>
          </cell>
          <cell r="E5439">
            <v>45136467636.769997</v>
          </cell>
          <cell r="F5439">
            <v>-439699439009.94</v>
          </cell>
        </row>
        <row r="5440">
          <cell r="A5440">
            <v>8305052901</v>
          </cell>
          <cell r="B5440" t="str">
            <v>NOMINALES COBERTURA INV</v>
          </cell>
          <cell r="C5440">
            <v>-429241039017.81</v>
          </cell>
          <cell r="D5440">
            <v>34678067644.639999</v>
          </cell>
          <cell r="E5440">
            <v>45136467636.769997</v>
          </cell>
          <cell r="F5440">
            <v>-439699439009.94</v>
          </cell>
        </row>
        <row r="5441">
          <cell r="A5441">
            <v>830510</v>
          </cell>
          <cell r="B5441" t="str">
            <v>DEUDORAS X CONTRA (CR)</v>
          </cell>
          <cell r="C5441">
            <v>-1202337822572.05</v>
          </cell>
          <cell r="D5441">
            <v>3165606266.9000001</v>
          </cell>
          <cell r="E5441">
            <v>7880699571.6099997</v>
          </cell>
          <cell r="F5441">
            <v>-1207052915876.76</v>
          </cell>
        </row>
        <row r="5442">
          <cell r="A5442">
            <v>8305101</v>
          </cell>
          <cell r="B5442" t="str">
            <v>DEUDORAS X CONTRA (CR)</v>
          </cell>
          <cell r="C5442">
            <v>-1099946861613.8999</v>
          </cell>
          <cell r="D5442">
            <v>880026648.71000004</v>
          </cell>
          <cell r="E5442">
            <v>3851443625.6100001</v>
          </cell>
          <cell r="F5442">
            <v>-1102918278590.8</v>
          </cell>
        </row>
        <row r="5443">
          <cell r="A5443">
            <v>8305101004</v>
          </cell>
          <cell r="B5443" t="str">
            <v>SOBREGIROS COMERCIAL</v>
          </cell>
          <cell r="C5443">
            <v>-6920992329.1999998</v>
          </cell>
          <cell r="D5443">
            <v>2669299.77</v>
          </cell>
          <cell r="E5443">
            <v>0</v>
          </cell>
          <cell r="F5443">
            <v>-6918323029.4300003</v>
          </cell>
        </row>
        <row r="5444">
          <cell r="A5444">
            <v>8305101005</v>
          </cell>
          <cell r="B5444" t="str">
            <v>TARJETA DE CREDITO COME</v>
          </cell>
          <cell r="C5444">
            <v>-4621456783.6800003</v>
          </cell>
          <cell r="D5444">
            <v>0</v>
          </cell>
          <cell r="E5444">
            <v>1951611.82</v>
          </cell>
          <cell r="F5444">
            <v>-4623408395.5</v>
          </cell>
        </row>
        <row r="5445">
          <cell r="A5445">
            <v>8305101009</v>
          </cell>
          <cell r="B5445" t="str">
            <v>SOBREGIROS COMERCIAL</v>
          </cell>
          <cell r="C5445">
            <v>-34944555.729999997</v>
          </cell>
          <cell r="D5445">
            <v>0</v>
          </cell>
          <cell r="E5445">
            <v>0</v>
          </cell>
          <cell r="F5445">
            <v>-34944555.729999997</v>
          </cell>
        </row>
        <row r="5446">
          <cell r="A5446">
            <v>8305101010</v>
          </cell>
          <cell r="B5446" t="str">
            <v>TARJETA DE CREDITO COME</v>
          </cell>
          <cell r="C5446">
            <v>-696554736.63999999</v>
          </cell>
          <cell r="D5446">
            <v>0</v>
          </cell>
          <cell r="E5446">
            <v>1874519.87</v>
          </cell>
          <cell r="F5446">
            <v>-698429256.50999999</v>
          </cell>
        </row>
        <row r="5447">
          <cell r="A5447">
            <v>8305101011</v>
          </cell>
          <cell r="B5447" t="str">
            <v>CREDITO ROTATIVO COMERC</v>
          </cell>
          <cell r="C5447">
            <v>-556510511.05999994</v>
          </cell>
          <cell r="D5447">
            <v>870288.38</v>
          </cell>
          <cell r="E5447">
            <v>1318953.45</v>
          </cell>
          <cell r="F5447">
            <v>-556959176.13</v>
          </cell>
        </row>
        <row r="5448">
          <cell r="A5448">
            <v>8305101201</v>
          </cell>
          <cell r="B5448" t="str">
            <v>OPERACIONES DE LEASING</v>
          </cell>
          <cell r="C5448">
            <v>-62677196333.519997</v>
          </cell>
          <cell r="D5448">
            <v>259947896.68000001</v>
          </cell>
          <cell r="E5448">
            <v>438924333.68000001</v>
          </cell>
          <cell r="F5448">
            <v>-62856172770.519997</v>
          </cell>
        </row>
        <row r="5449">
          <cell r="A5449">
            <v>8305101202</v>
          </cell>
          <cell r="B5449" t="str">
            <v>OPERACIONES DE LEASING</v>
          </cell>
          <cell r="C5449">
            <v>-10037184708.59</v>
          </cell>
          <cell r="D5449">
            <v>160443520.5</v>
          </cell>
          <cell r="E5449">
            <v>156722149</v>
          </cell>
          <cell r="F5449">
            <v>-10033463337.09</v>
          </cell>
        </row>
        <row r="5450">
          <cell r="A5450">
            <v>8305101803</v>
          </cell>
          <cell r="B5450" t="str">
            <v>CARTERA ORDINARIA COMER</v>
          </cell>
          <cell r="C5450">
            <v>-896479875668.28003</v>
          </cell>
          <cell r="D5450">
            <v>438374926.88999999</v>
          </cell>
          <cell r="E5450">
            <v>2795669812.1300001</v>
          </cell>
          <cell r="F5450">
            <v>-898837170553.52002</v>
          </cell>
        </row>
        <row r="5451">
          <cell r="A5451">
            <v>8305101804</v>
          </cell>
          <cell r="B5451" t="str">
            <v>CARTERA ORDINARIA COMER</v>
          </cell>
          <cell r="C5451">
            <v>-107318359020.07001</v>
          </cell>
          <cell r="D5451">
            <v>0</v>
          </cell>
          <cell r="E5451">
            <v>426691618.22000003</v>
          </cell>
          <cell r="F5451">
            <v>-107745050638.28999</v>
          </cell>
        </row>
        <row r="5452">
          <cell r="A5452">
            <v>8305101901</v>
          </cell>
          <cell r="B5452" t="str">
            <v>CREDITO ROTATIVO COMERC</v>
          </cell>
          <cell r="C5452">
            <v>-10603786967.129999</v>
          </cell>
          <cell r="D5452">
            <v>17720716.489999998</v>
          </cell>
          <cell r="E5452">
            <v>28290627.440000001</v>
          </cell>
          <cell r="F5452">
            <v>-10614356878.08</v>
          </cell>
        </row>
        <row r="5453">
          <cell r="A5453">
            <v>8305102</v>
          </cell>
          <cell r="B5453" t="str">
            <v>DEUDORAS X CONTRA (CR)</v>
          </cell>
          <cell r="C5453">
            <v>-102390960958.14999</v>
          </cell>
          <cell r="D5453">
            <v>2285579618.1900001</v>
          </cell>
          <cell r="E5453">
            <v>4029255946</v>
          </cell>
          <cell r="F5453">
            <v>-104134637285.96001</v>
          </cell>
        </row>
        <row r="5454">
          <cell r="A5454">
            <v>8305102001</v>
          </cell>
          <cell r="B5454" t="str">
            <v>CARTERA ORDINARIA M.E</v>
          </cell>
          <cell r="C5454">
            <v>-96997363494.869995</v>
          </cell>
          <cell r="D5454">
            <v>1949656301.5799999</v>
          </cell>
          <cell r="E5454">
            <v>3899312603.1599998</v>
          </cell>
          <cell r="F5454">
            <v>-98947019796.449997</v>
          </cell>
        </row>
        <row r="5455">
          <cell r="A5455">
            <v>8305102002</v>
          </cell>
          <cell r="B5455" t="str">
            <v>INTERESES CARTERA COMER</v>
          </cell>
          <cell r="C5455">
            <v>-5393597463.2799997</v>
          </cell>
          <cell r="D5455">
            <v>335923316.61000001</v>
          </cell>
          <cell r="E5455">
            <v>129943342.84</v>
          </cell>
          <cell r="F5455">
            <v>-5187617489.5100002</v>
          </cell>
        </row>
        <row r="5456">
          <cell r="A5456">
            <v>830515</v>
          </cell>
          <cell r="B5456" t="str">
            <v>DEUDORAS X CONTRA (CR)</v>
          </cell>
          <cell r="C5456">
            <v>-959669378824.85999</v>
          </cell>
          <cell r="D5456">
            <v>5629461431.6800003</v>
          </cell>
          <cell r="E5456">
            <v>23103469502.830002</v>
          </cell>
          <cell r="F5456">
            <v>-977143386896.01001</v>
          </cell>
        </row>
        <row r="5457">
          <cell r="A5457">
            <v>8305151</v>
          </cell>
          <cell r="B5457" t="str">
            <v>DEUDORAS X CONTRA (CR)</v>
          </cell>
          <cell r="C5457">
            <v>-959669378824.85999</v>
          </cell>
          <cell r="D5457">
            <v>5629461431.6800003</v>
          </cell>
          <cell r="E5457">
            <v>23103469502.830002</v>
          </cell>
          <cell r="F5457">
            <v>-977143386896.01001</v>
          </cell>
        </row>
        <row r="5458">
          <cell r="A5458">
            <v>8305151003</v>
          </cell>
          <cell r="B5458" t="str">
            <v>DEU PN INT. CONSUM. PAD</v>
          </cell>
          <cell r="C5458">
            <v>0</v>
          </cell>
          <cell r="D5458">
            <v>66522728.240000002</v>
          </cell>
          <cell r="E5458">
            <v>66522728.240000002</v>
          </cell>
          <cell r="F5458">
            <v>0</v>
          </cell>
        </row>
        <row r="5459">
          <cell r="A5459">
            <v>8305151006</v>
          </cell>
          <cell r="B5459" t="str">
            <v>CARTERA ORDINARIA CONSU</v>
          </cell>
          <cell r="C5459">
            <v>-699151133957.80005</v>
          </cell>
          <cell r="D5459">
            <v>5032775773.21</v>
          </cell>
          <cell r="E5459">
            <v>20926244105.720001</v>
          </cell>
          <cell r="F5459">
            <v>-715044602290.31006</v>
          </cell>
        </row>
        <row r="5460">
          <cell r="A5460">
            <v>8305151007</v>
          </cell>
          <cell r="B5460" t="str">
            <v>SOBREGIROS CONSUMO</v>
          </cell>
          <cell r="C5460">
            <v>-5017400662.6499996</v>
          </cell>
          <cell r="D5460">
            <v>32427473.559999999</v>
          </cell>
          <cell r="E5460">
            <v>30024074.859999999</v>
          </cell>
          <cell r="F5460">
            <v>-5014997263.9499998</v>
          </cell>
        </row>
        <row r="5461">
          <cell r="A5461">
            <v>8305151012</v>
          </cell>
          <cell r="B5461" t="str">
            <v>CARTERA ORDINARIA CONSU</v>
          </cell>
          <cell r="C5461">
            <v>-68452293922.650002</v>
          </cell>
          <cell r="D5461">
            <v>2752693.15</v>
          </cell>
          <cell r="E5461">
            <v>517756291.98000002</v>
          </cell>
          <cell r="F5461">
            <v>-68967297521.479996</v>
          </cell>
        </row>
        <row r="5462">
          <cell r="A5462">
            <v>8305151013</v>
          </cell>
          <cell r="B5462" t="str">
            <v>SOBREGIROS CONSUMO</v>
          </cell>
          <cell r="C5462">
            <v>-15475597.59</v>
          </cell>
          <cell r="D5462">
            <v>0</v>
          </cell>
          <cell r="E5462">
            <v>0</v>
          </cell>
          <cell r="F5462">
            <v>-15475597.59</v>
          </cell>
        </row>
        <row r="5463">
          <cell r="A5463">
            <v>8305151201</v>
          </cell>
          <cell r="B5463" t="str">
            <v>OPERACIONES DE LEASING</v>
          </cell>
          <cell r="C5463">
            <v>-12688080500.139999</v>
          </cell>
          <cell r="D5463">
            <v>128276381.39</v>
          </cell>
          <cell r="E5463">
            <v>44592784</v>
          </cell>
          <cell r="F5463">
            <v>-12604396902.75</v>
          </cell>
        </row>
        <row r="5464">
          <cell r="A5464">
            <v>8305151203</v>
          </cell>
          <cell r="B5464" t="str">
            <v>OPERACIONES DE LEASING</v>
          </cell>
          <cell r="C5464">
            <v>-1629645657.95</v>
          </cell>
          <cell r="D5464">
            <v>32226840</v>
          </cell>
          <cell r="E5464">
            <v>0</v>
          </cell>
          <cell r="F5464">
            <v>-1597418817.95</v>
          </cell>
        </row>
        <row r="5465">
          <cell r="A5465">
            <v>8305151801</v>
          </cell>
          <cell r="B5465" t="str">
            <v>TARJETA DE CREDITO CONS</v>
          </cell>
          <cell r="C5465">
            <v>-98266766696.699997</v>
          </cell>
          <cell r="D5465">
            <v>0</v>
          </cell>
          <cell r="E5465">
            <v>30607902.510000002</v>
          </cell>
          <cell r="F5465">
            <v>-98297374599.210007</v>
          </cell>
        </row>
        <row r="5466">
          <cell r="A5466">
            <v>8305151802</v>
          </cell>
          <cell r="B5466" t="str">
            <v>CREDITO ROTATIVO CONSUM</v>
          </cell>
          <cell r="C5466">
            <v>-62559296198.510002</v>
          </cell>
          <cell r="D5466">
            <v>321190657.32999998</v>
          </cell>
          <cell r="E5466">
            <v>1287539062.24</v>
          </cell>
          <cell r="F5466">
            <v>-63525644603.419998</v>
          </cell>
        </row>
        <row r="5467">
          <cell r="A5467">
            <v>8305151803</v>
          </cell>
          <cell r="B5467" t="str">
            <v>TARJETA DE CREDITO CONS</v>
          </cell>
          <cell r="C5467">
            <v>-8500832462.9300003</v>
          </cell>
          <cell r="D5467">
            <v>0</v>
          </cell>
          <cell r="E5467">
            <v>132629708.19</v>
          </cell>
          <cell r="F5467">
            <v>-8633462171.1200008</v>
          </cell>
        </row>
        <row r="5468">
          <cell r="A5468">
            <v>8305151804</v>
          </cell>
          <cell r="B5468" t="str">
            <v>CREDITO ROTATIVO CONSUM</v>
          </cell>
          <cell r="C5468">
            <v>-3388453167.9400001</v>
          </cell>
          <cell r="D5468">
            <v>13288884.800000001</v>
          </cell>
          <cell r="E5468">
            <v>67552845.090000004</v>
          </cell>
          <cell r="F5468">
            <v>-3442717128.23</v>
          </cell>
        </row>
        <row r="5469">
          <cell r="A5469">
            <v>830520</v>
          </cell>
          <cell r="B5469" t="str">
            <v>DEUDORAS X CONTRA (CR)</v>
          </cell>
          <cell r="C5469">
            <v>-35626522571.43</v>
          </cell>
          <cell r="D5469">
            <v>408517963.29000002</v>
          </cell>
          <cell r="E5469">
            <v>499544397.91000003</v>
          </cell>
          <cell r="F5469">
            <v>-35717549006.050003</v>
          </cell>
        </row>
        <row r="5470">
          <cell r="A5470">
            <v>8305201</v>
          </cell>
          <cell r="B5470" t="str">
            <v>DEUDORAS X CONTRA (CR)</v>
          </cell>
          <cell r="C5470">
            <v>-35626522571.43</v>
          </cell>
          <cell r="D5470">
            <v>408517963.29000002</v>
          </cell>
          <cell r="E5470">
            <v>499544397.91000003</v>
          </cell>
          <cell r="F5470">
            <v>-35717549006.050003</v>
          </cell>
        </row>
        <row r="5471">
          <cell r="A5471">
            <v>8305201008</v>
          </cell>
          <cell r="B5471" t="str">
            <v>CARTERA HIPOTECARIA</v>
          </cell>
          <cell r="C5471">
            <v>-26707627073.869999</v>
          </cell>
          <cell r="D5471">
            <v>228673152.94</v>
          </cell>
          <cell r="E5471">
            <v>194946609.94</v>
          </cell>
          <cell r="F5471">
            <v>-26673900530.869999</v>
          </cell>
        </row>
        <row r="5472">
          <cell r="A5472">
            <v>8305201014</v>
          </cell>
          <cell r="B5472" t="str">
            <v>CARTERA HIPOTECARIA</v>
          </cell>
          <cell r="C5472">
            <v>-2641895625.8800001</v>
          </cell>
          <cell r="D5472">
            <v>0</v>
          </cell>
          <cell r="E5472">
            <v>4360073.97</v>
          </cell>
          <cell r="F5472">
            <v>-2646255699.8499999</v>
          </cell>
        </row>
        <row r="5473">
          <cell r="A5473">
            <v>8305201202</v>
          </cell>
          <cell r="B5473" t="str">
            <v>OPERACIONES LEASING HAB</v>
          </cell>
          <cell r="C5473">
            <v>-5114762572.3299999</v>
          </cell>
          <cell r="D5473">
            <v>164669359</v>
          </cell>
          <cell r="E5473">
            <v>233068102</v>
          </cell>
          <cell r="F5473">
            <v>-5183161315.3299999</v>
          </cell>
        </row>
        <row r="5474">
          <cell r="A5474">
            <v>8305201204</v>
          </cell>
          <cell r="B5474" t="str">
            <v>OPERACIONES LEASING HAB</v>
          </cell>
          <cell r="C5474">
            <v>-1162237299.3499999</v>
          </cell>
          <cell r="D5474">
            <v>15175451.35</v>
          </cell>
          <cell r="E5474">
            <v>67169612</v>
          </cell>
          <cell r="F5474">
            <v>-1214231460</v>
          </cell>
        </row>
        <row r="5475">
          <cell r="A5475">
            <v>84</v>
          </cell>
          <cell r="B5475" t="str">
            <v>ACREEDORAS X CONTRA</v>
          </cell>
          <cell r="C5475">
            <v>53388979292894.898</v>
          </cell>
          <cell r="D5475">
            <v>356539481816084</v>
          </cell>
          <cell r="E5475">
            <v>355830982900145</v>
          </cell>
          <cell r="F5475">
            <v>54097478208833.703</v>
          </cell>
        </row>
        <row r="5476">
          <cell r="A5476">
            <v>8405</v>
          </cell>
          <cell r="B5476" t="str">
            <v>ACREEDORAS X CONTRA (DB</v>
          </cell>
          <cell r="C5476">
            <v>53388979292894.898</v>
          </cell>
          <cell r="D5476">
            <v>356539481816084</v>
          </cell>
          <cell r="E5476">
            <v>355830982900145</v>
          </cell>
          <cell r="F5476">
            <v>54097478208833.703</v>
          </cell>
        </row>
        <row r="5477">
          <cell r="A5477">
            <v>840500</v>
          </cell>
          <cell r="B5477" t="str">
            <v>ACREEDORAS X CONTRA (DB</v>
          </cell>
          <cell r="C5477">
            <v>53388979292894.898</v>
          </cell>
          <cell r="D5477">
            <v>356539481816084</v>
          </cell>
          <cell r="E5477">
            <v>355830982900145</v>
          </cell>
          <cell r="F5477">
            <v>54097478208833.703</v>
          </cell>
        </row>
        <row r="5478">
          <cell r="A5478">
            <v>8405001</v>
          </cell>
          <cell r="B5478" t="str">
            <v>ACREEDORAS X CONTRA (DB</v>
          </cell>
          <cell r="C5478">
            <v>50884620952922.898</v>
          </cell>
          <cell r="D5478">
            <v>36990412398591.398</v>
          </cell>
          <cell r="E5478">
            <v>36485571389741.5</v>
          </cell>
          <cell r="F5478">
            <v>51389461961772.797</v>
          </cell>
        </row>
        <row r="5479">
          <cell r="A5479">
            <v>8405001001</v>
          </cell>
          <cell r="B5479" t="str">
            <v>BIENES Y VRS RECIBIDOS</v>
          </cell>
          <cell r="C5479">
            <v>673668732656.35999</v>
          </cell>
          <cell r="D5479">
            <v>2540442441.9000001</v>
          </cell>
          <cell r="E5479">
            <v>3407703666.2600002</v>
          </cell>
          <cell r="F5479">
            <v>672801471432</v>
          </cell>
        </row>
        <row r="5480">
          <cell r="A5480">
            <v>8405001002</v>
          </cell>
          <cell r="B5480" t="str">
            <v>BILLETES RETENIDOS ILIC</v>
          </cell>
          <cell r="C5480">
            <v>645000</v>
          </cell>
          <cell r="D5480">
            <v>0</v>
          </cell>
          <cell r="E5480">
            <v>0</v>
          </cell>
          <cell r="F5480">
            <v>645000</v>
          </cell>
        </row>
        <row r="5481">
          <cell r="A5481">
            <v>8405001003</v>
          </cell>
          <cell r="B5481" t="str">
            <v>PAGARES FINAGRO</v>
          </cell>
          <cell r="C5481">
            <v>21590703426.169998</v>
          </cell>
          <cell r="D5481">
            <v>0</v>
          </cell>
          <cell r="E5481">
            <v>0</v>
          </cell>
          <cell r="F5481">
            <v>21590703426.169998</v>
          </cell>
        </row>
        <row r="5482">
          <cell r="A5482">
            <v>8405001004</v>
          </cell>
          <cell r="B5482" t="str">
            <v>BONOS CREDIMILLAS</v>
          </cell>
          <cell r="C5482">
            <v>1349</v>
          </cell>
          <cell r="D5482">
            <v>0</v>
          </cell>
          <cell r="E5482">
            <v>0</v>
          </cell>
          <cell r="F5482">
            <v>1349</v>
          </cell>
        </row>
        <row r="5483">
          <cell r="A5483">
            <v>8405001005</v>
          </cell>
          <cell r="B5483" t="str">
            <v>TIT. HIPOTECA CRED DE V</v>
          </cell>
          <cell r="C5483">
            <v>522608214191.83002</v>
          </cell>
          <cell r="D5483">
            <v>108962692729.07001</v>
          </cell>
          <cell r="E5483">
            <v>112851347093.35001</v>
          </cell>
          <cell r="F5483">
            <v>518719559827.54999</v>
          </cell>
        </row>
        <row r="5484">
          <cell r="A5484">
            <v>8405001006</v>
          </cell>
          <cell r="B5484" t="str">
            <v>HIPOTECA</v>
          </cell>
          <cell r="C5484">
            <v>1177217076759.8701</v>
          </cell>
          <cell r="D5484">
            <v>60196131934.209999</v>
          </cell>
          <cell r="E5484">
            <v>13256941412</v>
          </cell>
          <cell r="F5484">
            <v>1224156267282.0801</v>
          </cell>
        </row>
        <row r="5485">
          <cell r="A5485">
            <v>8405001007</v>
          </cell>
          <cell r="B5485" t="str">
            <v>PRENDA</v>
          </cell>
          <cell r="C5485">
            <v>521263805867.12</v>
          </cell>
          <cell r="D5485">
            <v>7574558200</v>
          </cell>
          <cell r="E5485">
            <v>14474723360</v>
          </cell>
          <cell r="F5485">
            <v>514363640707.12</v>
          </cell>
        </row>
        <row r="5486">
          <cell r="A5486">
            <v>8405001008</v>
          </cell>
          <cell r="B5486" t="str">
            <v>FIDUCIA EN GARANTIA</v>
          </cell>
          <cell r="C5486">
            <v>1187642055617.1699</v>
          </cell>
          <cell r="D5486">
            <v>20807741221</v>
          </cell>
          <cell r="E5486">
            <v>3974501072</v>
          </cell>
          <cell r="F5486">
            <v>1204475295766.1699</v>
          </cell>
        </row>
        <row r="5487">
          <cell r="A5487">
            <v>8405001011</v>
          </cell>
          <cell r="B5487" t="str">
            <v>FIANZA CASA MATRIZ</v>
          </cell>
          <cell r="C5487">
            <v>127881300851</v>
          </cell>
          <cell r="D5487">
            <v>2</v>
          </cell>
          <cell r="E5487">
            <v>1</v>
          </cell>
          <cell r="F5487">
            <v>127881300852</v>
          </cell>
        </row>
        <row r="5488">
          <cell r="A5488">
            <v>8405001012</v>
          </cell>
          <cell r="B5488" t="str">
            <v>FONDO NACIONAL DE GARAN</v>
          </cell>
          <cell r="C5488">
            <v>1223000000</v>
          </cell>
          <cell r="D5488">
            <v>1336900000</v>
          </cell>
          <cell r="E5488">
            <v>1032400000</v>
          </cell>
          <cell r="F5488">
            <v>1527500000</v>
          </cell>
        </row>
        <row r="5489">
          <cell r="A5489">
            <v>8405001013</v>
          </cell>
          <cell r="B5489" t="str">
            <v>FIDUCIA EN ADMINISTRACI</v>
          </cell>
          <cell r="C5489">
            <v>3194000152</v>
          </cell>
          <cell r="D5489">
            <v>4</v>
          </cell>
          <cell r="E5489">
            <v>2</v>
          </cell>
          <cell r="F5489">
            <v>3194000154</v>
          </cell>
        </row>
        <row r="5490">
          <cell r="A5490">
            <v>8405001014</v>
          </cell>
          <cell r="B5490" t="str">
            <v>CESION DE DERECHOS ECON</v>
          </cell>
          <cell r="C5490">
            <v>7933880099</v>
          </cell>
          <cell r="D5490">
            <v>4</v>
          </cell>
          <cell r="E5490">
            <v>5</v>
          </cell>
          <cell r="F5490">
            <v>7933880098</v>
          </cell>
        </row>
        <row r="5491">
          <cell r="A5491">
            <v>8405001015</v>
          </cell>
          <cell r="B5491" t="str">
            <v>CDT BANCO DE CREDITO O</v>
          </cell>
          <cell r="C5491">
            <v>17538165560</v>
          </cell>
          <cell r="D5491">
            <v>2111050000</v>
          </cell>
          <cell r="E5491">
            <v>2001000000</v>
          </cell>
          <cell r="F5491">
            <v>17648215560</v>
          </cell>
        </row>
        <row r="5492">
          <cell r="A5492">
            <v>8405001016</v>
          </cell>
          <cell r="B5492" t="str">
            <v>DEPOSITO DE DINERO EN G</v>
          </cell>
          <cell r="C5492">
            <v>35607775155</v>
          </cell>
          <cell r="D5492">
            <v>446000000</v>
          </cell>
          <cell r="E5492">
            <v>446000000</v>
          </cell>
          <cell r="F5492">
            <v>35607775155</v>
          </cell>
        </row>
        <row r="5493">
          <cell r="A5493">
            <v>8405001017</v>
          </cell>
          <cell r="B5493" t="str">
            <v>CESION DE FACTURAS CAMB</v>
          </cell>
          <cell r="C5493">
            <v>7090000002</v>
          </cell>
          <cell r="D5493">
            <v>0</v>
          </cell>
          <cell r="E5493">
            <v>0</v>
          </cell>
          <cell r="F5493">
            <v>7090000002</v>
          </cell>
        </row>
        <row r="5494">
          <cell r="A5494">
            <v>8405001018</v>
          </cell>
          <cell r="B5494" t="str">
            <v>CARTAS DE CREDITO STAND</v>
          </cell>
          <cell r="C5494">
            <v>473560789113.48999</v>
          </cell>
          <cell r="D5494">
            <v>5295203812</v>
          </cell>
          <cell r="E5494">
            <v>10892000000</v>
          </cell>
          <cell r="F5494">
            <v>467963992925.48999</v>
          </cell>
        </row>
        <row r="5495">
          <cell r="A5495">
            <v>8405001019</v>
          </cell>
          <cell r="B5495" t="str">
            <v>FUTUROS</v>
          </cell>
          <cell r="C5495">
            <v>1420022225.03</v>
          </cell>
          <cell r="D5495">
            <v>0</v>
          </cell>
          <cell r="E5495">
            <v>0</v>
          </cell>
          <cell r="F5495">
            <v>1420022225.03</v>
          </cell>
        </row>
        <row r="5496">
          <cell r="A5496">
            <v>8405001020</v>
          </cell>
          <cell r="B5496" t="str">
            <v>HIPOTECA</v>
          </cell>
          <cell r="C5496">
            <v>1869934122308.51</v>
          </cell>
          <cell r="D5496">
            <v>6159046430.7399998</v>
          </cell>
          <cell r="E5496">
            <v>4781791239.5600004</v>
          </cell>
          <cell r="F5496">
            <v>1871311377499.6899</v>
          </cell>
        </row>
        <row r="5497">
          <cell r="A5497">
            <v>8405001021</v>
          </cell>
          <cell r="B5497" t="str">
            <v>PRENDA</v>
          </cell>
          <cell r="C5497">
            <v>636142739595</v>
          </cell>
          <cell r="D5497">
            <v>0</v>
          </cell>
          <cell r="E5497">
            <v>1076340000</v>
          </cell>
          <cell r="F5497">
            <v>635066399595</v>
          </cell>
        </row>
        <row r="5498">
          <cell r="A5498">
            <v>8405001022</v>
          </cell>
          <cell r="B5498" t="str">
            <v>PIGNORACION DE RENTAS</v>
          </cell>
          <cell r="C5498">
            <v>591655468252.17004</v>
          </cell>
          <cell r="D5498">
            <v>0</v>
          </cell>
          <cell r="E5498">
            <v>0</v>
          </cell>
          <cell r="F5498">
            <v>591655468252.17004</v>
          </cell>
        </row>
        <row r="5499">
          <cell r="A5499">
            <v>8405001023</v>
          </cell>
          <cell r="B5499" t="str">
            <v>AVALES DE LA NACION</v>
          </cell>
          <cell r="C5499">
            <v>3156986292</v>
          </cell>
          <cell r="D5499">
            <v>0</v>
          </cell>
          <cell r="E5499">
            <v>0</v>
          </cell>
          <cell r="F5499">
            <v>3156986292</v>
          </cell>
        </row>
        <row r="5500">
          <cell r="A5500">
            <v>8405001024</v>
          </cell>
          <cell r="B5500" t="str">
            <v>FIANZA CASA MATRIZ</v>
          </cell>
          <cell r="C5500">
            <v>156131824030</v>
          </cell>
          <cell r="D5500">
            <v>0</v>
          </cell>
          <cell r="E5500">
            <v>0</v>
          </cell>
          <cell r="F5500">
            <v>156131824030</v>
          </cell>
        </row>
        <row r="5501">
          <cell r="A5501">
            <v>8405001025</v>
          </cell>
          <cell r="B5501" t="str">
            <v>FONDO NACIONAL DE GARAN</v>
          </cell>
          <cell r="C5501">
            <v>138921721.59</v>
          </cell>
          <cell r="D5501">
            <v>1141858016.45</v>
          </cell>
          <cell r="E5501">
            <v>1205863171.1199999</v>
          </cell>
          <cell r="F5501">
            <v>74916566.920000002</v>
          </cell>
        </row>
        <row r="5502">
          <cell r="A5502">
            <v>8405001026</v>
          </cell>
          <cell r="B5502" t="str">
            <v>FIDUCIA EN ADMINISTRACI</v>
          </cell>
          <cell r="C5502">
            <v>56000000057</v>
          </cell>
          <cell r="D5502">
            <v>0</v>
          </cell>
          <cell r="E5502">
            <v>0</v>
          </cell>
          <cell r="F5502">
            <v>56000000057</v>
          </cell>
        </row>
        <row r="5503">
          <cell r="A5503">
            <v>8405001027</v>
          </cell>
          <cell r="B5503" t="str">
            <v>CESION DE DERECHOS ECON</v>
          </cell>
          <cell r="C5503">
            <v>25180833252</v>
          </cell>
          <cell r="D5503">
            <v>0</v>
          </cell>
          <cell r="E5503">
            <v>0</v>
          </cell>
          <cell r="F5503">
            <v>25180833252</v>
          </cell>
        </row>
        <row r="5504">
          <cell r="A5504">
            <v>8405001028</v>
          </cell>
          <cell r="B5504" t="str">
            <v>CDT BANCO DE CREDITO O</v>
          </cell>
          <cell r="C5504">
            <v>41026320735.43</v>
          </cell>
          <cell r="D5504">
            <v>0</v>
          </cell>
          <cell r="E5504">
            <v>0</v>
          </cell>
          <cell r="F5504">
            <v>41026320735.43</v>
          </cell>
        </row>
        <row r="5505">
          <cell r="A5505">
            <v>8405001029</v>
          </cell>
          <cell r="B5505" t="str">
            <v>DEPOSITO DE DINERO EN G</v>
          </cell>
          <cell r="C5505">
            <v>415583075182</v>
          </cell>
          <cell r="D5505">
            <v>0</v>
          </cell>
          <cell r="E5505">
            <v>0</v>
          </cell>
          <cell r="F5505">
            <v>415583075182</v>
          </cell>
        </row>
        <row r="5506">
          <cell r="A5506">
            <v>8405001030</v>
          </cell>
          <cell r="B5506" t="str">
            <v>CESION DE FACTURAS CAMB</v>
          </cell>
          <cell r="C5506">
            <v>9</v>
          </cell>
          <cell r="D5506">
            <v>0</v>
          </cell>
          <cell r="E5506">
            <v>0</v>
          </cell>
          <cell r="F5506">
            <v>9</v>
          </cell>
        </row>
        <row r="5507">
          <cell r="A5507">
            <v>8405001031</v>
          </cell>
          <cell r="B5507" t="str">
            <v>CARTAS DE CREDITO STAND</v>
          </cell>
          <cell r="C5507">
            <v>8695110607</v>
          </cell>
          <cell r="D5507">
            <v>3734122600</v>
          </cell>
          <cell r="E5507">
            <v>0</v>
          </cell>
          <cell r="F5507">
            <v>12429233207</v>
          </cell>
        </row>
        <row r="5508">
          <cell r="A5508">
            <v>8405001032</v>
          </cell>
          <cell r="B5508" t="str">
            <v>POR CANCELAR</v>
          </cell>
          <cell r="C5508">
            <v>1</v>
          </cell>
          <cell r="D5508">
            <v>0</v>
          </cell>
          <cell r="E5508">
            <v>0</v>
          </cell>
          <cell r="F5508">
            <v>1</v>
          </cell>
        </row>
        <row r="5509">
          <cell r="A5509">
            <v>8405001033</v>
          </cell>
          <cell r="B5509" t="str">
            <v>HIPOTECA</v>
          </cell>
          <cell r="C5509">
            <v>1129061679788.5801</v>
          </cell>
          <cell r="D5509">
            <v>3387598998091.5498</v>
          </cell>
          <cell r="E5509">
            <v>3373612717601.5898</v>
          </cell>
          <cell r="F5509">
            <v>1143047960278.54</v>
          </cell>
        </row>
        <row r="5510">
          <cell r="A5510">
            <v>8405001034</v>
          </cell>
          <cell r="B5510" t="str">
            <v>PRENDA</v>
          </cell>
          <cell r="C5510">
            <v>388931439842.31</v>
          </cell>
          <cell r="D5510">
            <v>2107051263417.9399</v>
          </cell>
          <cell r="E5510">
            <v>2044043905079.3301</v>
          </cell>
          <cell r="F5510">
            <v>451938798180.91998</v>
          </cell>
        </row>
        <row r="5511">
          <cell r="A5511">
            <v>8405001035</v>
          </cell>
          <cell r="B5511" t="str">
            <v>FIDUCIA EN GARANTIA</v>
          </cell>
          <cell r="C5511">
            <v>570970547645.55005</v>
          </cell>
          <cell r="D5511">
            <v>1411665991315.01</v>
          </cell>
          <cell r="E5511">
            <v>1409372569296.79</v>
          </cell>
          <cell r="F5511">
            <v>573263969663.77002</v>
          </cell>
        </row>
        <row r="5512">
          <cell r="A5512">
            <v>8405001037</v>
          </cell>
          <cell r="B5512" t="str">
            <v>PIGNORACION DE RENTAS</v>
          </cell>
          <cell r="C5512">
            <v>72125007070.399994</v>
          </cell>
          <cell r="D5512">
            <v>212274992929.60001</v>
          </cell>
          <cell r="E5512">
            <v>212261955894.06</v>
          </cell>
          <cell r="F5512">
            <v>72138044105.940002</v>
          </cell>
        </row>
        <row r="5513">
          <cell r="A5513">
            <v>8405001038</v>
          </cell>
          <cell r="B5513" t="str">
            <v>FIANZA CASA MATRIZ</v>
          </cell>
          <cell r="C5513">
            <v>445096001</v>
          </cell>
          <cell r="D5513">
            <v>62834203348</v>
          </cell>
          <cell r="E5513">
            <v>62834203348</v>
          </cell>
          <cell r="F5513">
            <v>445096001</v>
          </cell>
        </row>
        <row r="5514">
          <cell r="A5514">
            <v>8405001039</v>
          </cell>
          <cell r="B5514" t="str">
            <v>FONDO NACIONAL DE GARAN</v>
          </cell>
          <cell r="C5514">
            <v>866580537879.78003</v>
          </cell>
          <cell r="D5514">
            <v>724725388731.31995</v>
          </cell>
          <cell r="E5514">
            <v>743578756226</v>
          </cell>
          <cell r="F5514">
            <v>847727170385.09998</v>
          </cell>
        </row>
        <row r="5515">
          <cell r="A5515">
            <v>8405001041</v>
          </cell>
          <cell r="B5515" t="str">
            <v>CESION DE DERECHOS ECON</v>
          </cell>
          <cell r="C5515">
            <v>45739788741</v>
          </cell>
          <cell r="D5515">
            <v>0</v>
          </cell>
          <cell r="E5515">
            <v>0</v>
          </cell>
          <cell r="F5515">
            <v>45739788741</v>
          </cell>
        </row>
        <row r="5516">
          <cell r="A5516">
            <v>8405001045</v>
          </cell>
          <cell r="B5516" t="str">
            <v>FONDO AGROPECUARIO DE G</v>
          </cell>
          <cell r="C5516">
            <v>30755445075.060001</v>
          </cell>
          <cell r="D5516">
            <v>14411082528.379999</v>
          </cell>
          <cell r="E5516">
            <v>13890125059.059999</v>
          </cell>
          <cell r="F5516">
            <v>31276402544.380001</v>
          </cell>
        </row>
        <row r="5517">
          <cell r="A5517">
            <v>8405001046</v>
          </cell>
          <cell r="B5517" t="str">
            <v>CESION DE FACTURAS CAMB</v>
          </cell>
          <cell r="C5517">
            <v>57363677687</v>
          </cell>
          <cell r="D5517">
            <v>76187650161</v>
          </cell>
          <cell r="E5517">
            <v>66187650161</v>
          </cell>
          <cell r="F5517">
            <v>67363677687</v>
          </cell>
        </row>
        <row r="5518">
          <cell r="A5518">
            <v>8405001048</v>
          </cell>
          <cell r="B5518" t="str">
            <v>HIPOTECA</v>
          </cell>
          <cell r="C5518">
            <v>79250231374.990005</v>
          </cell>
          <cell r="D5518">
            <v>14842631780.290001</v>
          </cell>
          <cell r="E5518">
            <v>12727144686.440001</v>
          </cell>
          <cell r="F5518">
            <v>81365718468.839996</v>
          </cell>
        </row>
        <row r="5519">
          <cell r="A5519">
            <v>8405001049</v>
          </cell>
          <cell r="B5519" t="str">
            <v>PRENDA</v>
          </cell>
          <cell r="C5519">
            <v>163126845345.13</v>
          </cell>
          <cell r="D5519">
            <v>148583566266.29999</v>
          </cell>
          <cell r="E5519">
            <v>148942155345.13</v>
          </cell>
          <cell r="F5519">
            <v>162768256266.29999</v>
          </cell>
        </row>
        <row r="5520">
          <cell r="A5520">
            <v>8405001051</v>
          </cell>
          <cell r="B5520" t="str">
            <v>DEPOSITO DE DINERO EN G</v>
          </cell>
          <cell r="C5520">
            <v>1405626511</v>
          </cell>
          <cell r="D5520">
            <v>941823544</v>
          </cell>
          <cell r="E5520">
            <v>680626511</v>
          </cell>
          <cell r="F5520">
            <v>1666823544</v>
          </cell>
        </row>
        <row r="5521">
          <cell r="A5521">
            <v>8405001053</v>
          </cell>
          <cell r="B5521" t="str">
            <v>CREDITO HIPOTECARIO</v>
          </cell>
          <cell r="C5521">
            <v>8994239031332.8906</v>
          </cell>
          <cell r="D5521">
            <v>2820223004825.0898</v>
          </cell>
          <cell r="E5521">
            <v>2850162686402.4199</v>
          </cell>
          <cell r="F5521">
            <v>8964299349755.5605</v>
          </cell>
        </row>
        <row r="5522">
          <cell r="A5522">
            <v>8405001055</v>
          </cell>
          <cell r="B5522" t="str">
            <v>HIPOTECA</v>
          </cell>
          <cell r="C5522">
            <v>42881011638.760002</v>
          </cell>
          <cell r="D5522">
            <v>45096105122.239998</v>
          </cell>
          <cell r="E5522">
            <v>44000454143.040001</v>
          </cell>
          <cell r="F5522">
            <v>43976662617.959999</v>
          </cell>
        </row>
        <row r="5523">
          <cell r="A5523">
            <v>8405001056</v>
          </cell>
          <cell r="B5523" t="str">
            <v>PRENDA</v>
          </cell>
          <cell r="C5523">
            <v>107296571889.23</v>
          </cell>
          <cell r="D5523">
            <v>434347660031.33002</v>
          </cell>
          <cell r="E5523">
            <v>434240988902.75</v>
          </cell>
          <cell r="F5523">
            <v>107403243017.81</v>
          </cell>
        </row>
        <row r="5524">
          <cell r="A5524">
            <v>8405001057</v>
          </cell>
          <cell r="B5524" t="str">
            <v>FIDUCIA EN GARANTIA</v>
          </cell>
          <cell r="C5524">
            <v>6018443698.6199999</v>
          </cell>
          <cell r="D5524">
            <v>97117364442.509995</v>
          </cell>
          <cell r="E5524">
            <v>97117364443.509995</v>
          </cell>
          <cell r="F5524">
            <v>6018443697.6199999</v>
          </cell>
        </row>
        <row r="5525">
          <cell r="A5525">
            <v>8405001058</v>
          </cell>
          <cell r="B5525" t="str">
            <v>FIANZA CASA MATRIZ</v>
          </cell>
          <cell r="C5525">
            <v>102027225375.3</v>
          </cell>
          <cell r="D5525">
            <v>42793084985.970001</v>
          </cell>
          <cell r="E5525">
            <v>76964367467.839996</v>
          </cell>
          <cell r="F5525">
            <v>67855942893.43</v>
          </cell>
        </row>
        <row r="5526">
          <cell r="A5526">
            <v>8405001059</v>
          </cell>
          <cell r="B5526" t="str">
            <v>FIDUCIA EN ADMINISTRACI</v>
          </cell>
          <cell r="C5526">
            <v>526564118325.31</v>
          </cell>
          <cell r="D5526">
            <v>434564913484.66998</v>
          </cell>
          <cell r="E5526">
            <v>434473701990.31</v>
          </cell>
          <cell r="F5526">
            <v>526655329819.66998</v>
          </cell>
        </row>
        <row r="5527">
          <cell r="A5527">
            <v>8405001060</v>
          </cell>
          <cell r="B5527" t="str">
            <v>CESION DE DERECHOS ECON</v>
          </cell>
          <cell r="C5527">
            <v>439611782914.67999</v>
          </cell>
          <cell r="D5527">
            <v>432332634186.88</v>
          </cell>
          <cell r="E5527">
            <v>432611782754.67999</v>
          </cell>
          <cell r="F5527">
            <v>439332634346.88</v>
          </cell>
        </row>
        <row r="5528">
          <cell r="A5528">
            <v>8405001061</v>
          </cell>
          <cell r="B5528" t="str">
            <v>CDT BANCO DE CREDITO O</v>
          </cell>
          <cell r="C5528">
            <v>161887766946.98001</v>
          </cell>
          <cell r="D5528">
            <v>69350608243.919998</v>
          </cell>
          <cell r="E5528">
            <v>71616910276.979996</v>
          </cell>
          <cell r="F5528">
            <v>159621464913.92001</v>
          </cell>
        </row>
        <row r="5529">
          <cell r="A5529">
            <v>8405001062</v>
          </cell>
          <cell r="B5529" t="str">
            <v>DEPOSITO DE DINERO EN G</v>
          </cell>
          <cell r="C5529">
            <v>8637868411.3199997</v>
          </cell>
          <cell r="D5529">
            <v>8612868404.3199997</v>
          </cell>
          <cell r="E5529">
            <v>8612868404.3199997</v>
          </cell>
          <cell r="F5529">
            <v>8637868411.3199997</v>
          </cell>
        </row>
        <row r="5530">
          <cell r="A5530">
            <v>8405001063</v>
          </cell>
          <cell r="B5530" t="str">
            <v>CESION DE FACTURAS CAMB</v>
          </cell>
          <cell r="C5530">
            <v>1</v>
          </cell>
          <cell r="D5530">
            <v>0</v>
          </cell>
          <cell r="E5530">
            <v>0</v>
          </cell>
          <cell r="F5530">
            <v>1</v>
          </cell>
        </row>
        <row r="5531">
          <cell r="A5531">
            <v>8405001065</v>
          </cell>
          <cell r="B5531" t="str">
            <v>HIPOTECA</v>
          </cell>
          <cell r="C5531">
            <v>77967679522.460007</v>
          </cell>
          <cell r="D5531">
            <v>38369853041.459999</v>
          </cell>
          <cell r="E5531">
            <v>39068584981.82</v>
          </cell>
          <cell r="F5531">
            <v>77268947582.100006</v>
          </cell>
        </row>
        <row r="5532">
          <cell r="A5532">
            <v>8405001067</v>
          </cell>
          <cell r="B5532" t="str">
            <v>CDT BANCO DE CREDITO O</v>
          </cell>
          <cell r="C5532">
            <v>132128467119.91</v>
          </cell>
          <cell r="D5532">
            <v>126627394400.91</v>
          </cell>
          <cell r="E5532">
            <v>127128396785.91</v>
          </cell>
          <cell r="F5532">
            <v>131627464734.91</v>
          </cell>
        </row>
        <row r="5533">
          <cell r="A5533">
            <v>8405001068</v>
          </cell>
          <cell r="B5533" t="str">
            <v>DEPOSITO DE DINERO EN G</v>
          </cell>
          <cell r="C5533">
            <v>84433600002</v>
          </cell>
          <cell r="D5533">
            <v>83336003055</v>
          </cell>
          <cell r="E5533">
            <v>83336003056</v>
          </cell>
          <cell r="F5533">
            <v>84433600001</v>
          </cell>
        </row>
        <row r="5534">
          <cell r="A5534">
            <v>8405001069</v>
          </cell>
          <cell r="B5534" t="str">
            <v>VALORES EN OPERACIONES</v>
          </cell>
          <cell r="C5534">
            <v>141277597758.45001</v>
          </cell>
          <cell r="D5534">
            <v>3715636702050.4199</v>
          </cell>
          <cell r="E5534">
            <v>3307286050772.3501</v>
          </cell>
          <cell r="F5534">
            <v>549628249036.52002</v>
          </cell>
        </row>
        <row r="5535">
          <cell r="A5535">
            <v>8405001070</v>
          </cell>
          <cell r="B5535" t="str">
            <v>CONSUMO CAPITAL</v>
          </cell>
          <cell r="C5535">
            <v>275181327</v>
          </cell>
          <cell r="D5535">
            <v>241555739</v>
          </cell>
          <cell r="E5535">
            <v>275181327</v>
          </cell>
          <cell r="F5535">
            <v>241555739</v>
          </cell>
        </row>
        <row r="5536">
          <cell r="A5536">
            <v>8405001071</v>
          </cell>
          <cell r="B5536" t="str">
            <v>CONSUMO CAPITAL</v>
          </cell>
          <cell r="C5536">
            <v>0</v>
          </cell>
          <cell r="D5536">
            <v>16817180</v>
          </cell>
          <cell r="E5536">
            <v>0</v>
          </cell>
          <cell r="F5536">
            <v>16817180</v>
          </cell>
        </row>
        <row r="5537">
          <cell r="A5537">
            <v>8405001073</v>
          </cell>
          <cell r="B5537" t="str">
            <v>CONSUMO CAPITAL</v>
          </cell>
          <cell r="C5537">
            <v>63220216</v>
          </cell>
          <cell r="D5537">
            <v>60068930</v>
          </cell>
          <cell r="E5537">
            <v>63220216</v>
          </cell>
          <cell r="F5537">
            <v>60068930</v>
          </cell>
        </row>
        <row r="5538">
          <cell r="A5538">
            <v>8405001074</v>
          </cell>
          <cell r="B5538" t="str">
            <v>CONSUMO CAPITAL</v>
          </cell>
          <cell r="C5538">
            <v>0</v>
          </cell>
          <cell r="D5538">
            <v>3151286</v>
          </cell>
          <cell r="E5538">
            <v>0</v>
          </cell>
          <cell r="F5538">
            <v>3151286</v>
          </cell>
        </row>
        <row r="5539">
          <cell r="A5539">
            <v>8405001075</v>
          </cell>
          <cell r="B5539" t="str">
            <v>CONSUMO INTERESES</v>
          </cell>
          <cell r="C5539">
            <v>12083338</v>
          </cell>
          <cell r="D5539">
            <v>10695709</v>
          </cell>
          <cell r="E5539">
            <v>12083338</v>
          </cell>
          <cell r="F5539">
            <v>10695709</v>
          </cell>
        </row>
        <row r="5540">
          <cell r="A5540">
            <v>8405001076</v>
          </cell>
          <cell r="B5540" t="str">
            <v>CONSUMO INTERESES</v>
          </cell>
          <cell r="C5540">
            <v>0</v>
          </cell>
          <cell r="D5540">
            <v>824456</v>
          </cell>
          <cell r="E5540">
            <v>0</v>
          </cell>
          <cell r="F5540">
            <v>824456</v>
          </cell>
        </row>
        <row r="5541">
          <cell r="A5541">
            <v>8405001078</v>
          </cell>
          <cell r="B5541" t="str">
            <v>CONSUMO INTERESES</v>
          </cell>
          <cell r="C5541">
            <v>2684311</v>
          </cell>
          <cell r="D5541">
            <v>2579071</v>
          </cell>
          <cell r="E5541">
            <v>2684311</v>
          </cell>
          <cell r="F5541">
            <v>2579071</v>
          </cell>
        </row>
        <row r="5542">
          <cell r="A5542">
            <v>8405001080</v>
          </cell>
          <cell r="B5542" t="str">
            <v>CONSUMO OTROS CONCEPTOS</v>
          </cell>
          <cell r="C5542">
            <v>48733917</v>
          </cell>
          <cell r="D5542">
            <v>48980410</v>
          </cell>
          <cell r="E5542">
            <v>48733917</v>
          </cell>
          <cell r="F5542">
            <v>48980410</v>
          </cell>
        </row>
        <row r="5543">
          <cell r="A5543">
            <v>8405001081</v>
          </cell>
          <cell r="B5543" t="str">
            <v>CONSUMO OTROS CONCEPTOS</v>
          </cell>
          <cell r="C5543">
            <v>0</v>
          </cell>
          <cell r="D5543">
            <v>386430</v>
          </cell>
          <cell r="E5543">
            <v>0</v>
          </cell>
          <cell r="F5543">
            <v>386430</v>
          </cell>
        </row>
        <row r="5544">
          <cell r="A5544">
            <v>8405001083</v>
          </cell>
          <cell r="B5544" t="str">
            <v>CONSUMO OTROS CONCEPTOS</v>
          </cell>
          <cell r="C5544">
            <v>6486059.1399999997</v>
          </cell>
          <cell r="D5544">
            <v>3165432</v>
          </cell>
          <cell r="E5544">
            <v>6486059.1399999997</v>
          </cell>
          <cell r="F5544">
            <v>3165432</v>
          </cell>
        </row>
        <row r="5545">
          <cell r="A5545">
            <v>8405001084</v>
          </cell>
          <cell r="B5545" t="str">
            <v>CONSUMO OTROS CONCEPTOS</v>
          </cell>
          <cell r="C5545">
            <v>899000</v>
          </cell>
          <cell r="D5545">
            <v>5351271</v>
          </cell>
          <cell r="E5545">
            <v>899000</v>
          </cell>
          <cell r="F5545">
            <v>5351271</v>
          </cell>
        </row>
        <row r="5546">
          <cell r="A5546">
            <v>8405001085</v>
          </cell>
          <cell r="B5546" t="str">
            <v>COMERCIAL CAPITAL</v>
          </cell>
          <cell r="C5546">
            <v>1707673269473</v>
          </cell>
          <cell r="D5546">
            <v>1688340304703</v>
          </cell>
          <cell r="E5546">
            <v>1707673269473</v>
          </cell>
          <cell r="F5546">
            <v>1688340304703</v>
          </cell>
        </row>
        <row r="5547">
          <cell r="A5547">
            <v>8405001086</v>
          </cell>
          <cell r="B5547" t="str">
            <v>COMERCIAL CAPITAL</v>
          </cell>
          <cell r="C5547">
            <v>24274967805</v>
          </cell>
          <cell r="D5547">
            <v>21675088225</v>
          </cell>
          <cell r="E5547">
            <v>24274967805</v>
          </cell>
          <cell r="F5547">
            <v>21675088225</v>
          </cell>
        </row>
        <row r="5548">
          <cell r="A5548">
            <v>8405001087</v>
          </cell>
          <cell r="B5548" t="str">
            <v>COMERCIAL CAPITAL</v>
          </cell>
          <cell r="C5548">
            <v>6605075117</v>
          </cell>
          <cell r="D5548">
            <v>15282448243</v>
          </cell>
          <cell r="E5548">
            <v>6605075117</v>
          </cell>
          <cell r="F5548">
            <v>15282448243</v>
          </cell>
        </row>
        <row r="5549">
          <cell r="A5549">
            <v>8405001088</v>
          </cell>
          <cell r="B5549" t="str">
            <v>COMERCIAL CAPITAL</v>
          </cell>
          <cell r="C5549">
            <v>3032181469</v>
          </cell>
          <cell r="D5549">
            <v>3363786122</v>
          </cell>
          <cell r="E5549">
            <v>3032181469</v>
          </cell>
          <cell r="F5549">
            <v>3363786122</v>
          </cell>
        </row>
        <row r="5550">
          <cell r="A5550">
            <v>8405001089</v>
          </cell>
          <cell r="B5550" t="str">
            <v>COMERCIAL CAPITAL</v>
          </cell>
          <cell r="C5550">
            <v>45033928245</v>
          </cell>
          <cell r="D5550">
            <v>44812105079</v>
          </cell>
          <cell r="E5550">
            <v>45033928245</v>
          </cell>
          <cell r="F5550">
            <v>44812105079</v>
          </cell>
        </row>
        <row r="5551">
          <cell r="A5551">
            <v>8405001090</v>
          </cell>
          <cell r="B5551" t="str">
            <v>COMERCIAL INTERESES</v>
          </cell>
          <cell r="C5551">
            <v>42191299760.529999</v>
          </cell>
          <cell r="D5551">
            <v>44990248103</v>
          </cell>
          <cell r="E5551">
            <v>42191299760.529999</v>
          </cell>
          <cell r="F5551">
            <v>44990248103</v>
          </cell>
        </row>
        <row r="5552">
          <cell r="A5552">
            <v>8405001091</v>
          </cell>
          <cell r="B5552" t="str">
            <v>COMERCIAL INTERESES</v>
          </cell>
          <cell r="C5552">
            <v>1276722033.97</v>
          </cell>
          <cell r="D5552">
            <v>1014940629</v>
          </cell>
          <cell r="E5552">
            <v>1276722033.97</v>
          </cell>
          <cell r="F5552">
            <v>1014940629</v>
          </cell>
        </row>
        <row r="5553">
          <cell r="A5553">
            <v>8405001092</v>
          </cell>
          <cell r="B5553" t="str">
            <v>COMERCIAL INTERESES</v>
          </cell>
          <cell r="C5553">
            <v>415071962.93000001</v>
          </cell>
          <cell r="D5553">
            <v>673059424</v>
          </cell>
          <cell r="E5553">
            <v>415071962.93000001</v>
          </cell>
          <cell r="F5553">
            <v>673059424</v>
          </cell>
        </row>
        <row r="5554">
          <cell r="A5554">
            <v>8405001093</v>
          </cell>
          <cell r="B5554" t="str">
            <v>COMERCIAL INTERESES</v>
          </cell>
          <cell r="C5554">
            <v>420312158</v>
          </cell>
          <cell r="D5554">
            <v>437993195</v>
          </cell>
          <cell r="E5554">
            <v>420312158</v>
          </cell>
          <cell r="F5554">
            <v>437993195</v>
          </cell>
        </row>
        <row r="5555">
          <cell r="A5555">
            <v>8405001094</v>
          </cell>
          <cell r="B5555" t="str">
            <v>COMERCIAL INTERESES</v>
          </cell>
          <cell r="C5555">
            <v>1949547849</v>
          </cell>
          <cell r="D5555">
            <v>1943292476</v>
          </cell>
          <cell r="E5555">
            <v>1949547849</v>
          </cell>
          <cell r="F5555">
            <v>1943292476</v>
          </cell>
        </row>
        <row r="5556">
          <cell r="A5556">
            <v>8405001095</v>
          </cell>
          <cell r="B5556" t="str">
            <v>INTERESES MORA MAYOR 18</v>
          </cell>
          <cell r="C5556">
            <v>371991263.44999999</v>
          </cell>
          <cell r="D5556">
            <v>375766541.99000001</v>
          </cell>
          <cell r="E5556">
            <v>371991263.44999999</v>
          </cell>
          <cell r="F5556">
            <v>375766541.99000001</v>
          </cell>
        </row>
        <row r="5557">
          <cell r="A5557">
            <v>8405001099</v>
          </cell>
          <cell r="B5557" t="str">
            <v>ACREEDORAS POR CONTRA (</v>
          </cell>
          <cell r="C5557">
            <v>-67539174378.970001</v>
          </cell>
          <cell r="D5557">
            <v>0</v>
          </cell>
          <cell r="E5557">
            <v>559051236.5</v>
          </cell>
          <cell r="F5557">
            <v>-68098225615.470001</v>
          </cell>
        </row>
        <row r="5558">
          <cell r="A5558">
            <v>8405001101</v>
          </cell>
          <cell r="B5558" t="str">
            <v>K VIGENT Y MORA &lt; 1 MES</v>
          </cell>
          <cell r="C5558">
            <v>3280136608854.2998</v>
          </cell>
          <cell r="D5558">
            <v>3277692431200.1802</v>
          </cell>
          <cell r="E5558">
            <v>3280136608854.2998</v>
          </cell>
          <cell r="F5558">
            <v>3277692431200.1802</v>
          </cell>
        </row>
        <row r="5559">
          <cell r="A5559">
            <v>8405001102</v>
          </cell>
          <cell r="B5559" t="str">
            <v>K MORA &gt; A 1 MES&lt; 4 MES</v>
          </cell>
          <cell r="C5559">
            <v>61193600252.419998</v>
          </cell>
          <cell r="D5559">
            <v>54740636060.139999</v>
          </cell>
          <cell r="E5559">
            <v>61193600252.419998</v>
          </cell>
          <cell r="F5559">
            <v>54740636060.139999</v>
          </cell>
        </row>
        <row r="5560">
          <cell r="A5560">
            <v>8405001104</v>
          </cell>
          <cell r="B5560" t="str">
            <v>TIT. CTA MOR&gt; A 1 MES&lt;</v>
          </cell>
          <cell r="C5560">
            <v>1046213986</v>
          </cell>
          <cell r="D5560">
            <v>952717797</v>
          </cell>
          <cell r="E5560">
            <v>1046213986</v>
          </cell>
          <cell r="F5560">
            <v>952717797</v>
          </cell>
        </row>
        <row r="5561">
          <cell r="A5561">
            <v>8405001105</v>
          </cell>
          <cell r="B5561" t="str">
            <v>CAPITAL MORA&gt; A 4 MES &lt;</v>
          </cell>
          <cell r="C5561">
            <v>9071628447.9599991</v>
          </cell>
          <cell r="D5561">
            <v>11339409712.43</v>
          </cell>
          <cell r="E5561">
            <v>9071628447.9599991</v>
          </cell>
          <cell r="F5561">
            <v>11339409712.43</v>
          </cell>
        </row>
        <row r="5562">
          <cell r="A5562">
            <v>8405001106</v>
          </cell>
          <cell r="B5562" t="str">
            <v>CAPITAL MORA&gt; A 6 MES &lt;</v>
          </cell>
          <cell r="C5562">
            <v>23188303721.279999</v>
          </cell>
          <cell r="D5562">
            <v>23125403604.779999</v>
          </cell>
          <cell r="E5562">
            <v>23188303721.279999</v>
          </cell>
          <cell r="F5562">
            <v>23125403604.779999</v>
          </cell>
        </row>
        <row r="5563">
          <cell r="A5563">
            <v>8405001107</v>
          </cell>
          <cell r="B5563" t="str">
            <v>CAPITAL MOR&gt; A 12 MES&lt;</v>
          </cell>
          <cell r="C5563">
            <v>13639317497.809999</v>
          </cell>
          <cell r="D5563">
            <v>15486157751.9</v>
          </cell>
          <cell r="E5563">
            <v>13639317497.809999</v>
          </cell>
          <cell r="F5563">
            <v>15486157751.9</v>
          </cell>
        </row>
        <row r="5564">
          <cell r="A5564">
            <v>8405001108</v>
          </cell>
          <cell r="B5564" t="str">
            <v>K MORA &gt; A 18 MESES</v>
          </cell>
          <cell r="C5564">
            <v>27494144812.990002</v>
          </cell>
          <cell r="D5564">
            <v>26927757988.200001</v>
          </cell>
          <cell r="E5564">
            <v>27494144812.990002</v>
          </cell>
          <cell r="F5564">
            <v>26927757988.200001</v>
          </cell>
        </row>
        <row r="5565">
          <cell r="A5565">
            <v>8405001110</v>
          </cell>
          <cell r="B5565" t="str">
            <v>INT VTE Y MORA &lt; 1 MES</v>
          </cell>
          <cell r="C5565">
            <v>39412939111.18</v>
          </cell>
          <cell r="D5565">
            <v>40571245120.019997</v>
          </cell>
          <cell r="E5565">
            <v>39412939111.18</v>
          </cell>
          <cell r="F5565">
            <v>40571245120.019997</v>
          </cell>
        </row>
        <row r="5566">
          <cell r="A5566">
            <v>8405001112</v>
          </cell>
          <cell r="B5566" t="str">
            <v>INT MOR&gt; A 1 MES&lt; 4 MES</v>
          </cell>
          <cell r="C5566">
            <v>2467130231.3499999</v>
          </cell>
          <cell r="D5566">
            <v>2195756221.6300001</v>
          </cell>
          <cell r="E5566">
            <v>2467130231.3499999</v>
          </cell>
          <cell r="F5566">
            <v>2195756221.6300001</v>
          </cell>
        </row>
        <row r="5567">
          <cell r="A5567">
            <v>8405001114</v>
          </cell>
          <cell r="B5567" t="str">
            <v>INT MOR&gt; A 4 MES&lt; 6 MES</v>
          </cell>
          <cell r="C5567">
            <v>382575898.85000002</v>
          </cell>
          <cell r="D5567">
            <v>560982078.82000005</v>
          </cell>
          <cell r="E5567">
            <v>382575898.85000002</v>
          </cell>
          <cell r="F5567">
            <v>560982078.82000005</v>
          </cell>
        </row>
        <row r="5568">
          <cell r="A5568">
            <v>8405001116</v>
          </cell>
          <cell r="B5568" t="str">
            <v>INT MO&gt; A 6 MES&lt; 12 MES</v>
          </cell>
          <cell r="C5568">
            <v>1865695540.48</v>
          </cell>
          <cell r="D5568">
            <v>1712243226.8699999</v>
          </cell>
          <cell r="E5568">
            <v>1865695540.48</v>
          </cell>
          <cell r="F5568">
            <v>1712243226.8699999</v>
          </cell>
        </row>
        <row r="5569">
          <cell r="A5569">
            <v>8405001118</v>
          </cell>
          <cell r="B5569" t="str">
            <v>INT MOR&gt;A 12 MES&lt; 8 MES</v>
          </cell>
          <cell r="C5569">
            <v>883878632.21000004</v>
          </cell>
          <cell r="D5569">
            <v>1068600539.14</v>
          </cell>
          <cell r="E5569">
            <v>883878632.21000004</v>
          </cell>
          <cell r="F5569">
            <v>1068600539.14</v>
          </cell>
        </row>
        <row r="5570">
          <cell r="A5570">
            <v>8405001120</v>
          </cell>
          <cell r="B5570" t="str">
            <v>INT MORA &gt; A 18 MESES</v>
          </cell>
          <cell r="C5570">
            <v>945164654.40999997</v>
          </cell>
          <cell r="D5570">
            <v>929480958.15999997</v>
          </cell>
          <cell r="E5570">
            <v>945164654.40999997</v>
          </cell>
          <cell r="F5570">
            <v>929480958.15999997</v>
          </cell>
        </row>
        <row r="5571">
          <cell r="A5571">
            <v>8405001122</v>
          </cell>
          <cell r="B5571" t="str">
            <v>OTROS CONCE VTE MOR&lt; 1</v>
          </cell>
          <cell r="C5571">
            <v>2650355099.9400001</v>
          </cell>
          <cell r="D5571">
            <v>1766777417.9200001</v>
          </cell>
          <cell r="E5571">
            <v>2650355099.9400001</v>
          </cell>
          <cell r="F5571">
            <v>1766777417.9200001</v>
          </cell>
        </row>
        <row r="5572">
          <cell r="A5572">
            <v>8405001123</v>
          </cell>
          <cell r="B5572" t="str">
            <v>OTR MOR&gt; A 1 MES&lt; 4 MES</v>
          </cell>
          <cell r="C5572">
            <v>297690876.33999997</v>
          </cell>
          <cell r="D5572">
            <v>207246998.66999999</v>
          </cell>
          <cell r="E5572">
            <v>297690876.33999997</v>
          </cell>
          <cell r="F5572">
            <v>207246998.66999999</v>
          </cell>
        </row>
        <row r="5573">
          <cell r="A5573">
            <v>8405001125</v>
          </cell>
          <cell r="B5573" t="str">
            <v>OTR MOR&gt; A 4 MES&lt; 6 MES</v>
          </cell>
          <cell r="C5573">
            <v>155216569.71000001</v>
          </cell>
          <cell r="D5573">
            <v>81859175.379999995</v>
          </cell>
          <cell r="E5573">
            <v>155216569.71000001</v>
          </cell>
          <cell r="F5573">
            <v>81859175.379999995</v>
          </cell>
        </row>
        <row r="5574">
          <cell r="A5574">
            <v>8405001127</v>
          </cell>
          <cell r="B5574" t="str">
            <v>OTR MOR&gt;A 6 MES&lt; 12 MES</v>
          </cell>
          <cell r="C5574">
            <v>897444266.35000002</v>
          </cell>
          <cell r="D5574">
            <v>897230845.72000003</v>
          </cell>
          <cell r="E5574">
            <v>897444266.35000002</v>
          </cell>
          <cell r="F5574">
            <v>897230845.72000003</v>
          </cell>
        </row>
        <row r="5575">
          <cell r="A5575">
            <v>8405001129</v>
          </cell>
          <cell r="B5575" t="str">
            <v>OT MOR&gt;A 12 MES&lt; 18 MES</v>
          </cell>
          <cell r="C5575">
            <v>661338021.19000006</v>
          </cell>
          <cell r="D5575">
            <v>720838331.24000001</v>
          </cell>
          <cell r="E5575">
            <v>661338021.19000006</v>
          </cell>
          <cell r="F5575">
            <v>720838331.24000001</v>
          </cell>
        </row>
        <row r="5576">
          <cell r="A5576">
            <v>8405001131</v>
          </cell>
          <cell r="B5576" t="str">
            <v>OTR MOR&gt; A 18 MESES</v>
          </cell>
          <cell r="C5576">
            <v>1386312788.2</v>
          </cell>
          <cell r="D5576">
            <v>1342005096.22</v>
          </cell>
          <cell r="E5576">
            <v>1386312788.2</v>
          </cell>
          <cell r="F5576">
            <v>1342005096.22</v>
          </cell>
        </row>
        <row r="5577">
          <cell r="A5577">
            <v>8405001133</v>
          </cell>
          <cell r="B5577" t="str">
            <v>CAP VIG YMORA   1 MES</v>
          </cell>
          <cell r="C5577">
            <v>174305056670.12</v>
          </cell>
          <cell r="D5577">
            <v>174263919199.12</v>
          </cell>
          <cell r="E5577">
            <v>174305056670.12</v>
          </cell>
          <cell r="F5577">
            <v>174263919199.12</v>
          </cell>
        </row>
        <row r="5578">
          <cell r="A5578">
            <v>8405001134</v>
          </cell>
          <cell r="B5578" t="str">
            <v>CAPITAL MORA 1   4 MESE</v>
          </cell>
          <cell r="C5578">
            <v>3828668114.6700001</v>
          </cell>
          <cell r="D5578">
            <v>3025460772.8000002</v>
          </cell>
          <cell r="E5578">
            <v>3828668114.6700001</v>
          </cell>
          <cell r="F5578">
            <v>3025460772.8000002</v>
          </cell>
        </row>
        <row r="5579">
          <cell r="A5579">
            <v>8405001135</v>
          </cell>
          <cell r="B5579" t="str">
            <v>CAPITAL MORA 4   6 MESE</v>
          </cell>
          <cell r="C5579">
            <v>1480120738.22</v>
          </cell>
          <cell r="D5579">
            <v>738199681.94000006</v>
          </cell>
          <cell r="E5579">
            <v>1480120738.22</v>
          </cell>
          <cell r="F5579">
            <v>738199681.94000006</v>
          </cell>
        </row>
        <row r="5580">
          <cell r="A5580">
            <v>8405001136</v>
          </cell>
          <cell r="B5580" t="str">
            <v>CAPITAL MORA 6   12 MES</v>
          </cell>
          <cell r="C5580">
            <v>1291887084.3099999</v>
          </cell>
          <cell r="D5580">
            <v>1732851851.48</v>
          </cell>
          <cell r="E5580">
            <v>1291887084.3099999</v>
          </cell>
          <cell r="F5580">
            <v>1732851851.48</v>
          </cell>
        </row>
        <row r="5581">
          <cell r="A5581">
            <v>8405001137</v>
          </cell>
          <cell r="B5581" t="str">
            <v>CAPITAL MORA 12   18 ME</v>
          </cell>
          <cell r="C5581">
            <v>588069725.91999996</v>
          </cell>
          <cell r="D5581">
            <v>576941621.91999996</v>
          </cell>
          <cell r="E5581">
            <v>588069725.91999996</v>
          </cell>
          <cell r="F5581">
            <v>576941621.91999996</v>
          </cell>
        </row>
        <row r="5582">
          <cell r="A5582">
            <v>8405001138</v>
          </cell>
          <cell r="B5582" t="str">
            <v>CAPITAL MORA MAYOR 18 M</v>
          </cell>
          <cell r="C5582">
            <v>4263990506.46</v>
          </cell>
          <cell r="D5582">
            <v>4126859556.46</v>
          </cell>
          <cell r="E5582">
            <v>4263990506.46</v>
          </cell>
          <cell r="F5582">
            <v>4126859556.46</v>
          </cell>
        </row>
        <row r="5583">
          <cell r="A5583">
            <v>8405001139</v>
          </cell>
          <cell r="B5583" t="str">
            <v>INT VIG YMORA   1 MES</v>
          </cell>
          <cell r="C5583">
            <v>1142865593.8399999</v>
          </cell>
          <cell r="D5583">
            <v>1220178815.8499999</v>
          </cell>
          <cell r="E5583">
            <v>1142865593.8399999</v>
          </cell>
          <cell r="F5583">
            <v>1220178815.8499999</v>
          </cell>
        </row>
        <row r="5584">
          <cell r="A5584">
            <v>8405001140</v>
          </cell>
          <cell r="B5584" t="str">
            <v>INTRS MORA 1   4 MESES</v>
          </cell>
          <cell r="C5584">
            <v>110315476.69</v>
          </cell>
          <cell r="D5584">
            <v>75215568.930000007</v>
          </cell>
          <cell r="E5584">
            <v>110315476.69</v>
          </cell>
          <cell r="F5584">
            <v>75215568.930000007</v>
          </cell>
        </row>
        <row r="5585">
          <cell r="A5585">
            <v>8405001141</v>
          </cell>
          <cell r="B5585" t="str">
            <v>INTRS MORA 4   6 MESES</v>
          </cell>
          <cell r="C5585">
            <v>34561687.719999999</v>
          </cell>
          <cell r="D5585">
            <v>22821960.43</v>
          </cell>
          <cell r="E5585">
            <v>34561687.719999999</v>
          </cell>
          <cell r="F5585">
            <v>22821960.43</v>
          </cell>
        </row>
        <row r="5586">
          <cell r="A5586">
            <v>8405001142</v>
          </cell>
          <cell r="B5586" t="str">
            <v>INTRS MORA 6   12 MESES</v>
          </cell>
          <cell r="C5586">
            <v>100244028.36</v>
          </cell>
          <cell r="D5586">
            <v>88240132.439999998</v>
          </cell>
          <cell r="E5586">
            <v>100244028.36</v>
          </cell>
          <cell r="F5586">
            <v>88240132.439999998</v>
          </cell>
        </row>
        <row r="5587">
          <cell r="A5587">
            <v>8405001143</v>
          </cell>
          <cell r="B5587" t="str">
            <v>INTRS MORA 12   18 MESE</v>
          </cell>
          <cell r="C5587">
            <v>75332030.879999995</v>
          </cell>
          <cell r="D5587">
            <v>72241166.069999993</v>
          </cell>
          <cell r="E5587">
            <v>75332030.879999995</v>
          </cell>
          <cell r="F5587">
            <v>72241166.069999993</v>
          </cell>
        </row>
        <row r="5588">
          <cell r="A5588">
            <v>8405001144</v>
          </cell>
          <cell r="B5588" t="str">
            <v>OTROS  VIG YMORA   1 ME</v>
          </cell>
          <cell r="C5588">
            <v>111870149.52</v>
          </cell>
          <cell r="D5588">
            <v>167435321.03</v>
          </cell>
          <cell r="E5588">
            <v>111870149.52</v>
          </cell>
          <cell r="F5588">
            <v>167435321.03</v>
          </cell>
        </row>
        <row r="5589">
          <cell r="A5589">
            <v>8405001145</v>
          </cell>
          <cell r="B5589" t="str">
            <v>OTROS CONCEPTOS MORA 1</v>
          </cell>
          <cell r="C5589">
            <v>8157849.5</v>
          </cell>
          <cell r="D5589">
            <v>7904225.2800000003</v>
          </cell>
          <cell r="E5589">
            <v>8157849.5</v>
          </cell>
          <cell r="F5589">
            <v>7904225.2800000003</v>
          </cell>
        </row>
        <row r="5590">
          <cell r="A5590">
            <v>8405001146</v>
          </cell>
          <cell r="B5590" t="str">
            <v>OTROS CONCEPTOS MORA 4</v>
          </cell>
          <cell r="C5590">
            <v>4197906.63</v>
          </cell>
          <cell r="D5590">
            <v>1991856.84</v>
          </cell>
          <cell r="E5590">
            <v>4197906.63</v>
          </cell>
          <cell r="F5590">
            <v>1991856.84</v>
          </cell>
        </row>
        <row r="5591">
          <cell r="A5591">
            <v>8405001147</v>
          </cell>
          <cell r="B5591" t="str">
            <v>OTROS CONCEPTOS MORA 6</v>
          </cell>
          <cell r="C5591">
            <v>8955970.8800000008</v>
          </cell>
          <cell r="D5591">
            <v>11241810.6</v>
          </cell>
          <cell r="E5591">
            <v>8955970.8800000008</v>
          </cell>
          <cell r="F5591">
            <v>11241810.6</v>
          </cell>
        </row>
        <row r="5592">
          <cell r="A5592">
            <v>8405001148</v>
          </cell>
          <cell r="B5592" t="str">
            <v>OTROS CONCEPTOS MORA 12</v>
          </cell>
          <cell r="C5592">
            <v>4644406.67</v>
          </cell>
          <cell r="D5592">
            <v>4990554.55</v>
          </cell>
          <cell r="E5592">
            <v>4644406.67</v>
          </cell>
          <cell r="F5592">
            <v>4990554.55</v>
          </cell>
        </row>
        <row r="5593">
          <cell r="A5593">
            <v>8405001149</v>
          </cell>
          <cell r="B5593" t="str">
            <v>OTROS CONCEPTOS MORA MA</v>
          </cell>
          <cell r="C5593">
            <v>160624912.47999999</v>
          </cell>
          <cell r="D5593">
            <v>170257500.27000001</v>
          </cell>
          <cell r="E5593">
            <v>160624912.47999999</v>
          </cell>
          <cell r="F5593">
            <v>170257500.27000001</v>
          </cell>
        </row>
        <row r="5594">
          <cell r="A5594">
            <v>8405001150</v>
          </cell>
          <cell r="B5594" t="str">
            <v>CAPITAL-VIGENTE Y MORA</v>
          </cell>
          <cell r="C5594">
            <v>98728242870.949997</v>
          </cell>
          <cell r="D5594">
            <v>98881640345.889999</v>
          </cell>
          <cell r="E5594">
            <v>98728242870.949997</v>
          </cell>
          <cell r="F5594">
            <v>98881640345.889999</v>
          </cell>
        </row>
        <row r="5595">
          <cell r="A5595">
            <v>8405001151</v>
          </cell>
          <cell r="B5595" t="str">
            <v>CAPITAL-MORA MAYOR A 1M</v>
          </cell>
          <cell r="C5595">
            <v>1799938373.4100001</v>
          </cell>
          <cell r="D5595">
            <v>739756712.08000004</v>
          </cell>
          <cell r="E5595">
            <v>1799938373.4100001</v>
          </cell>
          <cell r="F5595">
            <v>739756712.08000004</v>
          </cell>
        </row>
        <row r="5596">
          <cell r="A5596">
            <v>8405001152</v>
          </cell>
          <cell r="B5596" t="str">
            <v>CAPITAL-MORA MAYOR A 2M</v>
          </cell>
          <cell r="C5596">
            <v>929460068.87</v>
          </cell>
          <cell r="D5596">
            <v>462196337.16000003</v>
          </cell>
          <cell r="E5596">
            <v>929460068.87</v>
          </cell>
          <cell r="F5596">
            <v>462196337.16000003</v>
          </cell>
        </row>
        <row r="5597">
          <cell r="A5597">
            <v>8405001153</v>
          </cell>
          <cell r="B5597" t="str">
            <v>CAPITAL-MORA MAYOR A 3M</v>
          </cell>
          <cell r="C5597">
            <v>1054479048.66</v>
          </cell>
          <cell r="D5597">
            <v>1382954139.25</v>
          </cell>
          <cell r="E5597">
            <v>1054479048.66</v>
          </cell>
          <cell r="F5597">
            <v>1382954139.25</v>
          </cell>
        </row>
        <row r="5598">
          <cell r="A5598">
            <v>8405001154</v>
          </cell>
          <cell r="B5598" t="str">
            <v>CAPITAL-MORA MAYOR A 6</v>
          </cell>
          <cell r="C5598">
            <v>953592399.58000004</v>
          </cell>
          <cell r="D5598">
            <v>931237010.74000001</v>
          </cell>
          <cell r="E5598">
            <v>953592399.58000004</v>
          </cell>
          <cell r="F5598">
            <v>931237010.74000001</v>
          </cell>
        </row>
        <row r="5599">
          <cell r="A5599">
            <v>8405001155</v>
          </cell>
          <cell r="B5599" t="str">
            <v>INT VIGENTE Y MORA HAST</v>
          </cell>
          <cell r="C5599">
            <v>613438544.32000005</v>
          </cell>
          <cell r="D5599">
            <v>653956500.63999999</v>
          </cell>
          <cell r="E5599">
            <v>613438544.32000005</v>
          </cell>
          <cell r="F5599">
            <v>653956500.63999999</v>
          </cell>
        </row>
        <row r="5600">
          <cell r="A5600">
            <v>8405001156</v>
          </cell>
          <cell r="B5600" t="str">
            <v>INT MORA &gt; A 1M HASTA 2</v>
          </cell>
          <cell r="C5600">
            <v>26208653.149999999</v>
          </cell>
          <cell r="D5600">
            <v>19813998.5</v>
          </cell>
          <cell r="E5600">
            <v>26208653.149999999</v>
          </cell>
          <cell r="F5600">
            <v>19813998.5</v>
          </cell>
        </row>
        <row r="5601">
          <cell r="A5601">
            <v>8405001157</v>
          </cell>
          <cell r="B5601" t="str">
            <v>INT MORA &gt; A 2M HASTA 3</v>
          </cell>
          <cell r="C5601">
            <v>25724443.059999999</v>
          </cell>
          <cell r="D5601">
            <v>8116352.4699999997</v>
          </cell>
          <cell r="E5601">
            <v>25724443.059999999</v>
          </cell>
          <cell r="F5601">
            <v>8116352.4699999997</v>
          </cell>
        </row>
        <row r="5602">
          <cell r="A5602">
            <v>8405001158</v>
          </cell>
          <cell r="B5602" t="str">
            <v>INT MORA &gt; A 3M HASTA 6</v>
          </cell>
          <cell r="C5602">
            <v>33576381.920000002</v>
          </cell>
          <cell r="D5602">
            <v>40431283.799999997</v>
          </cell>
          <cell r="E5602">
            <v>33576381.920000002</v>
          </cell>
          <cell r="F5602">
            <v>40431283.799999997</v>
          </cell>
        </row>
        <row r="5603">
          <cell r="A5603">
            <v>8405001159</v>
          </cell>
          <cell r="B5603" t="str">
            <v>INT MORA &gt; A 6 MESES</v>
          </cell>
          <cell r="C5603">
            <v>33015901.120000001</v>
          </cell>
          <cell r="D5603">
            <v>21296132.219999999</v>
          </cell>
          <cell r="E5603">
            <v>33015901.120000001</v>
          </cell>
          <cell r="F5603">
            <v>21296132.219999999</v>
          </cell>
        </row>
        <row r="5604">
          <cell r="A5604">
            <v>8405001160</v>
          </cell>
          <cell r="B5604" t="str">
            <v>OTROS CONCEPTOS-VIGENTE</v>
          </cell>
          <cell r="C5604">
            <v>4359091.63</v>
          </cell>
          <cell r="D5604">
            <v>7091283.2599999998</v>
          </cell>
          <cell r="E5604">
            <v>4359091.63</v>
          </cell>
          <cell r="F5604">
            <v>7091283.2599999998</v>
          </cell>
        </row>
        <row r="5605">
          <cell r="A5605">
            <v>8405001161</v>
          </cell>
          <cell r="B5605" t="str">
            <v>OTROS CONCEPTOS-MORA MA</v>
          </cell>
          <cell r="C5605">
            <v>2586074</v>
          </cell>
          <cell r="D5605">
            <v>1739653.31</v>
          </cell>
          <cell r="E5605">
            <v>2586074</v>
          </cell>
          <cell r="F5605">
            <v>1739653.31</v>
          </cell>
        </row>
        <row r="5606">
          <cell r="A5606">
            <v>8405001162</v>
          </cell>
          <cell r="B5606" t="str">
            <v>OTROS CONCEPTOS-MORA MA</v>
          </cell>
          <cell r="C5606">
            <v>1247217.5900000001</v>
          </cell>
          <cell r="D5606">
            <v>1056467.78</v>
          </cell>
          <cell r="E5606">
            <v>1247217.5900000001</v>
          </cell>
          <cell r="F5606">
            <v>1056467.78</v>
          </cell>
        </row>
        <row r="5607">
          <cell r="A5607">
            <v>8405001163</v>
          </cell>
          <cell r="B5607" t="str">
            <v>OTROS CONCEPTOS-MORA MA</v>
          </cell>
          <cell r="C5607">
            <v>7082958.5099999998</v>
          </cell>
          <cell r="D5607">
            <v>4915664.07</v>
          </cell>
          <cell r="E5607">
            <v>7082958.5099999998</v>
          </cell>
          <cell r="F5607">
            <v>4915664.07</v>
          </cell>
        </row>
        <row r="5608">
          <cell r="A5608">
            <v>8405001164</v>
          </cell>
          <cell r="B5608" t="str">
            <v>OTROS CONCEPTOS-MORA MA</v>
          </cell>
          <cell r="C5608">
            <v>4787082.4000000004</v>
          </cell>
          <cell r="D5608">
            <v>11030601.789999999</v>
          </cell>
          <cell r="E5608">
            <v>4787082.4000000004</v>
          </cell>
          <cell r="F5608">
            <v>11030601.789999999</v>
          </cell>
        </row>
        <row r="5609">
          <cell r="A5609">
            <v>8405001165</v>
          </cell>
          <cell r="B5609" t="str">
            <v>CAPITAL-VIGENTE Y MORA</v>
          </cell>
          <cell r="C5609">
            <v>3961088197677.3599</v>
          </cell>
          <cell r="D5609">
            <v>3875860198714</v>
          </cell>
          <cell r="E5609">
            <v>3961088197677.3599</v>
          </cell>
          <cell r="F5609">
            <v>3875860198714</v>
          </cell>
        </row>
        <row r="5610">
          <cell r="A5610">
            <v>8405001166</v>
          </cell>
          <cell r="B5610" t="str">
            <v>CAPITAL-MORA MAYOR A 1M</v>
          </cell>
          <cell r="C5610">
            <v>64180302702.080002</v>
          </cell>
          <cell r="D5610">
            <v>65876962656.610001</v>
          </cell>
          <cell r="E5610">
            <v>64180302702.080002</v>
          </cell>
          <cell r="F5610">
            <v>65876962656.610001</v>
          </cell>
        </row>
        <row r="5611">
          <cell r="A5611">
            <v>8405001167</v>
          </cell>
          <cell r="B5611" t="str">
            <v>CAPITAL-MORA MAYOR A 2M</v>
          </cell>
          <cell r="C5611">
            <v>39511480693.309998</v>
          </cell>
          <cell r="D5611">
            <v>46441279309.089996</v>
          </cell>
          <cell r="E5611">
            <v>39511480693.309998</v>
          </cell>
          <cell r="F5611">
            <v>46441279309.089996</v>
          </cell>
        </row>
        <row r="5612">
          <cell r="A5612">
            <v>8405001168</v>
          </cell>
          <cell r="B5612" t="str">
            <v>CAPITAL-MORA MAYOR A 3M</v>
          </cell>
          <cell r="C5612">
            <v>108147356042.3</v>
          </cell>
          <cell r="D5612">
            <v>104746340677.67</v>
          </cell>
          <cell r="E5612">
            <v>108147356042.3</v>
          </cell>
          <cell r="F5612">
            <v>104746340677.67</v>
          </cell>
        </row>
        <row r="5613">
          <cell r="A5613">
            <v>8405001169</v>
          </cell>
          <cell r="B5613" t="str">
            <v>CAPITAL-MORA MAYOR A 6</v>
          </cell>
          <cell r="C5613">
            <v>25830462972.720001</v>
          </cell>
          <cell r="D5613">
            <v>22785804952.650002</v>
          </cell>
          <cell r="E5613">
            <v>25830462972.720001</v>
          </cell>
          <cell r="F5613">
            <v>22785804952.650002</v>
          </cell>
        </row>
        <row r="5614">
          <cell r="A5614">
            <v>8405001170</v>
          </cell>
          <cell r="B5614" t="str">
            <v>INTERESES VIGENTE Y MOR</v>
          </cell>
          <cell r="C5614">
            <v>45311277461.75</v>
          </cell>
          <cell r="D5614">
            <v>46578532211.769997</v>
          </cell>
          <cell r="E5614">
            <v>45311277461.75</v>
          </cell>
          <cell r="F5614">
            <v>46578532211.769997</v>
          </cell>
        </row>
        <row r="5615">
          <cell r="A5615">
            <v>8405001171</v>
          </cell>
          <cell r="B5615" t="str">
            <v>INT MORA &gt; A 1M HASTA 2</v>
          </cell>
          <cell r="C5615">
            <v>2246725494.48</v>
          </cell>
          <cell r="D5615">
            <v>2420716351.9200001</v>
          </cell>
          <cell r="E5615">
            <v>2246725494.48</v>
          </cell>
          <cell r="F5615">
            <v>2420716351.9200001</v>
          </cell>
        </row>
        <row r="5616">
          <cell r="A5616">
            <v>8405001172</v>
          </cell>
          <cell r="B5616" t="str">
            <v>INT MORA &gt; A 2M HASTA 3</v>
          </cell>
          <cell r="C5616">
            <v>1536646996.9300001</v>
          </cell>
          <cell r="D5616">
            <v>1908702802.6500001</v>
          </cell>
          <cell r="E5616">
            <v>1536646996.9300001</v>
          </cell>
          <cell r="F5616">
            <v>1908702802.6500001</v>
          </cell>
        </row>
        <row r="5617">
          <cell r="A5617">
            <v>8405001173</v>
          </cell>
          <cell r="B5617" t="str">
            <v>INT MORA &gt; A 3M HASTA 6</v>
          </cell>
          <cell r="C5617">
            <v>4468405348.4499998</v>
          </cell>
          <cell r="D5617">
            <v>4458527562.5699997</v>
          </cell>
          <cell r="E5617">
            <v>4468405348.4499998</v>
          </cell>
          <cell r="F5617">
            <v>4458527562.5699997</v>
          </cell>
        </row>
        <row r="5618">
          <cell r="A5618">
            <v>8405001174</v>
          </cell>
          <cell r="B5618" t="str">
            <v>INT MORA &gt; A 6 MESES</v>
          </cell>
          <cell r="C5618">
            <v>1288129743.27</v>
          </cell>
          <cell r="D5618">
            <v>1051051207.51</v>
          </cell>
          <cell r="E5618">
            <v>1288129743.27</v>
          </cell>
          <cell r="F5618">
            <v>1051051207.51</v>
          </cell>
        </row>
        <row r="5619">
          <cell r="A5619">
            <v>8405001175</v>
          </cell>
          <cell r="B5619" t="str">
            <v>OTROS CONCEPTOS VIGENTE</v>
          </cell>
          <cell r="C5619">
            <v>3414671499.4299998</v>
          </cell>
          <cell r="D5619">
            <v>3724631469.5300002</v>
          </cell>
          <cell r="E5619">
            <v>3414671499.4299998</v>
          </cell>
          <cell r="F5619">
            <v>3724631469.5300002</v>
          </cell>
        </row>
        <row r="5620">
          <cell r="A5620">
            <v>8405001176</v>
          </cell>
          <cell r="B5620" t="str">
            <v>OTROS CONCEPTOS MORA &gt;</v>
          </cell>
          <cell r="C5620">
            <v>152598659.33000001</v>
          </cell>
          <cell r="D5620">
            <v>169940102.30000001</v>
          </cell>
          <cell r="E5620">
            <v>152598659.33000001</v>
          </cell>
          <cell r="F5620">
            <v>169940102.30000001</v>
          </cell>
        </row>
        <row r="5621">
          <cell r="A5621">
            <v>8405001177</v>
          </cell>
          <cell r="B5621" t="str">
            <v>OTROS CONCEPTOS MORA &gt;</v>
          </cell>
          <cell r="C5621">
            <v>120684854.13</v>
          </cell>
          <cell r="D5621">
            <v>163652425.81</v>
          </cell>
          <cell r="E5621">
            <v>120684854.13</v>
          </cell>
          <cell r="F5621">
            <v>163652425.81</v>
          </cell>
        </row>
        <row r="5622">
          <cell r="A5622">
            <v>8405001178</v>
          </cell>
          <cell r="B5622" t="str">
            <v>OTROS CONCEPTOS MORA &gt;</v>
          </cell>
          <cell r="C5622">
            <v>558280790.21000004</v>
          </cell>
          <cell r="D5622">
            <v>547246886.65999997</v>
          </cell>
          <cell r="E5622">
            <v>558280790.21000004</v>
          </cell>
          <cell r="F5622">
            <v>547246886.65999997</v>
          </cell>
        </row>
        <row r="5623">
          <cell r="A5623">
            <v>8405001179</v>
          </cell>
          <cell r="B5623" t="str">
            <v>OTROS CONCEPTOS MORA &gt;</v>
          </cell>
          <cell r="C5623">
            <v>180542435.77000001</v>
          </cell>
          <cell r="D5623">
            <v>142977184.13999999</v>
          </cell>
          <cell r="E5623">
            <v>180542435.77000001</v>
          </cell>
          <cell r="F5623">
            <v>142977184.13999999</v>
          </cell>
        </row>
        <row r="5624">
          <cell r="A5624">
            <v>8405001180</v>
          </cell>
          <cell r="B5624" t="str">
            <v>CAPITALVIGENTE Y MORA H</v>
          </cell>
          <cell r="C5624">
            <v>3260350132217.3599</v>
          </cell>
          <cell r="D5624">
            <v>3239251854585.6299</v>
          </cell>
          <cell r="E5624">
            <v>3260350132217.3599</v>
          </cell>
          <cell r="F5624">
            <v>3239251854585.6299</v>
          </cell>
        </row>
        <row r="5625">
          <cell r="A5625">
            <v>8405001181</v>
          </cell>
          <cell r="B5625" t="str">
            <v>CAPITAL MORA &gt; A 1M HAS</v>
          </cell>
          <cell r="C5625">
            <v>30424422425.689999</v>
          </cell>
          <cell r="D5625">
            <v>14504225863.209999</v>
          </cell>
          <cell r="E5625">
            <v>30424422425.689999</v>
          </cell>
          <cell r="F5625">
            <v>14504225863.209999</v>
          </cell>
        </row>
        <row r="5626">
          <cell r="A5626">
            <v>8405001182</v>
          </cell>
          <cell r="B5626" t="str">
            <v>CAPITAL MORA &gt; A 3M HAS</v>
          </cell>
          <cell r="C5626">
            <v>18612407162.5</v>
          </cell>
          <cell r="D5626">
            <v>31093981796.470001</v>
          </cell>
          <cell r="E5626">
            <v>18612407162.5</v>
          </cell>
          <cell r="F5626">
            <v>31093981796.470001</v>
          </cell>
        </row>
        <row r="5627">
          <cell r="A5627">
            <v>8405001183</v>
          </cell>
          <cell r="B5627" t="str">
            <v>CAPITAL MORA &gt; A 6M HAS</v>
          </cell>
          <cell r="C5627">
            <v>51687621933.559998</v>
          </cell>
          <cell r="D5627">
            <v>56521394885.57</v>
          </cell>
          <cell r="E5627">
            <v>51687621933.559998</v>
          </cell>
          <cell r="F5627">
            <v>56521394885.57</v>
          </cell>
        </row>
        <row r="5628">
          <cell r="A5628">
            <v>8405001184</v>
          </cell>
          <cell r="B5628" t="str">
            <v>CAPITAL MORA &gt; A 12 MES</v>
          </cell>
          <cell r="C5628">
            <v>180914757316.01001</v>
          </cell>
          <cell r="D5628">
            <v>183410079465.57001</v>
          </cell>
          <cell r="E5628">
            <v>180914757316.01001</v>
          </cell>
          <cell r="F5628">
            <v>183410079465.57001</v>
          </cell>
        </row>
        <row r="5629">
          <cell r="A5629">
            <v>8405001185</v>
          </cell>
          <cell r="B5629" t="str">
            <v>INT MORA HASTA 1 MES CI</v>
          </cell>
          <cell r="C5629">
            <v>87379206289.740005</v>
          </cell>
          <cell r="D5629">
            <v>96882779824.389999</v>
          </cell>
          <cell r="E5629">
            <v>87379206289.740005</v>
          </cell>
          <cell r="F5629">
            <v>96882779824.389999</v>
          </cell>
        </row>
        <row r="5630">
          <cell r="A5630">
            <v>8405001186</v>
          </cell>
          <cell r="B5630" t="str">
            <v>INT MORA &gt; A 1M HASTA 3</v>
          </cell>
          <cell r="C5630">
            <v>1049036628.34</v>
          </cell>
          <cell r="D5630">
            <v>885869968.46000004</v>
          </cell>
          <cell r="E5630">
            <v>1049036628.34</v>
          </cell>
          <cell r="F5630">
            <v>885869968.46000004</v>
          </cell>
        </row>
        <row r="5631">
          <cell r="A5631">
            <v>8405001187</v>
          </cell>
          <cell r="B5631" t="str">
            <v>INT MORA &gt; A 3M HASTA 6</v>
          </cell>
          <cell r="C5631">
            <v>2343461557.1700001</v>
          </cell>
          <cell r="D5631">
            <v>2860741445.9299998</v>
          </cell>
          <cell r="E5631">
            <v>2343461557.1700001</v>
          </cell>
          <cell r="F5631">
            <v>2860741445.9299998</v>
          </cell>
        </row>
        <row r="5632">
          <cell r="A5632">
            <v>8405001188</v>
          </cell>
          <cell r="B5632" t="str">
            <v>INT MORA &gt; A 6M HASTA 1</v>
          </cell>
          <cell r="C5632">
            <v>4526145227.5699997</v>
          </cell>
          <cell r="D5632">
            <v>4588648079.8199997</v>
          </cell>
          <cell r="E5632">
            <v>4526145227.5699997</v>
          </cell>
          <cell r="F5632">
            <v>4588648079.8199997</v>
          </cell>
        </row>
        <row r="5633">
          <cell r="A5633">
            <v>8405001189</v>
          </cell>
          <cell r="B5633" t="str">
            <v>INT MORA &gt; A 12M</v>
          </cell>
          <cell r="C5633">
            <v>7132869199.3800001</v>
          </cell>
          <cell r="D5633">
            <v>7413932859.4499998</v>
          </cell>
          <cell r="E5633">
            <v>7132869199.3800001</v>
          </cell>
          <cell r="F5633">
            <v>7413932859.4499998</v>
          </cell>
        </row>
        <row r="5634">
          <cell r="A5634">
            <v>8405001190</v>
          </cell>
          <cell r="B5634" t="str">
            <v>OTROS CONCEPTOS VIGENTE</v>
          </cell>
          <cell r="C5634">
            <v>14194776.51</v>
          </cell>
          <cell r="D5634">
            <v>33464009.719999999</v>
          </cell>
          <cell r="E5634">
            <v>14194776.51</v>
          </cell>
          <cell r="F5634">
            <v>33464009.719999999</v>
          </cell>
        </row>
        <row r="5635">
          <cell r="A5635">
            <v>8405001191</v>
          </cell>
          <cell r="B5635" t="str">
            <v>OTROS CONCEPTOS MORA &gt;</v>
          </cell>
          <cell r="C5635">
            <v>14860410.93</v>
          </cell>
          <cell r="D5635">
            <v>27048144.219999999</v>
          </cell>
          <cell r="E5635">
            <v>14860410.93</v>
          </cell>
          <cell r="F5635">
            <v>27048144.219999999</v>
          </cell>
        </row>
        <row r="5636">
          <cell r="A5636">
            <v>8405001192</v>
          </cell>
          <cell r="B5636" t="str">
            <v>OTROS &gt; A 3 HASTA 6 MES</v>
          </cell>
          <cell r="C5636">
            <v>28788307.559999999</v>
          </cell>
          <cell r="D5636">
            <v>18972450</v>
          </cell>
          <cell r="E5636">
            <v>28788307.559999999</v>
          </cell>
          <cell r="F5636">
            <v>18972450</v>
          </cell>
        </row>
        <row r="5637">
          <cell r="A5637">
            <v>8405001193</v>
          </cell>
          <cell r="B5637" t="str">
            <v>OTROS CONCEPTOS-MORA &gt;</v>
          </cell>
          <cell r="C5637">
            <v>256191125.41</v>
          </cell>
          <cell r="D5637">
            <v>194677063.66</v>
          </cell>
          <cell r="E5637">
            <v>256191125.41</v>
          </cell>
          <cell r="F5637">
            <v>194677063.66</v>
          </cell>
        </row>
        <row r="5638">
          <cell r="A5638">
            <v>8405001194</v>
          </cell>
          <cell r="B5638" t="str">
            <v>MORA MAYOR A 12 MESES</v>
          </cell>
          <cell r="C5638">
            <v>799564774.82000005</v>
          </cell>
          <cell r="D5638">
            <v>886650682.53999996</v>
          </cell>
          <cell r="E5638">
            <v>799564774.82000005</v>
          </cell>
          <cell r="F5638">
            <v>886650682.53999996</v>
          </cell>
        </row>
        <row r="5639">
          <cell r="A5639">
            <v>8405001195</v>
          </cell>
          <cell r="B5639" t="str">
            <v>VIGENTE Y MORA HASTA 1</v>
          </cell>
          <cell r="C5639">
            <v>6358363942930.2803</v>
          </cell>
          <cell r="D5639">
            <v>6378361451648.9404</v>
          </cell>
          <cell r="E5639">
            <v>6358363942930.2803</v>
          </cell>
          <cell r="F5639">
            <v>6378361451648.9404</v>
          </cell>
        </row>
        <row r="5640">
          <cell r="A5640">
            <v>8405001196</v>
          </cell>
          <cell r="B5640" t="str">
            <v>MORA MAYOR A 1M HASTA 3</v>
          </cell>
          <cell r="C5640">
            <v>18450663311.43</v>
          </cell>
          <cell r="D5640">
            <v>13351900115.860001</v>
          </cell>
          <cell r="E5640">
            <v>18450663311.43</v>
          </cell>
          <cell r="F5640">
            <v>13351900115.860001</v>
          </cell>
        </row>
        <row r="5641">
          <cell r="A5641">
            <v>8405001197</v>
          </cell>
          <cell r="B5641" t="str">
            <v>MORA MAYOR A 3M HASTA 6</v>
          </cell>
          <cell r="C5641">
            <v>10330801181.450001</v>
          </cell>
          <cell r="D5641">
            <v>13439713719.42</v>
          </cell>
          <cell r="E5641">
            <v>10330801181.450001</v>
          </cell>
          <cell r="F5641">
            <v>13439713719.42</v>
          </cell>
        </row>
        <row r="5642">
          <cell r="A5642">
            <v>8405001198</v>
          </cell>
          <cell r="B5642" t="str">
            <v>MORA MAYOR A 6M HASTA 1</v>
          </cell>
          <cell r="C5642">
            <v>7080030090.8999996</v>
          </cell>
          <cell r="D5642">
            <v>6993922243.5100002</v>
          </cell>
          <cell r="E5642">
            <v>7080030090.8999996</v>
          </cell>
          <cell r="F5642">
            <v>6993922243.5100002</v>
          </cell>
        </row>
        <row r="5643">
          <cell r="A5643">
            <v>8405001199</v>
          </cell>
          <cell r="B5643" t="str">
            <v>MORA MAYOR A 12 MESES</v>
          </cell>
          <cell r="C5643">
            <v>32393007066.099998</v>
          </cell>
          <cell r="D5643">
            <v>30582654648.900002</v>
          </cell>
          <cell r="E5643">
            <v>32393007066.099998</v>
          </cell>
          <cell r="F5643">
            <v>30582654648.900002</v>
          </cell>
        </row>
        <row r="5644">
          <cell r="A5644">
            <v>8405001200</v>
          </cell>
          <cell r="B5644" t="str">
            <v>VIGENTE Y MORA HASTA 1</v>
          </cell>
          <cell r="C5644">
            <v>121681562881.82001</v>
          </cell>
          <cell r="D5644">
            <v>131893385075.92</v>
          </cell>
          <cell r="E5644">
            <v>121681562881.82001</v>
          </cell>
          <cell r="F5644">
            <v>131893385075.92</v>
          </cell>
        </row>
        <row r="5645">
          <cell r="A5645">
            <v>8405001201</v>
          </cell>
          <cell r="B5645" t="str">
            <v>MORA MAYOR A 1M HASTA 3</v>
          </cell>
          <cell r="C5645">
            <v>930602452.88</v>
          </cell>
          <cell r="D5645">
            <v>939593873.50999999</v>
          </cell>
          <cell r="E5645">
            <v>930602452.88</v>
          </cell>
          <cell r="F5645">
            <v>939593873.50999999</v>
          </cell>
        </row>
        <row r="5646">
          <cell r="A5646">
            <v>8405001202</v>
          </cell>
          <cell r="B5646" t="str">
            <v>MORA MAYOR A 3M HASTA 6</v>
          </cell>
          <cell r="C5646">
            <v>1653971090.1600001</v>
          </cell>
          <cell r="D5646">
            <v>1986110881.73</v>
          </cell>
          <cell r="E5646">
            <v>1653971090.1600001</v>
          </cell>
          <cell r="F5646">
            <v>1986110881.73</v>
          </cell>
        </row>
        <row r="5647">
          <cell r="A5647">
            <v>8405001203</v>
          </cell>
          <cell r="B5647" t="str">
            <v>MORA MAYOR A 6M HASTA 1</v>
          </cell>
          <cell r="C5647">
            <v>1477410693.1900001</v>
          </cell>
          <cell r="D5647">
            <v>1529298720.5599999</v>
          </cell>
          <cell r="E5647">
            <v>1477410693.1900001</v>
          </cell>
          <cell r="F5647">
            <v>1529298720.5599999</v>
          </cell>
        </row>
        <row r="5648">
          <cell r="A5648">
            <v>8405001204</v>
          </cell>
          <cell r="B5648" t="str">
            <v>MORA MAYOR A 12 MESES</v>
          </cell>
          <cell r="C5648">
            <v>5328159101.04</v>
          </cell>
          <cell r="D5648">
            <v>4981205529.0600004</v>
          </cell>
          <cell r="E5648">
            <v>5328159101.04</v>
          </cell>
          <cell r="F5648">
            <v>4981205529.0600004</v>
          </cell>
        </row>
        <row r="5649">
          <cell r="A5649">
            <v>8405001205</v>
          </cell>
          <cell r="B5649" t="str">
            <v>OTROS CONCEPTOS-VIGENTE</v>
          </cell>
          <cell r="C5649">
            <v>172137987.66</v>
          </cell>
          <cell r="D5649">
            <v>197223250.34</v>
          </cell>
          <cell r="E5649">
            <v>172137987.66</v>
          </cell>
          <cell r="F5649">
            <v>197223250.34</v>
          </cell>
        </row>
        <row r="5650">
          <cell r="A5650">
            <v>8405001206</v>
          </cell>
          <cell r="B5650" t="str">
            <v>OTROS CONCEPTOS-MORA MA</v>
          </cell>
          <cell r="C5650">
            <v>1216504.21</v>
          </cell>
          <cell r="D5650">
            <v>777093.84</v>
          </cell>
          <cell r="E5650">
            <v>1216504.21</v>
          </cell>
          <cell r="F5650">
            <v>777093.84</v>
          </cell>
        </row>
        <row r="5651">
          <cell r="A5651">
            <v>8405001207</v>
          </cell>
          <cell r="B5651" t="str">
            <v>OTROS CONCEPTOS-MORA MA</v>
          </cell>
          <cell r="C5651">
            <v>3854827.27</v>
          </cell>
          <cell r="D5651">
            <v>2247869.4399999999</v>
          </cell>
          <cell r="E5651">
            <v>3854827.27</v>
          </cell>
          <cell r="F5651">
            <v>2247869.4399999999</v>
          </cell>
        </row>
        <row r="5652">
          <cell r="A5652">
            <v>8405001208</v>
          </cell>
          <cell r="B5652" t="str">
            <v>OTROS CONCEPTOS-MORA MA</v>
          </cell>
          <cell r="C5652">
            <v>73546575.290000007</v>
          </cell>
          <cell r="D5652">
            <v>6850473.1699999999</v>
          </cell>
          <cell r="E5652">
            <v>73546575.290000007</v>
          </cell>
          <cell r="F5652">
            <v>6850473.1699999999</v>
          </cell>
        </row>
        <row r="5653">
          <cell r="A5653">
            <v>8405001209</v>
          </cell>
          <cell r="B5653" t="str">
            <v>OTROS CONCEPTOS-MORA MA</v>
          </cell>
          <cell r="C5653">
            <v>174692289.36000001</v>
          </cell>
          <cell r="D5653">
            <v>221222096.96000001</v>
          </cell>
          <cell r="E5653">
            <v>174692289.36000001</v>
          </cell>
          <cell r="F5653">
            <v>221222096.96000001</v>
          </cell>
        </row>
        <row r="5654">
          <cell r="A5654">
            <v>8405001210</v>
          </cell>
          <cell r="B5654" t="str">
            <v>CARTERA</v>
          </cell>
          <cell r="C5654">
            <v>2458717110.1900001</v>
          </cell>
          <cell r="D5654">
            <v>213445202.27000001</v>
          </cell>
          <cell r="E5654">
            <v>0</v>
          </cell>
          <cell r="F5654">
            <v>2672162312.46</v>
          </cell>
        </row>
        <row r="5655">
          <cell r="A5655">
            <v>8405001211</v>
          </cell>
          <cell r="B5655" t="str">
            <v>CXC CRED VIVIENDA</v>
          </cell>
          <cell r="C5655">
            <v>23406778.809999999</v>
          </cell>
          <cell r="D5655">
            <v>4373395.9000000004</v>
          </cell>
          <cell r="E5655">
            <v>0</v>
          </cell>
          <cell r="F5655">
            <v>27780174.710000001</v>
          </cell>
        </row>
        <row r="5656">
          <cell r="A5656">
            <v>8405001212</v>
          </cell>
          <cell r="B5656" t="str">
            <v>REND EN TITU EN PESOS</v>
          </cell>
          <cell r="C5656">
            <v>41066924050.93</v>
          </cell>
          <cell r="D5656">
            <v>42968018106.75</v>
          </cell>
          <cell r="E5656">
            <v>2820284075.4400001</v>
          </cell>
          <cell r="F5656">
            <v>81214658082.240005</v>
          </cell>
        </row>
        <row r="5657">
          <cell r="A5657">
            <v>8405001213</v>
          </cell>
          <cell r="B5657" t="str">
            <v>REND EN TITU EN UVR</v>
          </cell>
          <cell r="C5657">
            <v>137015137.38</v>
          </cell>
          <cell r="D5657">
            <v>78506567.609999999</v>
          </cell>
          <cell r="E5657">
            <v>0</v>
          </cell>
          <cell r="F5657">
            <v>215521704.99000001</v>
          </cell>
        </row>
        <row r="5658">
          <cell r="A5658">
            <v>8405001214</v>
          </cell>
          <cell r="B5658" t="str">
            <v>UTILID EN TITU EN PESOS</v>
          </cell>
          <cell r="C5658">
            <v>4426784481.1400003</v>
          </cell>
          <cell r="D5658">
            <v>3637118010.25</v>
          </cell>
          <cell r="E5658">
            <v>0</v>
          </cell>
          <cell r="F5658">
            <v>8063902491.3900003</v>
          </cell>
        </row>
        <row r="5659">
          <cell r="A5659">
            <v>8405001215</v>
          </cell>
          <cell r="B5659" t="str">
            <v>UTILID EN TITU EN UVR</v>
          </cell>
          <cell r="C5659">
            <v>2515354029.5</v>
          </cell>
          <cell r="D5659">
            <v>1463287291.46</v>
          </cell>
          <cell r="E5659">
            <v>0</v>
          </cell>
          <cell r="F5659">
            <v>3978641320.96</v>
          </cell>
        </row>
        <row r="5660">
          <cell r="A5660">
            <v>8405001216</v>
          </cell>
          <cell r="B5660" t="str">
            <v>PERDI EN TITU EN PESOS</v>
          </cell>
          <cell r="C5660">
            <v>-2995489911.4499998</v>
          </cell>
          <cell r="D5660">
            <v>0</v>
          </cell>
          <cell r="E5660">
            <v>4510549465.2799997</v>
          </cell>
          <cell r="F5660">
            <v>-7506039376.7299995</v>
          </cell>
        </row>
        <row r="5661">
          <cell r="A5661">
            <v>8405001217</v>
          </cell>
          <cell r="B5661" t="str">
            <v>PERDI EN TITU EN UVR</v>
          </cell>
          <cell r="C5661">
            <v>-871727935.24000001</v>
          </cell>
          <cell r="D5661">
            <v>0</v>
          </cell>
          <cell r="E5661">
            <v>728170251.48000002</v>
          </cell>
          <cell r="F5661">
            <v>-1599898186.72</v>
          </cell>
        </row>
        <row r="5662">
          <cell r="A5662">
            <v>8405001218</v>
          </cell>
          <cell r="B5662" t="str">
            <v>RETENCION EN AFC</v>
          </cell>
          <cell r="C5662">
            <v>12247685433.02</v>
          </cell>
          <cell r="D5662">
            <v>1707324782.47</v>
          </cell>
          <cell r="E5662">
            <v>1623860443.6400001</v>
          </cell>
          <cell r="F5662">
            <v>12331149771.85</v>
          </cell>
        </row>
        <row r="5663">
          <cell r="A5663">
            <v>8405001219</v>
          </cell>
          <cell r="B5663" t="str">
            <v>CUPOS OPERATIVOS SOBREG</v>
          </cell>
          <cell r="C5663">
            <v>3191275307.5500002</v>
          </cell>
          <cell r="D5663">
            <v>3106749615.46</v>
          </cell>
          <cell r="E5663">
            <v>2928720217.1700001</v>
          </cell>
          <cell r="F5663">
            <v>3369304705.8400002</v>
          </cell>
        </row>
        <row r="5664">
          <cell r="A5664">
            <v>8405001220</v>
          </cell>
          <cell r="B5664" t="str">
            <v>GARANTIAS CARTERA CASTI</v>
          </cell>
          <cell r="C5664">
            <v>18360385098</v>
          </cell>
          <cell r="D5664">
            <v>0</v>
          </cell>
          <cell r="E5664">
            <v>0</v>
          </cell>
          <cell r="F5664">
            <v>18360385098</v>
          </cell>
        </row>
        <row r="5665">
          <cell r="A5665">
            <v>8405001221</v>
          </cell>
          <cell r="B5665" t="str">
            <v>COBRANZAS PAIS</v>
          </cell>
          <cell r="C5665">
            <v>2237020481.7199998</v>
          </cell>
          <cell r="D5665">
            <v>0</v>
          </cell>
          <cell r="E5665">
            <v>0</v>
          </cell>
          <cell r="F5665">
            <v>2237020481.7199998</v>
          </cell>
        </row>
        <row r="5666">
          <cell r="A5666">
            <v>8405001222</v>
          </cell>
          <cell r="B5666" t="str">
            <v>CXC CRED CONSUMO</v>
          </cell>
          <cell r="C5666">
            <v>-16908636735.27</v>
          </cell>
          <cell r="D5666">
            <v>74532096.599999994</v>
          </cell>
          <cell r="E5666">
            <v>9729.9500000000007</v>
          </cell>
          <cell r="F5666">
            <v>-16834114368.620001</v>
          </cell>
        </row>
        <row r="5667">
          <cell r="A5667">
            <v>8405001223</v>
          </cell>
          <cell r="B5667" t="str">
            <v>CART DE CRED CONSUMO</v>
          </cell>
          <cell r="C5667">
            <v>-3819515670.1100001</v>
          </cell>
          <cell r="D5667">
            <v>3040741256.0500002</v>
          </cell>
          <cell r="E5667">
            <v>48467219.729999997</v>
          </cell>
          <cell r="F5667">
            <v>-827241633.78999996</v>
          </cell>
        </row>
        <row r="5668">
          <cell r="A5668">
            <v>8405001224</v>
          </cell>
          <cell r="B5668" t="str">
            <v>CART DE CRED COMERCIAL</v>
          </cell>
          <cell r="C5668">
            <v>1295573434.79</v>
          </cell>
          <cell r="D5668">
            <v>449486103.48000002</v>
          </cell>
          <cell r="E5668">
            <v>0</v>
          </cell>
          <cell r="F5668">
            <v>1745059538.27</v>
          </cell>
        </row>
        <row r="5669">
          <cell r="A5669">
            <v>8405001225</v>
          </cell>
          <cell r="B5669" t="str">
            <v>CXC CRED COMERCIAL</v>
          </cell>
          <cell r="C5669">
            <v>147825581.99000001</v>
          </cell>
          <cell r="D5669">
            <v>331962476.08999997</v>
          </cell>
          <cell r="E5669">
            <v>999</v>
          </cell>
          <cell r="F5669">
            <v>479787059.07999998</v>
          </cell>
        </row>
        <row r="5670">
          <cell r="A5670">
            <v>8405001227</v>
          </cell>
          <cell r="B5670" t="str">
            <v>CAPITAL</v>
          </cell>
          <cell r="C5670">
            <v>40701055717.650002</v>
          </cell>
          <cell r="D5670">
            <v>0</v>
          </cell>
          <cell r="E5670">
            <v>0</v>
          </cell>
          <cell r="F5670">
            <v>40701055717.650002</v>
          </cell>
        </row>
        <row r="5671">
          <cell r="A5671">
            <v>8405001228</v>
          </cell>
          <cell r="B5671" t="str">
            <v>RESERVAS</v>
          </cell>
          <cell r="C5671">
            <v>198382834670.17001</v>
          </cell>
          <cell r="D5671">
            <v>0</v>
          </cell>
          <cell r="E5671">
            <v>0</v>
          </cell>
          <cell r="F5671">
            <v>198382834670.17001</v>
          </cell>
        </row>
        <row r="5672">
          <cell r="A5672">
            <v>8405001229</v>
          </cell>
          <cell r="B5672" t="str">
            <v>SUPERAVT REVALOR PATRIM</v>
          </cell>
          <cell r="C5672">
            <v>7544070961.7600002</v>
          </cell>
          <cell r="D5672">
            <v>0</v>
          </cell>
          <cell r="E5672">
            <v>0</v>
          </cell>
          <cell r="F5672">
            <v>7544070961.7600002</v>
          </cell>
        </row>
        <row r="5673">
          <cell r="A5673">
            <v>8405001230</v>
          </cell>
          <cell r="B5673" t="str">
            <v>RESULTADO EJERCICIOS AN</v>
          </cell>
          <cell r="C5673">
            <v>6917403928.7700005</v>
          </cell>
          <cell r="D5673">
            <v>0</v>
          </cell>
          <cell r="E5673">
            <v>0</v>
          </cell>
          <cell r="F5673">
            <v>6917403928.7700005</v>
          </cell>
        </row>
        <row r="5674">
          <cell r="A5674">
            <v>8405001231</v>
          </cell>
          <cell r="B5674" t="str">
            <v>CAPITAL POR REVALOR DEL</v>
          </cell>
          <cell r="C5674">
            <v>255862688659.39999</v>
          </cell>
          <cell r="D5674">
            <v>0</v>
          </cell>
          <cell r="E5674">
            <v>0</v>
          </cell>
          <cell r="F5674">
            <v>255862688659.39999</v>
          </cell>
        </row>
        <row r="5675">
          <cell r="A5675">
            <v>8405001234</v>
          </cell>
          <cell r="B5675" t="str">
            <v>CUENTAS POR PAGAR</v>
          </cell>
          <cell r="C5675">
            <v>127335792.33</v>
          </cell>
          <cell r="D5675">
            <v>0</v>
          </cell>
          <cell r="E5675">
            <v>0</v>
          </cell>
          <cell r="F5675">
            <v>127335792.33</v>
          </cell>
        </row>
        <row r="5676">
          <cell r="A5676">
            <v>8405001235</v>
          </cell>
          <cell r="B5676" t="str">
            <v>CHEQUERA UNIVERSAL ME</v>
          </cell>
          <cell r="C5676">
            <v>142</v>
          </cell>
          <cell r="D5676">
            <v>0</v>
          </cell>
          <cell r="E5676">
            <v>0</v>
          </cell>
          <cell r="F5676">
            <v>142</v>
          </cell>
        </row>
        <row r="5677">
          <cell r="A5677">
            <v>8405001237</v>
          </cell>
          <cell r="B5677" t="str">
            <v>CERTIFICADOS PENDIENTES</v>
          </cell>
          <cell r="C5677">
            <v>27207504924.040001</v>
          </cell>
          <cell r="D5677">
            <v>0</v>
          </cell>
          <cell r="E5677">
            <v>0</v>
          </cell>
          <cell r="F5677">
            <v>27207504924.040001</v>
          </cell>
        </row>
        <row r="5678">
          <cell r="A5678">
            <v>8405001238</v>
          </cell>
          <cell r="B5678" t="str">
            <v>CUENTAS TERCEROS DCV</v>
          </cell>
          <cell r="C5678">
            <v>5134611178</v>
          </cell>
          <cell r="D5678">
            <v>0</v>
          </cell>
          <cell r="E5678">
            <v>1762177250</v>
          </cell>
          <cell r="F5678">
            <v>3372433928</v>
          </cell>
        </row>
        <row r="5679">
          <cell r="A5679">
            <v>8405001239</v>
          </cell>
          <cell r="B5679" t="str">
            <v>CUENTAS TERCEROS DECEVA</v>
          </cell>
          <cell r="C5679">
            <v>2540834282303.9302</v>
          </cell>
          <cell r="D5679">
            <v>139854332946.16</v>
          </cell>
          <cell r="E5679">
            <v>0</v>
          </cell>
          <cell r="F5679">
            <v>2680688615250.0898</v>
          </cell>
        </row>
        <row r="5680">
          <cell r="A5680">
            <v>8405001240</v>
          </cell>
          <cell r="B5680" t="str">
            <v>DEP. CHEQUES GIRADOS NO</v>
          </cell>
          <cell r="C5680">
            <v>11183918003.120001</v>
          </cell>
          <cell r="D5680">
            <v>0</v>
          </cell>
          <cell r="E5680">
            <v>0</v>
          </cell>
          <cell r="F5680">
            <v>11183918003.120001</v>
          </cell>
        </row>
        <row r="5681">
          <cell r="A5681">
            <v>8405001242</v>
          </cell>
          <cell r="B5681" t="str">
            <v>OTRAS CUENTAS DE ORDEN</v>
          </cell>
          <cell r="C5681">
            <v>5535137860.5</v>
          </cell>
          <cell r="D5681">
            <v>0</v>
          </cell>
          <cell r="E5681">
            <v>0</v>
          </cell>
          <cell r="F5681">
            <v>5535137860.5</v>
          </cell>
        </row>
        <row r="5682">
          <cell r="A5682">
            <v>8405001243</v>
          </cell>
          <cell r="B5682" t="str">
            <v>DIVIDENDOS DECRETADOS E</v>
          </cell>
          <cell r="C5682">
            <v>2317323394</v>
          </cell>
          <cell r="D5682">
            <v>0</v>
          </cell>
          <cell r="E5682">
            <v>0</v>
          </cell>
          <cell r="F5682">
            <v>2317323394</v>
          </cell>
        </row>
        <row r="5683">
          <cell r="A5683">
            <v>8405001244</v>
          </cell>
          <cell r="B5683" t="str">
            <v>BONOS DE PAZ DECEVAL</v>
          </cell>
          <cell r="C5683">
            <v>10939248000</v>
          </cell>
          <cell r="D5683">
            <v>0</v>
          </cell>
          <cell r="E5683">
            <v>0</v>
          </cell>
          <cell r="F5683">
            <v>10939248000</v>
          </cell>
        </row>
        <row r="5684">
          <cell r="A5684">
            <v>8405001245</v>
          </cell>
          <cell r="B5684" t="str">
            <v>BONOS DE SEGURIDAD DECE</v>
          </cell>
          <cell r="C5684">
            <v>6856155000</v>
          </cell>
          <cell r="D5684">
            <v>0</v>
          </cell>
          <cell r="E5684">
            <v>0</v>
          </cell>
          <cell r="F5684">
            <v>6856155000</v>
          </cell>
        </row>
        <row r="5685">
          <cell r="A5685">
            <v>8405001246</v>
          </cell>
          <cell r="B5685" t="str">
            <v>RESP IND TARJETAS DE CR</v>
          </cell>
          <cell r="C5685">
            <v>0.01</v>
          </cell>
          <cell r="D5685">
            <v>0</v>
          </cell>
          <cell r="E5685">
            <v>0</v>
          </cell>
          <cell r="F5685">
            <v>0.01</v>
          </cell>
        </row>
        <row r="5686">
          <cell r="A5686">
            <v>8405001247</v>
          </cell>
          <cell r="B5686" t="str">
            <v>MANDATOS</v>
          </cell>
          <cell r="C5686">
            <v>427</v>
          </cell>
          <cell r="D5686">
            <v>0</v>
          </cell>
          <cell r="E5686">
            <v>0</v>
          </cell>
          <cell r="F5686">
            <v>427</v>
          </cell>
        </row>
        <row r="5687">
          <cell r="A5687">
            <v>8405001248</v>
          </cell>
          <cell r="B5687" t="str">
            <v>PAGARES CAPITAL DE TRAB</v>
          </cell>
          <cell r="C5687">
            <v>55</v>
          </cell>
          <cell r="D5687">
            <v>0</v>
          </cell>
          <cell r="E5687">
            <v>0</v>
          </cell>
          <cell r="F5687">
            <v>55</v>
          </cell>
        </row>
        <row r="5688">
          <cell r="A5688">
            <v>8405001251</v>
          </cell>
          <cell r="B5688" t="str">
            <v>COMERCIAL OTROS CONCEPT</v>
          </cell>
          <cell r="C5688">
            <v>6064853188.2700005</v>
          </cell>
          <cell r="D5688">
            <v>5137637350</v>
          </cell>
          <cell r="E5688">
            <v>6064853188.2700005</v>
          </cell>
          <cell r="F5688">
            <v>5137637350</v>
          </cell>
        </row>
        <row r="5689">
          <cell r="A5689">
            <v>8405001252</v>
          </cell>
          <cell r="B5689" t="str">
            <v>COMERCIAL OTROS CONCEPT</v>
          </cell>
          <cell r="C5689">
            <v>881840412.55999994</v>
          </cell>
          <cell r="D5689">
            <v>256709842</v>
          </cell>
          <cell r="E5689">
            <v>881840412.55999994</v>
          </cell>
          <cell r="F5689">
            <v>256709842</v>
          </cell>
        </row>
        <row r="5690">
          <cell r="A5690">
            <v>8405001253</v>
          </cell>
          <cell r="B5690" t="str">
            <v>COMERCIAL OTROS CONCEPT</v>
          </cell>
          <cell r="C5690">
            <v>499000739.95999998</v>
          </cell>
          <cell r="D5690">
            <v>946892677</v>
          </cell>
          <cell r="E5690">
            <v>499000739.95999998</v>
          </cell>
          <cell r="F5690">
            <v>946892677</v>
          </cell>
        </row>
        <row r="5691">
          <cell r="A5691">
            <v>8405001254</v>
          </cell>
          <cell r="B5691" t="str">
            <v>COMERCIAL OTROS CONCEPT</v>
          </cell>
          <cell r="C5691">
            <v>244919681</v>
          </cell>
          <cell r="D5691">
            <v>287501951</v>
          </cell>
          <cell r="E5691">
            <v>244919681</v>
          </cell>
          <cell r="F5691">
            <v>287501951</v>
          </cell>
        </row>
        <row r="5692">
          <cell r="A5692">
            <v>8405001255</v>
          </cell>
          <cell r="B5692" t="str">
            <v>COMERCIAL OTROS CONCEPT</v>
          </cell>
          <cell r="C5692">
            <v>11133955456</v>
          </cell>
          <cell r="D5692">
            <v>11145326365</v>
          </cell>
          <cell r="E5692">
            <v>11133955456</v>
          </cell>
          <cell r="F5692">
            <v>11145326365</v>
          </cell>
        </row>
        <row r="5693">
          <cell r="A5693">
            <v>8405001802</v>
          </cell>
          <cell r="B5693" t="str">
            <v>ACREED POR CONTRA (DB)</v>
          </cell>
          <cell r="C5693">
            <v>91910755153.309998</v>
          </cell>
          <cell r="D5693">
            <v>1513599293.3699999</v>
          </cell>
          <cell r="E5693">
            <v>898668</v>
          </cell>
          <cell r="F5693">
            <v>93423455778.679993</v>
          </cell>
        </row>
        <row r="5694">
          <cell r="A5694">
            <v>8405001903</v>
          </cell>
          <cell r="B5694" t="str">
            <v>NOCIONAL COBER CDT VR</v>
          </cell>
          <cell r="C5694">
            <v>1907562500000</v>
          </cell>
          <cell r="D5694">
            <v>0</v>
          </cell>
          <cell r="E5694">
            <v>129500000000</v>
          </cell>
          <cell r="F5694">
            <v>1778062500000</v>
          </cell>
        </row>
        <row r="5695">
          <cell r="A5695">
            <v>8405001904</v>
          </cell>
          <cell r="B5695" t="str">
            <v>NOCIONAL COBER CRED USD</v>
          </cell>
          <cell r="C5695">
            <v>2026095696645.72</v>
          </cell>
          <cell r="D5695">
            <v>53880192440</v>
          </cell>
          <cell r="E5695">
            <v>0</v>
          </cell>
          <cell r="F5695">
            <v>2079975889085.72</v>
          </cell>
        </row>
        <row r="5696">
          <cell r="A5696">
            <v>8405001905</v>
          </cell>
          <cell r="B5696" t="str">
            <v>NOCIONAL COBER CRED USD</v>
          </cell>
          <cell r="C5696">
            <v>321829501000</v>
          </cell>
          <cell r="D5696">
            <v>11451334300</v>
          </cell>
          <cell r="E5696">
            <v>0</v>
          </cell>
          <cell r="F5696">
            <v>333280835300</v>
          </cell>
        </row>
        <row r="5697">
          <cell r="A5697">
            <v>8405001906</v>
          </cell>
          <cell r="B5697" t="str">
            <v>NOCIONAL COBER FACTUR U</v>
          </cell>
          <cell r="C5697">
            <v>121562731130.91</v>
          </cell>
          <cell r="D5697">
            <v>0</v>
          </cell>
          <cell r="E5697">
            <v>3260511857.8499999</v>
          </cell>
          <cell r="F5697">
            <v>118302219273.06</v>
          </cell>
        </row>
        <row r="5698">
          <cell r="A5698">
            <v>8405001907</v>
          </cell>
          <cell r="B5698" t="str">
            <v>NOCIONAL COBER BONOS</v>
          </cell>
          <cell r="C5698">
            <v>412654010000</v>
          </cell>
          <cell r="D5698">
            <v>3997975000</v>
          </cell>
          <cell r="E5698">
            <v>0</v>
          </cell>
          <cell r="F5698">
            <v>416651985000</v>
          </cell>
        </row>
        <row r="5699">
          <cell r="A5699">
            <v>8405002</v>
          </cell>
          <cell r="B5699" t="str">
            <v>ACREEDORAS X CONTRA (DB</v>
          </cell>
          <cell r="C5699">
            <v>2504358339972.0098</v>
          </cell>
          <cell r="D5699">
            <v>319549069417493</v>
          </cell>
          <cell r="E5699">
            <v>319345411510404</v>
          </cell>
          <cell r="F5699">
            <v>2708016247060.9302</v>
          </cell>
        </row>
        <row r="5700">
          <cell r="A5700">
            <v>8405002007</v>
          </cell>
          <cell r="B5700" t="str">
            <v>USD B COMERC, GTIA IDON</v>
          </cell>
          <cell r="C5700">
            <v>0</v>
          </cell>
          <cell r="D5700">
            <v>246482432</v>
          </cell>
          <cell r="E5700">
            <v>0</v>
          </cell>
          <cell r="F5700">
            <v>246482432</v>
          </cell>
        </row>
        <row r="5701">
          <cell r="A5701">
            <v>8405002010</v>
          </cell>
          <cell r="B5701" t="str">
            <v>USD E COMERC GTIA IDONE</v>
          </cell>
          <cell r="C5701">
            <v>130846401.06</v>
          </cell>
          <cell r="D5701">
            <v>151937668.43000001</v>
          </cell>
          <cell r="E5701">
            <v>144605440.41999999</v>
          </cell>
          <cell r="F5701">
            <v>138178629.06999999</v>
          </cell>
        </row>
        <row r="5702">
          <cell r="A5702">
            <v>8405002011</v>
          </cell>
          <cell r="B5702" t="str">
            <v>USD A COMERC, OTRAS GTI</v>
          </cell>
          <cell r="C5702">
            <v>829546473322.72998</v>
          </cell>
          <cell r="D5702">
            <v>1142767696463.1599</v>
          </cell>
          <cell r="E5702">
            <v>916776710282.40002</v>
          </cell>
          <cell r="F5702">
            <v>1055537459503.49</v>
          </cell>
        </row>
        <row r="5703">
          <cell r="A5703">
            <v>8405002015</v>
          </cell>
          <cell r="B5703" t="str">
            <v>USD E COMERC, OTRAS GTI</v>
          </cell>
          <cell r="C5703">
            <v>3585952278.8499999</v>
          </cell>
          <cell r="D5703">
            <v>2182519091</v>
          </cell>
          <cell r="E5703">
            <v>3963029967.7600002</v>
          </cell>
          <cell r="F5703">
            <v>1805441402.0899999</v>
          </cell>
        </row>
        <row r="5704">
          <cell r="A5704">
            <v>8405002016</v>
          </cell>
          <cell r="B5704" t="str">
            <v>USD A COMERC, OTRAS GTI</v>
          </cell>
          <cell r="C5704">
            <v>8220020356.1400003</v>
          </cell>
          <cell r="D5704">
            <v>11544070379.360001</v>
          </cell>
          <cell r="E5704">
            <v>9084389437.9799995</v>
          </cell>
          <cell r="F5704">
            <v>10679701297.52</v>
          </cell>
        </row>
        <row r="5705">
          <cell r="A5705">
            <v>8405002020</v>
          </cell>
          <cell r="B5705" t="str">
            <v>USD E COMERC, OTRAS GTI</v>
          </cell>
          <cell r="C5705">
            <v>324966536.73000002</v>
          </cell>
          <cell r="D5705">
            <v>317599988.64999998</v>
          </cell>
          <cell r="E5705">
            <v>359138109.89999998</v>
          </cell>
          <cell r="F5705">
            <v>283428415.48000002</v>
          </cell>
        </row>
        <row r="5706">
          <cell r="A5706">
            <v>8405002021</v>
          </cell>
          <cell r="B5706" t="str">
            <v>USD A CCIAL OTRAS GTIAS</v>
          </cell>
          <cell r="C5706">
            <v>1906071177.3699999</v>
          </cell>
          <cell r="D5706">
            <v>686284811.66999996</v>
          </cell>
          <cell r="E5706">
            <v>2106502432.05</v>
          </cell>
          <cell r="F5706">
            <v>485853556.99000001</v>
          </cell>
        </row>
        <row r="5707">
          <cell r="A5707">
            <v>8405002025</v>
          </cell>
          <cell r="B5707" t="str">
            <v>USD E CCIAL OTRAS GTIAS</v>
          </cell>
          <cell r="C5707">
            <v>853222.40000000002</v>
          </cell>
          <cell r="D5707">
            <v>942924.57</v>
          </cell>
          <cell r="E5707">
            <v>942942.25</v>
          </cell>
          <cell r="F5707">
            <v>853204.72</v>
          </cell>
        </row>
        <row r="5708">
          <cell r="A5708">
            <v>8405002026</v>
          </cell>
          <cell r="B5708" t="str">
            <v>USD CARTAS DE CREDITO S</v>
          </cell>
          <cell r="C5708">
            <v>229316182846.70999</v>
          </cell>
          <cell r="D5708">
            <v>282449939606.48999</v>
          </cell>
          <cell r="E5708">
            <v>268721866868.57001</v>
          </cell>
          <cell r="F5708">
            <v>243044255584.63</v>
          </cell>
        </row>
        <row r="5709">
          <cell r="A5709">
            <v>8405002027</v>
          </cell>
          <cell r="B5709" t="str">
            <v>USD CARTAS DE CREDITO S</v>
          </cell>
          <cell r="C5709">
            <v>31196920246.849998</v>
          </cell>
          <cell r="D5709">
            <v>3240420958.6500001</v>
          </cell>
          <cell r="E5709">
            <v>34100353505.5</v>
          </cell>
          <cell r="F5709">
            <v>336987700</v>
          </cell>
        </row>
        <row r="5710">
          <cell r="A5710">
            <v>8405002028</v>
          </cell>
          <cell r="B5710" t="str">
            <v>USD CARTAS DE CREDITO S</v>
          </cell>
          <cell r="C5710">
            <v>76430725932.229996</v>
          </cell>
          <cell r="D5710">
            <v>185247937741.98999</v>
          </cell>
          <cell r="E5710">
            <v>243391773826.20999</v>
          </cell>
          <cell r="F5710">
            <v>18286889848.009998</v>
          </cell>
        </row>
        <row r="5711">
          <cell r="A5711">
            <v>8405002029</v>
          </cell>
          <cell r="B5711" t="str">
            <v>USD CARTAS DE CREDITO S</v>
          </cell>
          <cell r="C5711">
            <v>6576953658.0799999</v>
          </cell>
          <cell r="D5711">
            <v>27920713016.599998</v>
          </cell>
          <cell r="E5711">
            <v>27920713021.209999</v>
          </cell>
          <cell r="F5711">
            <v>6576953653.4700003</v>
          </cell>
        </row>
        <row r="5712">
          <cell r="A5712">
            <v>8405002031</v>
          </cell>
          <cell r="B5712" t="str">
            <v>USD FDO NACIONAL DE GAR</v>
          </cell>
          <cell r="C5712">
            <v>0</v>
          </cell>
          <cell r="D5712">
            <v>1370889259.26</v>
          </cell>
          <cell r="E5712">
            <v>1347915844.9300001</v>
          </cell>
          <cell r="F5712">
            <v>22973414.329999998</v>
          </cell>
        </row>
        <row r="5713">
          <cell r="A5713">
            <v>8405002032</v>
          </cell>
          <cell r="B5713" t="str">
            <v>USD FDO NACIONAL DE GAR</v>
          </cell>
          <cell r="C5713">
            <v>153651156.75</v>
          </cell>
          <cell r="D5713">
            <v>1531651354.3599999</v>
          </cell>
          <cell r="E5713">
            <v>1109352018.9300001</v>
          </cell>
          <cell r="F5713">
            <v>575950492.17999995</v>
          </cell>
        </row>
        <row r="5714">
          <cell r="A5714">
            <v>8405002033</v>
          </cell>
          <cell r="B5714" t="str">
            <v>USD FDO NACIONAL DE GAR</v>
          </cell>
          <cell r="C5714">
            <v>53971481611.639999</v>
          </cell>
          <cell r="D5714">
            <v>50445713286.019997</v>
          </cell>
          <cell r="E5714">
            <v>48579738053.800003</v>
          </cell>
          <cell r="F5714">
            <v>55837456843.860001</v>
          </cell>
        </row>
        <row r="5715">
          <cell r="A5715">
            <v>8405002036</v>
          </cell>
          <cell r="B5715" t="str">
            <v>USD OTRAS GARANTIAS MON</v>
          </cell>
          <cell r="C5715">
            <v>117493605618.52</v>
          </cell>
          <cell r="D5715">
            <v>38819544774.980003</v>
          </cell>
          <cell r="E5715">
            <v>8450129996.7700005</v>
          </cell>
          <cell r="F5715">
            <v>147863020396.73001</v>
          </cell>
        </row>
        <row r="5716">
          <cell r="A5716">
            <v>8405002037</v>
          </cell>
          <cell r="B5716" t="str">
            <v>USD OTRAS GTIAS USD</v>
          </cell>
          <cell r="C5716">
            <v>619467712306.56006</v>
          </cell>
          <cell r="D5716">
            <v>65139587800.230003</v>
          </cell>
          <cell r="E5716">
            <v>43097693444.25</v>
          </cell>
          <cell r="F5716">
            <v>641509606662.54004</v>
          </cell>
        </row>
        <row r="5717">
          <cell r="A5717">
            <v>8405002038</v>
          </cell>
          <cell r="B5717" t="str">
            <v>USD OTRAS GTIAS. MONEDA</v>
          </cell>
          <cell r="C5717">
            <v>3629053863.0799999</v>
          </cell>
          <cell r="D5717">
            <v>317338549429771</v>
          </cell>
          <cell r="E5717">
            <v>317337850156519</v>
          </cell>
          <cell r="F5717">
            <v>4328327114.1400003</v>
          </cell>
        </row>
        <row r="5718">
          <cell r="A5718">
            <v>8405002039</v>
          </cell>
          <cell r="B5718" t="str">
            <v>USD OTARS GTIAS. MONEDA</v>
          </cell>
          <cell r="C5718">
            <v>2218329795.3499999</v>
          </cell>
          <cell r="D5718">
            <v>120919433677.47</v>
          </cell>
          <cell r="E5718">
            <v>120919430250.22</v>
          </cell>
          <cell r="F5718">
            <v>2218333222.5999999</v>
          </cell>
        </row>
        <row r="5719">
          <cell r="A5719">
            <v>8405002051</v>
          </cell>
          <cell r="B5719" t="str">
            <v>USD OTROS BS/VRS REC CU</v>
          </cell>
          <cell r="C5719">
            <v>4961132618.8199997</v>
          </cell>
          <cell r="D5719">
            <v>521683579.95999998</v>
          </cell>
          <cell r="E5719">
            <v>345156605.43000001</v>
          </cell>
          <cell r="F5719">
            <v>5137659593.3500004</v>
          </cell>
        </row>
        <row r="5720">
          <cell r="A5720">
            <v>8405002053</v>
          </cell>
          <cell r="B5720" t="str">
            <v>USD INT MORA HASTA 1 ME</v>
          </cell>
          <cell r="C5720">
            <v>2194710401.46</v>
          </cell>
          <cell r="D5720">
            <v>3210639203.04</v>
          </cell>
          <cell r="E5720">
            <v>2425493262.3800001</v>
          </cell>
          <cell r="F5720">
            <v>2979856342.1199999</v>
          </cell>
        </row>
        <row r="5721">
          <cell r="A5721">
            <v>8405002054</v>
          </cell>
          <cell r="B5721" t="str">
            <v>USD GIROS POR PAGAR USD</v>
          </cell>
          <cell r="C5721">
            <v>665929715.03999996</v>
          </cell>
          <cell r="D5721">
            <v>70025259.219999999</v>
          </cell>
          <cell r="E5721">
            <v>46330154.32</v>
          </cell>
          <cell r="F5721">
            <v>689624819.94000006</v>
          </cell>
        </row>
        <row r="5722">
          <cell r="A5722">
            <v>8405002056</v>
          </cell>
          <cell r="B5722" t="str">
            <v>USD A COMERC, GTIA IDON</v>
          </cell>
          <cell r="C5722">
            <v>185525510524.37</v>
          </cell>
          <cell r="D5722">
            <v>206719114450.06</v>
          </cell>
          <cell r="E5722">
            <v>205034284011.51001</v>
          </cell>
          <cell r="F5722">
            <v>187210340962.92001</v>
          </cell>
        </row>
        <row r="5723">
          <cell r="A5723">
            <v>8405002060</v>
          </cell>
          <cell r="B5723" t="str">
            <v>USD E COMERC GTIA IDONE</v>
          </cell>
          <cell r="C5723">
            <v>2845464295.8899999</v>
          </cell>
          <cell r="D5723">
            <v>3245923899.8600001</v>
          </cell>
          <cell r="E5723">
            <v>3144676615.8499999</v>
          </cell>
          <cell r="F5723">
            <v>2946711579.9000001</v>
          </cell>
        </row>
        <row r="5724">
          <cell r="A5724">
            <v>8405002061</v>
          </cell>
          <cell r="B5724" t="str">
            <v>CHF GIROS POR PAGAR CHF</v>
          </cell>
          <cell r="C5724">
            <v>501966.63</v>
          </cell>
          <cell r="D5724">
            <v>52795.8</v>
          </cell>
          <cell r="E5724">
            <v>40808.050000000003</v>
          </cell>
          <cell r="F5724">
            <v>513954.38</v>
          </cell>
        </row>
        <row r="5725">
          <cell r="A5725">
            <v>8405002070</v>
          </cell>
          <cell r="B5725" t="str">
            <v>EUR Equip Admi Futuras</v>
          </cell>
          <cell r="C5725">
            <v>204662104562.20999</v>
          </cell>
          <cell r="D5725">
            <v>17767227946.720001</v>
          </cell>
          <cell r="E5725">
            <v>14671788521.530001</v>
          </cell>
          <cell r="F5725">
            <v>207757543987.39999</v>
          </cell>
        </row>
        <row r="5726">
          <cell r="A5726">
            <v>8405002071</v>
          </cell>
          <cell r="B5726" t="str">
            <v>EUR Equip Admi x Cancel</v>
          </cell>
          <cell r="C5726">
            <v>3930266612.0100002</v>
          </cell>
          <cell r="D5726">
            <v>311857330.75</v>
          </cell>
          <cell r="E5726">
            <v>4242123942.7600002</v>
          </cell>
          <cell r="F5726">
            <v>0</v>
          </cell>
        </row>
        <row r="5727">
          <cell r="A5727">
            <v>8405002072</v>
          </cell>
          <cell r="B5727" t="str">
            <v>EUR Equip Admi Idon Com</v>
          </cell>
          <cell r="C5727">
            <v>21231403597.380001</v>
          </cell>
          <cell r="D5727">
            <v>6135319239.6099997</v>
          </cell>
          <cell r="E5727">
            <v>6135319194.7200003</v>
          </cell>
          <cell r="F5727">
            <v>21231403642.27</v>
          </cell>
        </row>
        <row r="5728">
          <cell r="A5728">
            <v>8405002076</v>
          </cell>
          <cell r="B5728" t="str">
            <v>EUR GIROS POR PAGAR EUR</v>
          </cell>
          <cell r="C5728">
            <v>1647034.41</v>
          </cell>
          <cell r="D5728">
            <v>143093.39000000001</v>
          </cell>
          <cell r="E5728">
            <v>118139.26</v>
          </cell>
          <cell r="F5728">
            <v>1671988.54</v>
          </cell>
        </row>
        <row r="5729">
          <cell r="A5729">
            <v>8405002083</v>
          </cell>
          <cell r="B5729" t="str">
            <v>USD C COMERC GTIA IDONE</v>
          </cell>
          <cell r="C5729">
            <v>0</v>
          </cell>
          <cell r="D5729">
            <v>12923430.15</v>
          </cell>
          <cell r="E5729">
            <v>0</v>
          </cell>
          <cell r="F5729">
            <v>12923430.15</v>
          </cell>
        </row>
        <row r="5730">
          <cell r="A5730">
            <v>8405002085</v>
          </cell>
          <cell r="B5730" t="str">
            <v>JPY GIROS POR PAGAR JPY</v>
          </cell>
          <cell r="C5730">
            <v>89162.07</v>
          </cell>
          <cell r="D5730">
            <v>5742.23</v>
          </cell>
          <cell r="E5730">
            <v>6902.37</v>
          </cell>
          <cell r="F5730">
            <v>88001.93</v>
          </cell>
        </row>
        <row r="5731">
          <cell r="A5731">
            <v>8405002101</v>
          </cell>
          <cell r="B5731" t="str">
            <v>GARANTÍAS OTROS USD</v>
          </cell>
          <cell r="C5731">
            <v>91737058144.910004</v>
          </cell>
          <cell r="D5731">
            <v>35938079721.559998</v>
          </cell>
          <cell r="E5731">
            <v>41232892148.769997</v>
          </cell>
          <cell r="F5731">
            <v>86442245717.699997</v>
          </cell>
        </row>
        <row r="5732">
          <cell r="A5732">
            <v>8405002802</v>
          </cell>
          <cell r="B5732" t="str">
            <v>COBRANZAS DE EXPORTACIO</v>
          </cell>
          <cell r="C5732">
            <v>2432721005.7600002</v>
          </cell>
          <cell r="D5732">
            <v>1603626794.8599999</v>
          </cell>
          <cell r="E5732">
            <v>208838134.13999999</v>
          </cell>
          <cell r="F5732">
            <v>3827509666.48</v>
          </cell>
        </row>
        <row r="5733">
          <cell r="A5733" t="str">
            <v/>
          </cell>
          <cell r="B5733" t="str">
            <v xml:space="preserve"> </v>
          </cell>
          <cell r="C5733">
            <v>0</v>
          </cell>
          <cell r="D5733">
            <v>0</v>
          </cell>
          <cell r="E5733">
            <v>0</v>
          </cell>
          <cell r="F5733">
            <v>0</v>
          </cell>
        </row>
        <row r="5734">
          <cell r="A5734" t="str">
            <v/>
          </cell>
          <cell r="B5734" t="str">
            <v xml:space="preserve"> </v>
          </cell>
          <cell r="C5734">
            <v>0</v>
          </cell>
          <cell r="D5734">
            <v>0</v>
          </cell>
          <cell r="E5734">
            <v>0</v>
          </cell>
          <cell r="F5734">
            <v>0</v>
          </cell>
        </row>
        <row r="5735">
          <cell r="A5735" t="str">
            <v/>
          </cell>
          <cell r="B5735" t="str">
            <v xml:space="preserve"> </v>
          </cell>
          <cell r="C5735">
            <v>0</v>
          </cell>
          <cell r="D5735">
            <v>0</v>
          </cell>
          <cell r="E5735">
            <v>0</v>
          </cell>
          <cell r="F5735">
            <v>0</v>
          </cell>
        </row>
        <row r="5736">
          <cell r="A5736" t="str">
            <v/>
          </cell>
          <cell r="B5736" t="str">
            <v xml:space="preserve"> </v>
          </cell>
          <cell r="C5736">
            <v>0</v>
          </cell>
          <cell r="D5736">
            <v>0</v>
          </cell>
          <cell r="E5736">
            <v>0</v>
          </cell>
          <cell r="F5736">
            <v>0</v>
          </cell>
        </row>
        <row r="5737">
          <cell r="A5737" t="str">
            <v/>
          </cell>
          <cell r="B5737" t="str">
            <v xml:space="preserve"> </v>
          </cell>
          <cell r="C5737">
            <v>0</v>
          </cell>
          <cell r="D5737">
            <v>0</v>
          </cell>
          <cell r="E5737">
            <v>0</v>
          </cell>
          <cell r="F5737">
            <v>0</v>
          </cell>
        </row>
        <row r="5738">
          <cell r="A5738" t="str">
            <v/>
          </cell>
          <cell r="B5738" t="str">
            <v xml:space="preserve"> </v>
          </cell>
          <cell r="C5738">
            <v>0</v>
          </cell>
          <cell r="D5738">
            <v>0</v>
          </cell>
          <cell r="E5738">
            <v>0</v>
          </cell>
          <cell r="F5738">
            <v>0</v>
          </cell>
        </row>
        <row r="5739">
          <cell r="A5739" t="str">
            <v/>
          </cell>
          <cell r="B5739" t="str">
            <v xml:space="preserve"> </v>
          </cell>
          <cell r="C5739">
            <v>0</v>
          </cell>
          <cell r="D5739">
            <v>0</v>
          </cell>
          <cell r="E5739">
            <v>0</v>
          </cell>
          <cell r="F5739">
            <v>0</v>
          </cell>
        </row>
        <row r="5740">
          <cell r="A5740" t="str">
            <v/>
          </cell>
          <cell r="B5740" t="str">
            <v xml:space="preserve"> </v>
          </cell>
          <cell r="C5740">
            <v>0</v>
          </cell>
          <cell r="D5740">
            <v>0</v>
          </cell>
          <cell r="E5740">
            <v>0</v>
          </cell>
          <cell r="F5740">
            <v>0</v>
          </cell>
        </row>
        <row r="5741">
          <cell r="A5741" t="str">
            <v/>
          </cell>
          <cell r="B5741" t="str">
            <v xml:space="preserve"> </v>
          </cell>
          <cell r="C5741">
            <v>0</v>
          </cell>
          <cell r="D5741">
            <v>0</v>
          </cell>
          <cell r="E5741">
            <v>0</v>
          </cell>
          <cell r="F5741">
            <v>0</v>
          </cell>
        </row>
        <row r="5742">
          <cell r="A5742" t="str">
            <v/>
          </cell>
          <cell r="B5742" t="str">
            <v xml:space="preserve"> </v>
          </cell>
          <cell r="C5742">
            <v>0</v>
          </cell>
          <cell r="D5742">
            <v>0</v>
          </cell>
          <cell r="E5742">
            <v>0</v>
          </cell>
          <cell r="F5742">
            <v>0</v>
          </cell>
        </row>
        <row r="5743">
          <cell r="A5743" t="str">
            <v/>
          </cell>
          <cell r="B5743" t="str">
            <v xml:space="preserve"> </v>
          </cell>
          <cell r="C5743">
            <v>0</v>
          </cell>
          <cell r="D5743">
            <v>0</v>
          </cell>
          <cell r="E5743">
            <v>0</v>
          </cell>
          <cell r="F5743">
            <v>0</v>
          </cell>
        </row>
        <row r="5744">
          <cell r="A5744" t="str">
            <v/>
          </cell>
          <cell r="B5744" t="str">
            <v xml:space="preserve"> </v>
          </cell>
          <cell r="C5744">
            <v>0</v>
          </cell>
          <cell r="D5744">
            <v>0</v>
          </cell>
          <cell r="E5744">
            <v>0</v>
          </cell>
          <cell r="F5744">
            <v>0</v>
          </cell>
        </row>
        <row r="5745">
          <cell r="A5745" t="str">
            <v/>
          </cell>
          <cell r="B5745" t="str">
            <v xml:space="preserve"> </v>
          </cell>
          <cell r="C5745">
            <v>0</v>
          </cell>
          <cell r="D5745">
            <v>0</v>
          </cell>
          <cell r="E5745">
            <v>0</v>
          </cell>
          <cell r="F5745">
            <v>0</v>
          </cell>
        </row>
        <row r="5746">
          <cell r="A5746" t="str">
            <v/>
          </cell>
          <cell r="B5746" t="str">
            <v xml:space="preserve"> </v>
          </cell>
          <cell r="C5746">
            <v>0</v>
          </cell>
          <cell r="D5746">
            <v>0</v>
          </cell>
          <cell r="E5746">
            <v>0</v>
          </cell>
          <cell r="F5746">
            <v>0</v>
          </cell>
        </row>
        <row r="5747">
          <cell r="A5747" t="str">
            <v/>
          </cell>
          <cell r="B5747" t="str">
            <v xml:space="preserve"> </v>
          </cell>
          <cell r="C5747">
            <v>0</v>
          </cell>
          <cell r="D5747">
            <v>0</v>
          </cell>
          <cell r="E5747">
            <v>0</v>
          </cell>
          <cell r="F5747">
            <v>0</v>
          </cell>
        </row>
        <row r="5748">
          <cell r="A5748" t="str">
            <v/>
          </cell>
          <cell r="B5748" t="str">
            <v xml:space="preserve"> </v>
          </cell>
          <cell r="C5748">
            <v>0</v>
          </cell>
          <cell r="D5748">
            <v>0</v>
          </cell>
          <cell r="E5748">
            <v>0</v>
          </cell>
          <cell r="F5748">
            <v>0</v>
          </cell>
        </row>
        <row r="5749">
          <cell r="A5749" t="str">
            <v/>
          </cell>
          <cell r="B5749" t="str">
            <v xml:space="preserve"> </v>
          </cell>
          <cell r="C5749">
            <v>0</v>
          </cell>
          <cell r="D5749">
            <v>0</v>
          </cell>
          <cell r="E5749">
            <v>0</v>
          </cell>
          <cell r="F5749">
            <v>0</v>
          </cell>
        </row>
        <row r="5750">
          <cell r="A5750" t="str">
            <v/>
          </cell>
          <cell r="B5750" t="str">
            <v xml:space="preserve"> </v>
          </cell>
          <cell r="C5750">
            <v>0</v>
          </cell>
          <cell r="D5750">
            <v>0</v>
          </cell>
          <cell r="E5750">
            <v>0</v>
          </cell>
          <cell r="F5750">
            <v>0</v>
          </cell>
        </row>
        <row r="5751">
          <cell r="A5751" t="str">
            <v/>
          </cell>
          <cell r="B5751" t="str">
            <v xml:space="preserve"> </v>
          </cell>
          <cell r="C5751">
            <v>0</v>
          </cell>
          <cell r="D5751">
            <v>0</v>
          </cell>
          <cell r="E5751">
            <v>0</v>
          </cell>
          <cell r="F5751">
            <v>0</v>
          </cell>
        </row>
        <row r="5752">
          <cell r="A5752" t="str">
            <v/>
          </cell>
          <cell r="B5752" t="str">
            <v xml:space="preserve"> </v>
          </cell>
          <cell r="C5752">
            <v>0</v>
          </cell>
          <cell r="D5752">
            <v>0</v>
          </cell>
          <cell r="E5752">
            <v>0</v>
          </cell>
          <cell r="F5752">
            <v>0</v>
          </cell>
        </row>
        <row r="5753">
          <cell r="A5753" t="str">
            <v/>
          </cell>
          <cell r="B5753" t="str">
            <v xml:space="preserve"> </v>
          </cell>
          <cell r="C5753">
            <v>0</v>
          </cell>
          <cell r="D5753">
            <v>0</v>
          </cell>
          <cell r="E5753">
            <v>0</v>
          </cell>
          <cell r="F5753">
            <v>0</v>
          </cell>
        </row>
        <row r="5754">
          <cell r="A5754" t="str">
            <v/>
          </cell>
          <cell r="B5754" t="str">
            <v xml:space="preserve"> </v>
          </cell>
          <cell r="C5754">
            <v>0</v>
          </cell>
          <cell r="D5754">
            <v>0</v>
          </cell>
          <cell r="E5754">
            <v>0</v>
          </cell>
          <cell r="F5754">
            <v>0</v>
          </cell>
        </row>
        <row r="5755">
          <cell r="A5755" t="str">
            <v/>
          </cell>
          <cell r="B5755" t="str">
            <v xml:space="preserve"> </v>
          </cell>
          <cell r="C5755">
            <v>0</v>
          </cell>
          <cell r="D5755">
            <v>0</v>
          </cell>
          <cell r="E5755">
            <v>0</v>
          </cell>
          <cell r="F5755">
            <v>0</v>
          </cell>
        </row>
        <row r="5756">
          <cell r="A5756" t="str">
            <v/>
          </cell>
          <cell r="B5756" t="str">
            <v xml:space="preserve"> </v>
          </cell>
          <cell r="C5756">
            <v>0</v>
          </cell>
          <cell r="D5756">
            <v>0</v>
          </cell>
          <cell r="E5756">
            <v>0</v>
          </cell>
          <cell r="F5756">
            <v>0</v>
          </cell>
        </row>
        <row r="5757">
          <cell r="A5757" t="str">
            <v/>
          </cell>
          <cell r="B5757" t="str">
            <v xml:space="preserve"> </v>
          </cell>
          <cell r="C5757">
            <v>0</v>
          </cell>
          <cell r="D5757">
            <v>0</v>
          </cell>
          <cell r="E5757">
            <v>0</v>
          </cell>
          <cell r="F5757">
            <v>0</v>
          </cell>
        </row>
        <row r="5758">
          <cell r="A5758" t="str">
            <v/>
          </cell>
          <cell r="B5758" t="str">
            <v xml:space="preserve"> </v>
          </cell>
          <cell r="C5758">
            <v>0</v>
          </cell>
          <cell r="D5758">
            <v>0</v>
          </cell>
          <cell r="E5758">
            <v>0</v>
          </cell>
          <cell r="F5758">
            <v>0</v>
          </cell>
        </row>
        <row r="5759">
          <cell r="A5759" t="str">
            <v/>
          </cell>
          <cell r="B5759" t="str">
            <v xml:space="preserve"> </v>
          </cell>
          <cell r="C5759">
            <v>0</v>
          </cell>
          <cell r="D5759">
            <v>0</v>
          </cell>
          <cell r="E5759">
            <v>0</v>
          </cell>
          <cell r="F5759">
            <v>0</v>
          </cell>
        </row>
        <row r="5760">
          <cell r="A5760" t="str">
            <v/>
          </cell>
          <cell r="B5760" t="str">
            <v xml:space="preserve"> </v>
          </cell>
          <cell r="C5760">
            <v>0</v>
          </cell>
          <cell r="D5760">
            <v>0</v>
          </cell>
          <cell r="E5760">
            <v>0</v>
          </cell>
          <cell r="F5760">
            <v>0</v>
          </cell>
        </row>
        <row r="5761">
          <cell r="A5761" t="str">
            <v/>
          </cell>
          <cell r="B5761" t="str">
            <v xml:space="preserve"> </v>
          </cell>
          <cell r="C5761">
            <v>0</v>
          </cell>
          <cell r="D5761">
            <v>0</v>
          </cell>
          <cell r="E5761">
            <v>0</v>
          </cell>
          <cell r="F5761">
            <v>0</v>
          </cell>
        </row>
        <row r="5762">
          <cell r="A5762" t="str">
            <v/>
          </cell>
          <cell r="B5762" t="str">
            <v xml:space="preserve"> </v>
          </cell>
          <cell r="C5762">
            <v>0</v>
          </cell>
          <cell r="D5762">
            <v>0</v>
          </cell>
          <cell r="E5762">
            <v>0</v>
          </cell>
          <cell r="F5762">
            <v>0</v>
          </cell>
        </row>
        <row r="5763">
          <cell r="A5763" t="str">
            <v/>
          </cell>
          <cell r="B5763" t="str">
            <v xml:space="preserve"> </v>
          </cell>
          <cell r="C5763">
            <v>0</v>
          </cell>
          <cell r="D5763">
            <v>0</v>
          </cell>
          <cell r="E5763">
            <v>0</v>
          </cell>
          <cell r="F5763">
            <v>0</v>
          </cell>
        </row>
        <row r="5764">
          <cell r="A5764" t="str">
            <v/>
          </cell>
          <cell r="B5764" t="str">
            <v xml:space="preserve"> </v>
          </cell>
          <cell r="C5764">
            <v>0</v>
          </cell>
          <cell r="D5764">
            <v>0</v>
          </cell>
          <cell r="E5764">
            <v>0</v>
          </cell>
          <cell r="F5764">
            <v>0</v>
          </cell>
        </row>
        <row r="5765">
          <cell r="A5765" t="str">
            <v/>
          </cell>
          <cell r="B5765" t="str">
            <v xml:space="preserve"> </v>
          </cell>
          <cell r="C5765">
            <v>0</v>
          </cell>
          <cell r="D5765">
            <v>0</v>
          </cell>
          <cell r="E5765">
            <v>0</v>
          </cell>
          <cell r="F5765">
            <v>0</v>
          </cell>
        </row>
        <row r="5766">
          <cell r="A5766" t="str">
            <v/>
          </cell>
          <cell r="B5766" t="str">
            <v xml:space="preserve"> </v>
          </cell>
          <cell r="C5766">
            <v>0</v>
          </cell>
          <cell r="D5766">
            <v>0</v>
          </cell>
          <cell r="E5766">
            <v>0</v>
          </cell>
          <cell r="F5766">
            <v>0</v>
          </cell>
        </row>
        <row r="5767">
          <cell r="A5767" t="str">
            <v/>
          </cell>
          <cell r="B5767" t="str">
            <v xml:space="preserve"> </v>
          </cell>
          <cell r="C5767">
            <v>0</v>
          </cell>
          <cell r="D5767">
            <v>0</v>
          </cell>
          <cell r="E5767">
            <v>0</v>
          </cell>
          <cell r="F5767">
            <v>0</v>
          </cell>
        </row>
        <row r="5768">
          <cell r="A5768" t="str">
            <v/>
          </cell>
          <cell r="B5768" t="str">
            <v xml:space="preserve"> </v>
          </cell>
          <cell r="C5768">
            <v>0</v>
          </cell>
          <cell r="D5768">
            <v>0</v>
          </cell>
          <cell r="E5768">
            <v>0</v>
          </cell>
          <cell r="F5768">
            <v>0</v>
          </cell>
        </row>
        <row r="5769">
          <cell r="A5769" t="str">
            <v/>
          </cell>
          <cell r="B5769" t="str">
            <v xml:space="preserve"> </v>
          </cell>
          <cell r="C5769">
            <v>0</v>
          </cell>
          <cell r="D5769">
            <v>0</v>
          </cell>
          <cell r="E5769">
            <v>0</v>
          </cell>
          <cell r="F5769">
            <v>0</v>
          </cell>
        </row>
        <row r="5770">
          <cell r="A5770" t="str">
            <v/>
          </cell>
          <cell r="B5770" t="str">
            <v xml:space="preserve"> </v>
          </cell>
          <cell r="C5770">
            <v>0</v>
          </cell>
          <cell r="D5770">
            <v>0</v>
          </cell>
          <cell r="E5770">
            <v>0</v>
          </cell>
          <cell r="F5770">
            <v>0</v>
          </cell>
        </row>
        <row r="5771">
          <cell r="A5771" t="str">
            <v/>
          </cell>
          <cell r="B5771" t="str">
            <v xml:space="preserve"> </v>
          </cell>
          <cell r="C5771">
            <v>0</v>
          </cell>
          <cell r="D5771">
            <v>0</v>
          </cell>
          <cell r="E5771">
            <v>0</v>
          </cell>
          <cell r="F5771">
            <v>0</v>
          </cell>
        </row>
        <row r="5772">
          <cell r="A5772" t="str">
            <v/>
          </cell>
          <cell r="B5772" t="str">
            <v xml:space="preserve"> </v>
          </cell>
          <cell r="C5772">
            <v>0</v>
          </cell>
          <cell r="D5772">
            <v>0</v>
          </cell>
          <cell r="E5772">
            <v>0</v>
          </cell>
          <cell r="F5772">
            <v>0</v>
          </cell>
        </row>
        <row r="5773">
          <cell r="A5773" t="str">
            <v/>
          </cell>
          <cell r="B5773" t="str">
            <v xml:space="preserve"> </v>
          </cell>
          <cell r="C5773">
            <v>0</v>
          </cell>
          <cell r="D5773">
            <v>0</v>
          </cell>
          <cell r="E5773">
            <v>0</v>
          </cell>
          <cell r="F5773">
            <v>0</v>
          </cell>
        </row>
        <row r="5774">
          <cell r="A5774" t="str">
            <v/>
          </cell>
          <cell r="B5774" t="str">
            <v xml:space="preserve"> </v>
          </cell>
          <cell r="C5774">
            <v>0</v>
          </cell>
          <cell r="D5774">
            <v>0</v>
          </cell>
          <cell r="E5774">
            <v>0</v>
          </cell>
          <cell r="F5774">
            <v>0</v>
          </cell>
        </row>
        <row r="5775">
          <cell r="A5775" t="str">
            <v/>
          </cell>
          <cell r="B5775" t="str">
            <v xml:space="preserve"> </v>
          </cell>
          <cell r="C5775">
            <v>0</v>
          </cell>
          <cell r="D5775">
            <v>0</v>
          </cell>
          <cell r="E5775">
            <v>0</v>
          </cell>
          <cell r="F5775">
            <v>0</v>
          </cell>
        </row>
        <row r="5776">
          <cell r="A5776" t="str">
            <v/>
          </cell>
          <cell r="B5776" t="str">
            <v xml:space="preserve"> </v>
          </cell>
          <cell r="C5776">
            <v>0</v>
          </cell>
          <cell r="D5776">
            <v>0</v>
          </cell>
          <cell r="E5776">
            <v>0</v>
          </cell>
          <cell r="F5776">
            <v>0</v>
          </cell>
        </row>
        <row r="5777">
          <cell r="A5777" t="str">
            <v/>
          </cell>
          <cell r="B5777" t="str">
            <v xml:space="preserve"> </v>
          </cell>
          <cell r="C5777">
            <v>0</v>
          </cell>
          <cell r="D5777">
            <v>0</v>
          </cell>
          <cell r="E5777">
            <v>0</v>
          </cell>
          <cell r="F5777">
            <v>0</v>
          </cell>
        </row>
        <row r="5778">
          <cell r="A5778" t="str">
            <v/>
          </cell>
          <cell r="B5778" t="str">
            <v xml:space="preserve"> </v>
          </cell>
          <cell r="C5778">
            <v>0</v>
          </cell>
          <cell r="D5778">
            <v>0</v>
          </cell>
          <cell r="E5778">
            <v>0</v>
          </cell>
          <cell r="F5778">
            <v>0</v>
          </cell>
        </row>
        <row r="5779">
          <cell r="A5779" t="str">
            <v/>
          </cell>
          <cell r="B5779" t="str">
            <v xml:space="preserve"> </v>
          </cell>
          <cell r="C5779">
            <v>0</v>
          </cell>
          <cell r="D5779">
            <v>0</v>
          </cell>
          <cell r="E5779">
            <v>0</v>
          </cell>
          <cell r="F5779">
            <v>0</v>
          </cell>
        </row>
        <row r="5780">
          <cell r="A5780" t="str">
            <v/>
          </cell>
          <cell r="B5780" t="str">
            <v xml:space="preserve"> </v>
          </cell>
          <cell r="C5780">
            <v>0</v>
          </cell>
          <cell r="D5780">
            <v>0</v>
          </cell>
          <cell r="E5780">
            <v>0</v>
          </cell>
          <cell r="F5780">
            <v>0</v>
          </cell>
        </row>
        <row r="5781">
          <cell r="A5781" t="str">
            <v/>
          </cell>
          <cell r="B5781" t="str">
            <v xml:space="preserve"> </v>
          </cell>
          <cell r="C5781">
            <v>0</v>
          </cell>
          <cell r="D5781">
            <v>0</v>
          </cell>
          <cell r="E5781">
            <v>0</v>
          </cell>
          <cell r="F5781">
            <v>0</v>
          </cell>
        </row>
        <row r="5782">
          <cell r="A5782" t="str">
            <v/>
          </cell>
          <cell r="B5782" t="str">
            <v xml:space="preserve"> </v>
          </cell>
          <cell r="C5782">
            <v>0</v>
          </cell>
          <cell r="D5782">
            <v>0</v>
          </cell>
          <cell r="E5782">
            <v>0</v>
          </cell>
          <cell r="F5782">
            <v>0</v>
          </cell>
        </row>
        <row r="5783">
          <cell r="A5783" t="str">
            <v/>
          </cell>
          <cell r="B5783" t="str">
            <v xml:space="preserve"> </v>
          </cell>
          <cell r="C5783">
            <v>0</v>
          </cell>
          <cell r="D5783">
            <v>0</v>
          </cell>
          <cell r="E5783">
            <v>0</v>
          </cell>
          <cell r="F5783">
            <v>0</v>
          </cell>
        </row>
        <row r="5784">
          <cell r="A5784" t="str">
            <v/>
          </cell>
          <cell r="B5784" t="str">
            <v xml:space="preserve"> </v>
          </cell>
          <cell r="C5784">
            <v>0</v>
          </cell>
          <cell r="D5784">
            <v>0</v>
          </cell>
          <cell r="E5784">
            <v>0</v>
          </cell>
          <cell r="F5784">
            <v>0</v>
          </cell>
        </row>
        <row r="5785">
          <cell r="A5785" t="str">
            <v/>
          </cell>
          <cell r="B5785" t="str">
            <v xml:space="preserve"> </v>
          </cell>
          <cell r="C5785">
            <v>0</v>
          </cell>
          <cell r="D5785">
            <v>0</v>
          </cell>
          <cell r="E5785">
            <v>0</v>
          </cell>
          <cell r="F5785">
            <v>0</v>
          </cell>
        </row>
        <row r="5786">
          <cell r="A5786" t="str">
            <v/>
          </cell>
          <cell r="B5786" t="str">
            <v xml:space="preserve"> </v>
          </cell>
          <cell r="C5786">
            <v>0</v>
          </cell>
          <cell r="D5786">
            <v>0</v>
          </cell>
          <cell r="E5786">
            <v>0</v>
          </cell>
          <cell r="F5786">
            <v>0</v>
          </cell>
        </row>
        <row r="5787">
          <cell r="A5787" t="str">
            <v/>
          </cell>
          <cell r="B5787" t="str">
            <v xml:space="preserve"> </v>
          </cell>
          <cell r="C5787">
            <v>0</v>
          </cell>
          <cell r="D5787">
            <v>0</v>
          </cell>
          <cell r="E5787">
            <v>0</v>
          </cell>
          <cell r="F5787">
            <v>0</v>
          </cell>
        </row>
        <row r="5788">
          <cell r="A5788" t="str">
            <v/>
          </cell>
          <cell r="B5788" t="str">
            <v xml:space="preserve"> </v>
          </cell>
          <cell r="C5788">
            <v>0</v>
          </cell>
          <cell r="D5788">
            <v>0</v>
          </cell>
          <cell r="E5788">
            <v>0</v>
          </cell>
          <cell r="F5788">
            <v>0</v>
          </cell>
        </row>
        <row r="5789">
          <cell r="A5789" t="str">
            <v/>
          </cell>
          <cell r="B5789" t="str">
            <v xml:space="preserve"> </v>
          </cell>
          <cell r="C5789">
            <v>0</v>
          </cell>
          <cell r="D5789">
            <v>0</v>
          </cell>
          <cell r="E5789">
            <v>0</v>
          </cell>
          <cell r="F5789">
            <v>0</v>
          </cell>
        </row>
        <row r="5790">
          <cell r="A5790" t="str">
            <v/>
          </cell>
          <cell r="B5790" t="str">
            <v xml:space="preserve"> </v>
          </cell>
          <cell r="C5790">
            <v>0</v>
          </cell>
          <cell r="D5790">
            <v>0</v>
          </cell>
          <cell r="E5790">
            <v>0</v>
          </cell>
          <cell r="F5790">
            <v>0</v>
          </cell>
        </row>
        <row r="5791">
          <cell r="A5791" t="str">
            <v/>
          </cell>
          <cell r="B5791" t="str">
            <v xml:space="preserve"> </v>
          </cell>
          <cell r="C5791">
            <v>0</v>
          </cell>
          <cell r="D5791">
            <v>0</v>
          </cell>
          <cell r="E5791">
            <v>0</v>
          </cell>
          <cell r="F5791">
            <v>0</v>
          </cell>
        </row>
        <row r="5792">
          <cell r="A5792" t="str">
            <v/>
          </cell>
          <cell r="B5792" t="str">
            <v xml:space="preserve"> </v>
          </cell>
          <cell r="C5792">
            <v>0</v>
          </cell>
          <cell r="D5792">
            <v>0</v>
          </cell>
          <cell r="E5792">
            <v>0</v>
          </cell>
          <cell r="F5792">
            <v>0</v>
          </cell>
        </row>
        <row r="5793">
          <cell r="A5793" t="str">
            <v/>
          </cell>
          <cell r="B5793" t="str">
            <v xml:space="preserve"> </v>
          </cell>
          <cell r="C5793">
            <v>0</v>
          </cell>
          <cell r="D5793">
            <v>0</v>
          </cell>
          <cell r="E5793">
            <v>0</v>
          </cell>
          <cell r="F5793">
            <v>0</v>
          </cell>
        </row>
        <row r="5794">
          <cell r="A5794" t="str">
            <v/>
          </cell>
          <cell r="B5794" t="str">
            <v xml:space="preserve"> </v>
          </cell>
          <cell r="C5794">
            <v>0</v>
          </cell>
          <cell r="D5794">
            <v>0</v>
          </cell>
          <cell r="E5794">
            <v>0</v>
          </cell>
          <cell r="F5794">
            <v>0</v>
          </cell>
        </row>
        <row r="5795">
          <cell r="A5795" t="str">
            <v/>
          </cell>
          <cell r="B5795" t="str">
            <v xml:space="preserve"> </v>
          </cell>
          <cell r="C5795">
            <v>0</v>
          </cell>
          <cell r="D5795">
            <v>0</v>
          </cell>
          <cell r="E5795">
            <v>0</v>
          </cell>
          <cell r="F5795">
            <v>0</v>
          </cell>
        </row>
        <row r="5796">
          <cell r="A5796" t="str">
            <v/>
          </cell>
          <cell r="B5796" t="str">
            <v xml:space="preserve"> </v>
          </cell>
          <cell r="C5796">
            <v>0</v>
          </cell>
          <cell r="D5796">
            <v>0</v>
          </cell>
          <cell r="E5796">
            <v>0</v>
          </cell>
          <cell r="F5796">
            <v>0</v>
          </cell>
        </row>
        <row r="5797">
          <cell r="A5797" t="str">
            <v/>
          </cell>
          <cell r="B5797" t="str">
            <v xml:space="preserve"> </v>
          </cell>
          <cell r="C5797">
            <v>0</v>
          </cell>
          <cell r="D5797">
            <v>0</v>
          </cell>
          <cell r="E5797">
            <v>0</v>
          </cell>
          <cell r="F5797">
            <v>0</v>
          </cell>
        </row>
        <row r="5798">
          <cell r="A5798" t="str">
            <v/>
          </cell>
          <cell r="B5798" t="str">
            <v xml:space="preserve"> </v>
          </cell>
          <cell r="C5798">
            <v>0</v>
          </cell>
          <cell r="D5798">
            <v>0</v>
          </cell>
          <cell r="E5798">
            <v>0</v>
          </cell>
          <cell r="F5798">
            <v>0</v>
          </cell>
        </row>
        <row r="5799">
          <cell r="A5799" t="str">
            <v/>
          </cell>
          <cell r="B5799" t="str">
            <v xml:space="preserve"> </v>
          </cell>
          <cell r="C5799">
            <v>0</v>
          </cell>
          <cell r="D5799">
            <v>0</v>
          </cell>
          <cell r="E5799">
            <v>0</v>
          </cell>
          <cell r="F5799">
            <v>0</v>
          </cell>
        </row>
        <row r="5800">
          <cell r="A5800" t="str">
            <v/>
          </cell>
          <cell r="B5800" t="str">
            <v xml:space="preserve"> </v>
          </cell>
          <cell r="C5800">
            <v>0</v>
          </cell>
          <cell r="D5800">
            <v>0</v>
          </cell>
          <cell r="E5800">
            <v>0</v>
          </cell>
          <cell r="F5800">
            <v>0</v>
          </cell>
        </row>
        <row r="5801">
          <cell r="A5801" t="str">
            <v/>
          </cell>
          <cell r="B5801" t="str">
            <v xml:space="preserve"> </v>
          </cell>
          <cell r="C5801">
            <v>0</v>
          </cell>
          <cell r="D5801">
            <v>0</v>
          </cell>
          <cell r="E5801">
            <v>0</v>
          </cell>
          <cell r="F5801">
            <v>0</v>
          </cell>
        </row>
        <row r="5802">
          <cell r="A5802" t="str">
            <v/>
          </cell>
          <cell r="B5802" t="str">
            <v xml:space="preserve"> </v>
          </cell>
          <cell r="C5802">
            <v>0</v>
          </cell>
          <cell r="D5802">
            <v>0</v>
          </cell>
          <cell r="E5802">
            <v>0</v>
          </cell>
          <cell r="F5802">
            <v>0</v>
          </cell>
        </row>
        <row r="5803">
          <cell r="A5803" t="str">
            <v/>
          </cell>
          <cell r="B5803" t="str">
            <v xml:space="preserve"> </v>
          </cell>
          <cell r="C5803">
            <v>0</v>
          </cell>
          <cell r="D5803">
            <v>0</v>
          </cell>
          <cell r="E5803">
            <v>0</v>
          </cell>
          <cell r="F5803">
            <v>0</v>
          </cell>
        </row>
        <row r="5804">
          <cell r="A5804" t="str">
            <v/>
          </cell>
          <cell r="B5804" t="str">
            <v xml:space="preserve"> </v>
          </cell>
          <cell r="C5804">
            <v>0</v>
          </cell>
          <cell r="D5804">
            <v>0</v>
          </cell>
          <cell r="E5804">
            <v>0</v>
          </cell>
          <cell r="F5804">
            <v>0</v>
          </cell>
        </row>
        <row r="5805">
          <cell r="A5805" t="str">
            <v/>
          </cell>
          <cell r="B5805" t="str">
            <v xml:space="preserve"> </v>
          </cell>
          <cell r="C5805">
            <v>0</v>
          </cell>
          <cell r="D5805">
            <v>0</v>
          </cell>
          <cell r="E5805">
            <v>0</v>
          </cell>
          <cell r="F5805">
            <v>0</v>
          </cell>
        </row>
        <row r="5806">
          <cell r="A5806" t="str">
            <v/>
          </cell>
          <cell r="B5806" t="str">
            <v xml:space="preserve"> </v>
          </cell>
          <cell r="C5806">
            <v>0</v>
          </cell>
          <cell r="D5806">
            <v>0</v>
          </cell>
          <cell r="E5806">
            <v>0</v>
          </cell>
          <cell r="F5806">
            <v>0</v>
          </cell>
        </row>
        <row r="5807">
          <cell r="A5807" t="str">
            <v/>
          </cell>
          <cell r="B5807" t="str">
            <v xml:space="preserve"> </v>
          </cell>
          <cell r="C5807">
            <v>0</v>
          </cell>
          <cell r="D5807">
            <v>0</v>
          </cell>
          <cell r="E5807">
            <v>0</v>
          </cell>
          <cell r="F5807">
            <v>0</v>
          </cell>
        </row>
        <row r="5808">
          <cell r="A5808" t="str">
            <v/>
          </cell>
          <cell r="B5808" t="str">
            <v xml:space="preserve"> </v>
          </cell>
          <cell r="C5808">
            <v>0</v>
          </cell>
          <cell r="D5808">
            <v>0</v>
          </cell>
          <cell r="E5808">
            <v>0</v>
          </cell>
          <cell r="F5808">
            <v>0</v>
          </cell>
        </row>
        <row r="5809">
          <cell r="A5809" t="str">
            <v/>
          </cell>
          <cell r="B5809" t="str">
            <v xml:space="preserve"> </v>
          </cell>
          <cell r="C5809">
            <v>0</v>
          </cell>
          <cell r="D5809">
            <v>0</v>
          </cell>
          <cell r="E5809">
            <v>0</v>
          </cell>
          <cell r="F5809">
            <v>0</v>
          </cell>
        </row>
        <row r="5810">
          <cell r="A5810" t="str">
            <v/>
          </cell>
          <cell r="B5810" t="str">
            <v xml:space="preserve"> </v>
          </cell>
          <cell r="C5810">
            <v>0</v>
          </cell>
          <cell r="D5810">
            <v>0</v>
          </cell>
          <cell r="E5810">
            <v>0</v>
          </cell>
          <cell r="F5810">
            <v>0</v>
          </cell>
        </row>
        <row r="5811">
          <cell r="A5811" t="str">
            <v/>
          </cell>
          <cell r="B5811" t="str">
            <v xml:space="preserve"> </v>
          </cell>
          <cell r="C5811">
            <v>0</v>
          </cell>
          <cell r="D5811">
            <v>0</v>
          </cell>
          <cell r="E5811">
            <v>0</v>
          </cell>
          <cell r="F5811">
            <v>0</v>
          </cell>
        </row>
        <row r="5812">
          <cell r="A5812" t="str">
            <v/>
          </cell>
          <cell r="B5812" t="str">
            <v xml:space="preserve"> </v>
          </cell>
          <cell r="C5812">
            <v>0</v>
          </cell>
          <cell r="D5812">
            <v>0</v>
          </cell>
          <cell r="E5812">
            <v>0</v>
          </cell>
          <cell r="F5812">
            <v>0</v>
          </cell>
        </row>
        <row r="5813">
          <cell r="A5813" t="str">
            <v/>
          </cell>
          <cell r="B5813" t="str">
            <v xml:space="preserve"> </v>
          </cell>
          <cell r="C5813">
            <v>0</v>
          </cell>
          <cell r="D5813">
            <v>0</v>
          </cell>
          <cell r="E5813">
            <v>0</v>
          </cell>
          <cell r="F5813">
            <v>0</v>
          </cell>
        </row>
        <row r="5814">
          <cell r="A5814" t="str">
            <v/>
          </cell>
          <cell r="B5814" t="str">
            <v xml:space="preserve"> </v>
          </cell>
          <cell r="C5814">
            <v>0</v>
          </cell>
          <cell r="D5814">
            <v>0</v>
          </cell>
          <cell r="E5814">
            <v>0</v>
          </cell>
          <cell r="F5814">
            <v>0</v>
          </cell>
        </row>
        <row r="5815">
          <cell r="A5815" t="str">
            <v/>
          </cell>
          <cell r="B5815" t="str">
            <v xml:space="preserve"> </v>
          </cell>
          <cell r="C5815">
            <v>0</v>
          </cell>
          <cell r="D5815">
            <v>0</v>
          </cell>
          <cell r="E5815">
            <v>0</v>
          </cell>
          <cell r="F5815">
            <v>0</v>
          </cell>
        </row>
        <row r="5816">
          <cell r="A5816" t="str">
            <v/>
          </cell>
          <cell r="B5816" t="str">
            <v xml:space="preserve"> </v>
          </cell>
          <cell r="C5816">
            <v>0</v>
          </cell>
          <cell r="D5816">
            <v>0</v>
          </cell>
          <cell r="E5816">
            <v>0</v>
          </cell>
          <cell r="F5816">
            <v>0</v>
          </cell>
        </row>
        <row r="5817">
          <cell r="A5817" t="str">
            <v/>
          </cell>
          <cell r="B5817" t="str">
            <v xml:space="preserve"> </v>
          </cell>
          <cell r="C5817">
            <v>0</v>
          </cell>
          <cell r="D5817">
            <v>0</v>
          </cell>
          <cell r="E5817">
            <v>0</v>
          </cell>
          <cell r="F5817">
            <v>0</v>
          </cell>
        </row>
        <row r="5818">
          <cell r="A5818" t="str">
            <v/>
          </cell>
          <cell r="B5818" t="str">
            <v xml:space="preserve"> </v>
          </cell>
          <cell r="C5818">
            <v>0</v>
          </cell>
          <cell r="D5818">
            <v>0</v>
          </cell>
          <cell r="E5818">
            <v>0</v>
          </cell>
          <cell r="F5818">
            <v>0</v>
          </cell>
        </row>
        <row r="5819">
          <cell r="A5819" t="str">
            <v/>
          </cell>
          <cell r="B5819" t="str">
            <v xml:space="preserve"> </v>
          </cell>
          <cell r="C5819">
            <v>0</v>
          </cell>
          <cell r="D5819">
            <v>0</v>
          </cell>
          <cell r="E5819">
            <v>0</v>
          </cell>
          <cell r="F5819">
            <v>0</v>
          </cell>
        </row>
        <row r="5820">
          <cell r="A5820" t="str">
            <v/>
          </cell>
          <cell r="B5820" t="str">
            <v xml:space="preserve"> </v>
          </cell>
          <cell r="C5820">
            <v>0</v>
          </cell>
          <cell r="D5820">
            <v>0</v>
          </cell>
          <cell r="E5820">
            <v>0</v>
          </cell>
          <cell r="F5820">
            <v>0</v>
          </cell>
        </row>
        <row r="5821">
          <cell r="A5821" t="str">
            <v/>
          </cell>
          <cell r="B5821" t="str">
            <v xml:space="preserve"> </v>
          </cell>
          <cell r="C5821">
            <v>0</v>
          </cell>
          <cell r="D5821">
            <v>0</v>
          </cell>
          <cell r="E5821">
            <v>0</v>
          </cell>
          <cell r="F5821">
            <v>0</v>
          </cell>
        </row>
        <row r="5822">
          <cell r="A5822" t="str">
            <v/>
          </cell>
          <cell r="B5822" t="str">
            <v xml:space="preserve"> </v>
          </cell>
          <cell r="C5822">
            <v>0</v>
          </cell>
          <cell r="D5822">
            <v>0</v>
          </cell>
          <cell r="E5822">
            <v>0</v>
          </cell>
          <cell r="F5822">
            <v>0</v>
          </cell>
        </row>
        <row r="5823">
          <cell r="A5823" t="str">
            <v/>
          </cell>
          <cell r="B5823" t="str">
            <v xml:space="preserve"> </v>
          </cell>
          <cell r="C5823">
            <v>0</v>
          </cell>
          <cell r="D5823">
            <v>0</v>
          </cell>
          <cell r="E5823">
            <v>0</v>
          </cell>
          <cell r="F5823">
            <v>0</v>
          </cell>
        </row>
        <row r="5824">
          <cell r="A5824" t="str">
            <v/>
          </cell>
          <cell r="B5824" t="str">
            <v xml:space="preserve"> </v>
          </cell>
          <cell r="C5824">
            <v>0</v>
          </cell>
          <cell r="D5824">
            <v>0</v>
          </cell>
          <cell r="E5824">
            <v>0</v>
          </cell>
          <cell r="F5824">
            <v>0</v>
          </cell>
        </row>
        <row r="5825">
          <cell r="A5825" t="str">
            <v/>
          </cell>
          <cell r="B5825" t="str">
            <v xml:space="preserve"> </v>
          </cell>
          <cell r="C5825">
            <v>0</v>
          </cell>
          <cell r="D5825">
            <v>0</v>
          </cell>
          <cell r="E5825">
            <v>0</v>
          </cell>
          <cell r="F5825">
            <v>0</v>
          </cell>
        </row>
        <row r="5826">
          <cell r="A5826" t="str">
            <v/>
          </cell>
          <cell r="B5826" t="str">
            <v xml:space="preserve"> </v>
          </cell>
          <cell r="C5826">
            <v>0</v>
          </cell>
          <cell r="D5826">
            <v>0</v>
          </cell>
          <cell r="E5826">
            <v>0</v>
          </cell>
          <cell r="F5826">
            <v>0</v>
          </cell>
        </row>
        <row r="5827">
          <cell r="A5827" t="str">
            <v/>
          </cell>
          <cell r="B5827" t="str">
            <v xml:space="preserve"> </v>
          </cell>
          <cell r="C5827">
            <v>0</v>
          </cell>
          <cell r="D5827">
            <v>0</v>
          </cell>
          <cell r="E5827">
            <v>0</v>
          </cell>
          <cell r="F5827">
            <v>0</v>
          </cell>
        </row>
        <row r="5828">
          <cell r="A5828" t="str">
            <v/>
          </cell>
          <cell r="B5828" t="str">
            <v xml:space="preserve"> </v>
          </cell>
          <cell r="C5828">
            <v>0</v>
          </cell>
          <cell r="D5828">
            <v>0</v>
          </cell>
          <cell r="E5828">
            <v>0</v>
          </cell>
          <cell r="F5828">
            <v>0</v>
          </cell>
        </row>
        <row r="5829">
          <cell r="A5829" t="str">
            <v/>
          </cell>
          <cell r="B5829" t="str">
            <v xml:space="preserve"> </v>
          </cell>
          <cell r="C5829">
            <v>0</v>
          </cell>
          <cell r="D5829">
            <v>0</v>
          </cell>
          <cell r="E5829">
            <v>0</v>
          </cell>
          <cell r="F5829">
            <v>0</v>
          </cell>
        </row>
        <row r="5830">
          <cell r="A5830" t="str">
            <v/>
          </cell>
          <cell r="B5830" t="str">
            <v xml:space="preserve"> </v>
          </cell>
          <cell r="C5830">
            <v>0</v>
          </cell>
          <cell r="D5830">
            <v>0</v>
          </cell>
          <cell r="E5830">
            <v>0</v>
          </cell>
          <cell r="F5830">
            <v>0</v>
          </cell>
        </row>
        <row r="5831">
          <cell r="A5831" t="str">
            <v/>
          </cell>
          <cell r="B5831" t="str">
            <v xml:space="preserve"> </v>
          </cell>
          <cell r="C5831">
            <v>0</v>
          </cell>
          <cell r="D5831">
            <v>0</v>
          </cell>
          <cell r="E5831">
            <v>0</v>
          </cell>
          <cell r="F5831">
            <v>0</v>
          </cell>
        </row>
        <row r="5832">
          <cell r="A5832" t="str">
            <v/>
          </cell>
          <cell r="B5832" t="str">
            <v xml:space="preserve"> </v>
          </cell>
          <cell r="C5832">
            <v>0</v>
          </cell>
          <cell r="D5832">
            <v>0</v>
          </cell>
          <cell r="E5832">
            <v>0</v>
          </cell>
          <cell r="F5832">
            <v>0</v>
          </cell>
        </row>
        <row r="5833">
          <cell r="A5833" t="str">
            <v/>
          </cell>
          <cell r="B5833" t="str">
            <v xml:space="preserve"> </v>
          </cell>
          <cell r="C5833">
            <v>0</v>
          </cell>
          <cell r="D5833">
            <v>0</v>
          </cell>
          <cell r="E5833">
            <v>0</v>
          </cell>
          <cell r="F5833">
            <v>0</v>
          </cell>
        </row>
        <row r="5834">
          <cell r="A5834" t="str">
            <v/>
          </cell>
          <cell r="B5834" t="str">
            <v xml:space="preserve"> </v>
          </cell>
          <cell r="C5834">
            <v>0</v>
          </cell>
          <cell r="D5834">
            <v>0</v>
          </cell>
          <cell r="E5834">
            <v>0</v>
          </cell>
          <cell r="F5834">
            <v>0</v>
          </cell>
        </row>
        <row r="5835">
          <cell r="A5835" t="str">
            <v/>
          </cell>
          <cell r="B5835" t="str">
            <v xml:space="preserve"> </v>
          </cell>
          <cell r="C5835">
            <v>0</v>
          </cell>
          <cell r="D5835">
            <v>0</v>
          </cell>
          <cell r="E5835">
            <v>0</v>
          </cell>
          <cell r="F5835">
            <v>0</v>
          </cell>
        </row>
        <row r="5836">
          <cell r="A5836" t="str">
            <v/>
          </cell>
          <cell r="B5836" t="str">
            <v xml:space="preserve"> </v>
          </cell>
          <cell r="C5836">
            <v>0</v>
          </cell>
          <cell r="D5836">
            <v>0</v>
          </cell>
          <cell r="E5836">
            <v>0</v>
          </cell>
          <cell r="F5836">
            <v>0</v>
          </cell>
        </row>
        <row r="5837">
          <cell r="A5837" t="str">
            <v/>
          </cell>
          <cell r="B5837" t="str">
            <v xml:space="preserve"> </v>
          </cell>
          <cell r="C5837">
            <v>0</v>
          </cell>
          <cell r="D5837">
            <v>0</v>
          </cell>
          <cell r="E5837">
            <v>0</v>
          </cell>
          <cell r="F5837">
            <v>0</v>
          </cell>
        </row>
        <row r="5838">
          <cell r="A5838" t="str">
            <v/>
          </cell>
          <cell r="B5838" t="str">
            <v xml:space="preserve"> </v>
          </cell>
          <cell r="C5838">
            <v>0</v>
          </cell>
          <cell r="D5838">
            <v>0</v>
          </cell>
          <cell r="E5838">
            <v>0</v>
          </cell>
          <cell r="F5838">
            <v>0</v>
          </cell>
        </row>
        <row r="5839">
          <cell r="A5839" t="str">
            <v/>
          </cell>
          <cell r="B5839" t="str">
            <v xml:space="preserve"> </v>
          </cell>
          <cell r="C5839">
            <v>0</v>
          </cell>
          <cell r="D5839">
            <v>0</v>
          </cell>
          <cell r="E5839">
            <v>0</v>
          </cell>
          <cell r="F5839">
            <v>0</v>
          </cell>
        </row>
        <row r="5840">
          <cell r="A5840" t="str">
            <v/>
          </cell>
          <cell r="B5840" t="str">
            <v xml:space="preserve"> </v>
          </cell>
          <cell r="C5840">
            <v>0</v>
          </cell>
          <cell r="D5840">
            <v>0</v>
          </cell>
          <cell r="E5840">
            <v>0</v>
          </cell>
          <cell r="F5840">
            <v>0</v>
          </cell>
        </row>
        <row r="5841">
          <cell r="A5841" t="str">
            <v/>
          </cell>
          <cell r="B5841" t="str">
            <v xml:space="preserve"> </v>
          </cell>
          <cell r="C5841">
            <v>0</v>
          </cell>
          <cell r="D5841">
            <v>0</v>
          </cell>
          <cell r="E5841">
            <v>0</v>
          </cell>
          <cell r="F5841">
            <v>0</v>
          </cell>
        </row>
        <row r="5842">
          <cell r="A5842" t="str">
            <v/>
          </cell>
          <cell r="B5842" t="str">
            <v xml:space="preserve"> </v>
          </cell>
          <cell r="C5842">
            <v>0</v>
          </cell>
          <cell r="D5842">
            <v>0</v>
          </cell>
          <cell r="E5842">
            <v>0</v>
          </cell>
          <cell r="F5842">
            <v>0</v>
          </cell>
        </row>
        <row r="5843">
          <cell r="A5843" t="str">
            <v/>
          </cell>
          <cell r="B5843" t="str">
            <v xml:space="preserve"> </v>
          </cell>
          <cell r="C5843">
            <v>0</v>
          </cell>
          <cell r="D5843">
            <v>0</v>
          </cell>
          <cell r="E5843">
            <v>0</v>
          </cell>
          <cell r="F5843">
            <v>0</v>
          </cell>
        </row>
        <row r="5844">
          <cell r="A5844" t="str">
            <v/>
          </cell>
          <cell r="B5844" t="str">
            <v xml:space="preserve"> </v>
          </cell>
          <cell r="C5844">
            <v>0</v>
          </cell>
          <cell r="D5844">
            <v>0</v>
          </cell>
          <cell r="E5844">
            <v>0</v>
          </cell>
          <cell r="F5844">
            <v>0</v>
          </cell>
        </row>
        <row r="5845">
          <cell r="A5845" t="str">
            <v/>
          </cell>
          <cell r="B5845" t="str">
            <v xml:space="preserve"> </v>
          </cell>
          <cell r="C5845">
            <v>0</v>
          </cell>
          <cell r="D5845">
            <v>0</v>
          </cell>
          <cell r="E5845">
            <v>0</v>
          </cell>
          <cell r="F5845">
            <v>0</v>
          </cell>
        </row>
        <row r="5846">
          <cell r="A5846" t="str">
            <v/>
          </cell>
          <cell r="B5846" t="str">
            <v xml:space="preserve"> </v>
          </cell>
          <cell r="C5846">
            <v>0</v>
          </cell>
          <cell r="D5846">
            <v>0</v>
          </cell>
          <cell r="E5846">
            <v>0</v>
          </cell>
          <cell r="F5846">
            <v>0</v>
          </cell>
        </row>
        <row r="5847">
          <cell r="A5847" t="str">
            <v/>
          </cell>
          <cell r="B5847" t="str">
            <v xml:space="preserve"> </v>
          </cell>
          <cell r="C5847">
            <v>0</v>
          </cell>
          <cell r="D5847">
            <v>0</v>
          </cell>
          <cell r="E5847">
            <v>0</v>
          </cell>
          <cell r="F5847">
            <v>0</v>
          </cell>
        </row>
        <row r="5848">
          <cell r="A5848" t="str">
            <v/>
          </cell>
          <cell r="B5848" t="str">
            <v xml:space="preserve"> </v>
          </cell>
          <cell r="C5848">
            <v>0</v>
          </cell>
          <cell r="D5848">
            <v>0</v>
          </cell>
          <cell r="E5848">
            <v>0</v>
          </cell>
          <cell r="F5848">
            <v>0</v>
          </cell>
        </row>
        <row r="5849">
          <cell r="A5849" t="str">
            <v/>
          </cell>
          <cell r="B5849" t="str">
            <v xml:space="preserve"> </v>
          </cell>
          <cell r="C5849">
            <v>0</v>
          </cell>
          <cell r="D5849">
            <v>0</v>
          </cell>
          <cell r="E5849">
            <v>0</v>
          </cell>
          <cell r="F5849">
            <v>0</v>
          </cell>
        </row>
        <row r="5850">
          <cell r="A5850" t="str">
            <v/>
          </cell>
          <cell r="B5850" t="str">
            <v xml:space="preserve"> </v>
          </cell>
          <cell r="C5850">
            <v>0</v>
          </cell>
          <cell r="D5850">
            <v>0</v>
          </cell>
          <cell r="E5850">
            <v>0</v>
          </cell>
          <cell r="F5850">
            <v>0</v>
          </cell>
        </row>
        <row r="5851">
          <cell r="A5851" t="str">
            <v/>
          </cell>
          <cell r="B5851" t="str">
            <v xml:space="preserve"> </v>
          </cell>
          <cell r="C5851">
            <v>0</v>
          </cell>
          <cell r="D5851">
            <v>0</v>
          </cell>
          <cell r="E5851">
            <v>0</v>
          </cell>
          <cell r="F5851">
            <v>0</v>
          </cell>
        </row>
        <row r="5852">
          <cell r="A5852" t="str">
            <v/>
          </cell>
          <cell r="B5852" t="str">
            <v xml:space="preserve"> </v>
          </cell>
          <cell r="C5852">
            <v>0</v>
          </cell>
          <cell r="D5852">
            <v>0</v>
          </cell>
          <cell r="E5852">
            <v>0</v>
          </cell>
          <cell r="F5852">
            <v>0</v>
          </cell>
        </row>
        <row r="5853">
          <cell r="A5853" t="str">
            <v/>
          </cell>
          <cell r="B5853" t="str">
            <v xml:space="preserve"> </v>
          </cell>
          <cell r="C5853">
            <v>0</v>
          </cell>
          <cell r="D5853">
            <v>0</v>
          </cell>
          <cell r="E5853">
            <v>0</v>
          </cell>
          <cell r="F5853">
            <v>0</v>
          </cell>
        </row>
        <row r="5854">
          <cell r="A5854" t="str">
            <v/>
          </cell>
          <cell r="B5854" t="str">
            <v xml:space="preserve"> </v>
          </cell>
          <cell r="C5854">
            <v>0</v>
          </cell>
          <cell r="D5854">
            <v>0</v>
          </cell>
          <cell r="E5854">
            <v>0</v>
          </cell>
          <cell r="F5854">
            <v>0</v>
          </cell>
        </row>
        <row r="5855">
          <cell r="A5855" t="str">
            <v/>
          </cell>
          <cell r="B5855" t="str">
            <v xml:space="preserve"> </v>
          </cell>
          <cell r="C5855">
            <v>0</v>
          </cell>
          <cell r="D5855">
            <v>0</v>
          </cell>
          <cell r="E5855">
            <v>0</v>
          </cell>
          <cell r="F5855">
            <v>0</v>
          </cell>
        </row>
        <row r="5856">
          <cell r="A5856" t="str">
            <v/>
          </cell>
          <cell r="B5856" t="str">
            <v xml:space="preserve"> </v>
          </cell>
          <cell r="C5856">
            <v>0</v>
          </cell>
          <cell r="D5856">
            <v>0</v>
          </cell>
          <cell r="E5856">
            <v>0</v>
          </cell>
          <cell r="F5856">
            <v>0</v>
          </cell>
        </row>
        <row r="5857">
          <cell r="A5857" t="str">
            <v/>
          </cell>
          <cell r="B5857" t="str">
            <v xml:space="preserve"> </v>
          </cell>
          <cell r="C5857">
            <v>0</v>
          </cell>
          <cell r="D5857">
            <v>0</v>
          </cell>
          <cell r="E5857">
            <v>0</v>
          </cell>
          <cell r="F5857">
            <v>0</v>
          </cell>
        </row>
        <row r="5858">
          <cell r="A5858" t="str">
            <v/>
          </cell>
          <cell r="B5858" t="str">
            <v xml:space="preserve"> </v>
          </cell>
          <cell r="C5858">
            <v>0</v>
          </cell>
          <cell r="D5858">
            <v>0</v>
          </cell>
          <cell r="E5858">
            <v>0</v>
          </cell>
          <cell r="F5858">
            <v>0</v>
          </cell>
        </row>
        <row r="5859">
          <cell r="A5859" t="str">
            <v/>
          </cell>
          <cell r="B5859" t="str">
            <v xml:space="preserve"> </v>
          </cell>
          <cell r="C5859">
            <v>0</v>
          </cell>
          <cell r="D5859">
            <v>0</v>
          </cell>
          <cell r="E5859">
            <v>0</v>
          </cell>
          <cell r="F5859">
            <v>0</v>
          </cell>
        </row>
        <row r="5860">
          <cell r="A5860" t="str">
            <v/>
          </cell>
          <cell r="B5860" t="str">
            <v xml:space="preserve"> </v>
          </cell>
          <cell r="C5860">
            <v>0</v>
          </cell>
          <cell r="D5860">
            <v>0</v>
          </cell>
          <cell r="E5860">
            <v>0</v>
          </cell>
          <cell r="F5860">
            <v>0</v>
          </cell>
        </row>
        <row r="5861">
          <cell r="A5861" t="str">
            <v/>
          </cell>
          <cell r="B5861" t="str">
            <v xml:space="preserve"> </v>
          </cell>
          <cell r="C5861">
            <v>0</v>
          </cell>
          <cell r="D5861">
            <v>0</v>
          </cell>
          <cell r="E5861">
            <v>0</v>
          </cell>
          <cell r="F5861">
            <v>0</v>
          </cell>
        </row>
        <row r="5862">
          <cell r="A5862" t="str">
            <v/>
          </cell>
          <cell r="B5862" t="str">
            <v xml:space="preserve"> </v>
          </cell>
          <cell r="C5862">
            <v>0</v>
          </cell>
          <cell r="D5862">
            <v>0</v>
          </cell>
          <cell r="E5862">
            <v>0</v>
          </cell>
          <cell r="F5862">
            <v>0</v>
          </cell>
        </row>
        <row r="5863">
          <cell r="A5863" t="str">
            <v/>
          </cell>
          <cell r="B5863" t="str">
            <v xml:space="preserve"> </v>
          </cell>
          <cell r="C5863">
            <v>0</v>
          </cell>
          <cell r="D5863">
            <v>0</v>
          </cell>
          <cell r="E5863">
            <v>0</v>
          </cell>
          <cell r="F5863">
            <v>0</v>
          </cell>
        </row>
        <row r="5864">
          <cell r="A5864" t="str">
            <v/>
          </cell>
          <cell r="B5864" t="str">
            <v xml:space="preserve"> </v>
          </cell>
          <cell r="C5864">
            <v>0</v>
          </cell>
          <cell r="D5864">
            <v>0</v>
          </cell>
          <cell r="E5864">
            <v>0</v>
          </cell>
          <cell r="F5864">
            <v>0</v>
          </cell>
        </row>
        <row r="5865">
          <cell r="A5865" t="str">
            <v/>
          </cell>
          <cell r="B5865" t="str">
            <v xml:space="preserve"> </v>
          </cell>
          <cell r="C5865">
            <v>0</v>
          </cell>
          <cell r="D5865">
            <v>0</v>
          </cell>
          <cell r="E5865">
            <v>0</v>
          </cell>
          <cell r="F5865">
            <v>0</v>
          </cell>
        </row>
        <row r="5866">
          <cell r="A5866" t="str">
            <v/>
          </cell>
          <cell r="B5866" t="str">
            <v xml:space="preserve"> </v>
          </cell>
          <cell r="C5866">
            <v>0</v>
          </cell>
          <cell r="D5866">
            <v>0</v>
          </cell>
          <cell r="E5866">
            <v>0</v>
          </cell>
          <cell r="F5866">
            <v>0</v>
          </cell>
        </row>
        <row r="5867">
          <cell r="A5867" t="str">
            <v/>
          </cell>
          <cell r="B5867" t="str">
            <v xml:space="preserve"> </v>
          </cell>
          <cell r="C5867">
            <v>0</v>
          </cell>
          <cell r="D5867">
            <v>0</v>
          </cell>
          <cell r="E5867">
            <v>0</v>
          </cell>
          <cell r="F5867">
            <v>0</v>
          </cell>
        </row>
        <row r="5868">
          <cell r="A5868" t="str">
            <v/>
          </cell>
          <cell r="B5868" t="str">
            <v xml:space="preserve"> </v>
          </cell>
          <cell r="C5868">
            <v>0</v>
          </cell>
          <cell r="D5868">
            <v>0</v>
          </cell>
          <cell r="E5868">
            <v>0</v>
          </cell>
          <cell r="F5868">
            <v>0</v>
          </cell>
        </row>
        <row r="5869">
          <cell r="A5869" t="str">
            <v/>
          </cell>
          <cell r="B5869" t="str">
            <v xml:space="preserve"> </v>
          </cell>
          <cell r="C5869">
            <v>0</v>
          </cell>
          <cell r="D5869">
            <v>0</v>
          </cell>
          <cell r="E5869">
            <v>0</v>
          </cell>
          <cell r="F5869">
            <v>0</v>
          </cell>
        </row>
        <row r="5870">
          <cell r="A5870" t="str">
            <v/>
          </cell>
          <cell r="B5870" t="str">
            <v xml:space="preserve"> </v>
          </cell>
          <cell r="C5870">
            <v>0</v>
          </cell>
          <cell r="D5870">
            <v>0</v>
          </cell>
          <cell r="E5870">
            <v>0</v>
          </cell>
          <cell r="F5870">
            <v>0</v>
          </cell>
        </row>
        <row r="5871">
          <cell r="A5871" t="str">
            <v/>
          </cell>
          <cell r="B5871" t="str">
            <v xml:space="preserve"> </v>
          </cell>
          <cell r="C5871">
            <v>0</v>
          </cell>
          <cell r="D5871">
            <v>0</v>
          </cell>
          <cell r="E5871">
            <v>0</v>
          </cell>
          <cell r="F5871">
            <v>0</v>
          </cell>
        </row>
        <row r="5872">
          <cell r="A5872" t="str">
            <v/>
          </cell>
          <cell r="B5872" t="str">
            <v xml:space="preserve"> </v>
          </cell>
          <cell r="C5872">
            <v>0</v>
          </cell>
          <cell r="D5872">
            <v>0</v>
          </cell>
          <cell r="E5872">
            <v>0</v>
          </cell>
          <cell r="F5872">
            <v>0</v>
          </cell>
        </row>
        <row r="5873">
          <cell r="A5873" t="str">
            <v/>
          </cell>
          <cell r="B5873" t="str">
            <v xml:space="preserve"> </v>
          </cell>
          <cell r="C5873">
            <v>0</v>
          </cell>
          <cell r="D5873">
            <v>0</v>
          </cell>
          <cell r="E5873">
            <v>0</v>
          </cell>
          <cell r="F5873">
            <v>0</v>
          </cell>
        </row>
        <row r="5874">
          <cell r="A5874" t="str">
            <v/>
          </cell>
          <cell r="B5874" t="str">
            <v xml:space="preserve"> </v>
          </cell>
          <cell r="C5874">
            <v>0</v>
          </cell>
          <cell r="D5874">
            <v>0</v>
          </cell>
          <cell r="E5874">
            <v>0</v>
          </cell>
          <cell r="F5874">
            <v>0</v>
          </cell>
        </row>
        <row r="5875">
          <cell r="A5875" t="str">
            <v/>
          </cell>
          <cell r="B5875" t="str">
            <v xml:space="preserve"> </v>
          </cell>
          <cell r="C5875">
            <v>0</v>
          </cell>
          <cell r="D5875">
            <v>0</v>
          </cell>
          <cell r="E5875">
            <v>0</v>
          </cell>
          <cell r="F5875">
            <v>0</v>
          </cell>
        </row>
        <row r="5876">
          <cell r="A5876" t="str">
            <v/>
          </cell>
          <cell r="B5876" t="str">
            <v xml:space="preserve"> </v>
          </cell>
          <cell r="C5876">
            <v>0</v>
          </cell>
          <cell r="D5876">
            <v>0</v>
          </cell>
          <cell r="E5876">
            <v>0</v>
          </cell>
          <cell r="F5876">
            <v>0</v>
          </cell>
        </row>
        <row r="5877">
          <cell r="A5877" t="str">
            <v/>
          </cell>
          <cell r="B5877" t="str">
            <v xml:space="preserve"> </v>
          </cell>
          <cell r="C5877">
            <v>0</v>
          </cell>
          <cell r="D5877">
            <v>0</v>
          </cell>
          <cell r="E5877">
            <v>0</v>
          </cell>
          <cell r="F5877">
            <v>0</v>
          </cell>
        </row>
        <row r="5878">
          <cell r="A5878" t="str">
            <v/>
          </cell>
          <cell r="B5878" t="str">
            <v xml:space="preserve"> </v>
          </cell>
          <cell r="C5878">
            <v>0</v>
          </cell>
          <cell r="D5878">
            <v>0</v>
          </cell>
          <cell r="E5878">
            <v>0</v>
          </cell>
          <cell r="F5878">
            <v>0</v>
          </cell>
        </row>
        <row r="5879">
          <cell r="A5879" t="str">
            <v/>
          </cell>
          <cell r="B5879" t="str">
            <v xml:space="preserve"> </v>
          </cell>
          <cell r="C5879">
            <v>0</v>
          </cell>
          <cell r="D5879">
            <v>0</v>
          </cell>
          <cell r="E5879">
            <v>0</v>
          </cell>
          <cell r="F5879">
            <v>0</v>
          </cell>
        </row>
        <row r="5880">
          <cell r="A5880" t="str">
            <v/>
          </cell>
          <cell r="B5880" t="str">
            <v xml:space="preserve"> </v>
          </cell>
          <cell r="C5880">
            <v>0</v>
          </cell>
          <cell r="D5880">
            <v>0</v>
          </cell>
          <cell r="E5880">
            <v>0</v>
          </cell>
          <cell r="F5880">
            <v>0</v>
          </cell>
        </row>
        <row r="5881">
          <cell r="A5881" t="str">
            <v/>
          </cell>
          <cell r="B5881" t="str">
            <v xml:space="preserve"> </v>
          </cell>
          <cell r="C5881">
            <v>0</v>
          </cell>
          <cell r="D5881">
            <v>0</v>
          </cell>
          <cell r="E5881">
            <v>0</v>
          </cell>
          <cell r="F5881">
            <v>0</v>
          </cell>
        </row>
        <row r="5882">
          <cell r="A5882" t="str">
            <v/>
          </cell>
          <cell r="B5882" t="str">
            <v xml:space="preserve"> </v>
          </cell>
          <cell r="C5882">
            <v>0</v>
          </cell>
          <cell r="D5882">
            <v>0</v>
          </cell>
          <cell r="E5882">
            <v>0</v>
          </cell>
          <cell r="F5882">
            <v>0</v>
          </cell>
        </row>
        <row r="5883">
          <cell r="A5883" t="str">
            <v/>
          </cell>
          <cell r="B5883" t="str">
            <v xml:space="preserve"> </v>
          </cell>
          <cell r="C5883">
            <v>0</v>
          </cell>
          <cell r="D5883">
            <v>0</v>
          </cell>
          <cell r="E5883">
            <v>0</v>
          </cell>
          <cell r="F5883">
            <v>0</v>
          </cell>
        </row>
        <row r="5884">
          <cell r="A5884" t="str">
            <v/>
          </cell>
          <cell r="B5884" t="str">
            <v xml:space="preserve"> </v>
          </cell>
          <cell r="C5884">
            <v>0</v>
          </cell>
          <cell r="D5884">
            <v>0</v>
          </cell>
          <cell r="E5884">
            <v>0</v>
          </cell>
          <cell r="F5884">
            <v>0</v>
          </cell>
        </row>
        <row r="5885">
          <cell r="A5885" t="str">
            <v/>
          </cell>
          <cell r="B5885" t="str">
            <v xml:space="preserve"> </v>
          </cell>
          <cell r="C5885">
            <v>0</v>
          </cell>
          <cell r="D5885">
            <v>0</v>
          </cell>
          <cell r="E5885">
            <v>0</v>
          </cell>
          <cell r="F5885">
            <v>0</v>
          </cell>
        </row>
        <row r="5886">
          <cell r="A5886" t="str">
            <v/>
          </cell>
          <cell r="B5886" t="str">
            <v xml:space="preserve"> </v>
          </cell>
          <cell r="C5886">
            <v>0</v>
          </cell>
          <cell r="D5886">
            <v>0</v>
          </cell>
          <cell r="E5886">
            <v>0</v>
          </cell>
          <cell r="F5886">
            <v>0</v>
          </cell>
        </row>
        <row r="5887">
          <cell r="A5887" t="str">
            <v/>
          </cell>
          <cell r="B5887" t="str">
            <v xml:space="preserve"> </v>
          </cell>
          <cell r="C5887">
            <v>0</v>
          </cell>
          <cell r="D5887">
            <v>0</v>
          </cell>
          <cell r="E5887">
            <v>0</v>
          </cell>
          <cell r="F5887">
            <v>0</v>
          </cell>
        </row>
        <row r="5888">
          <cell r="A5888" t="str">
            <v/>
          </cell>
          <cell r="B5888" t="str">
            <v xml:space="preserve"> </v>
          </cell>
          <cell r="C5888">
            <v>0</v>
          </cell>
          <cell r="D5888">
            <v>0</v>
          </cell>
          <cell r="E5888">
            <v>0</v>
          </cell>
          <cell r="F5888">
            <v>0</v>
          </cell>
        </row>
        <row r="5889">
          <cell r="A5889" t="str">
            <v/>
          </cell>
          <cell r="B5889" t="str">
            <v xml:space="preserve"> </v>
          </cell>
          <cell r="C5889">
            <v>0</v>
          </cell>
          <cell r="D5889">
            <v>0</v>
          </cell>
          <cell r="E5889">
            <v>0</v>
          </cell>
          <cell r="F5889">
            <v>0</v>
          </cell>
        </row>
        <row r="5890">
          <cell r="A5890" t="str">
            <v/>
          </cell>
          <cell r="B5890" t="str">
            <v xml:space="preserve"> </v>
          </cell>
          <cell r="C5890">
            <v>0</v>
          </cell>
          <cell r="D5890">
            <v>0</v>
          </cell>
          <cell r="E5890">
            <v>0</v>
          </cell>
          <cell r="F5890">
            <v>0</v>
          </cell>
        </row>
        <row r="5891">
          <cell r="A5891" t="str">
            <v/>
          </cell>
          <cell r="B5891" t="str">
            <v xml:space="preserve"> </v>
          </cell>
          <cell r="C5891">
            <v>0</v>
          </cell>
          <cell r="D5891">
            <v>0</v>
          </cell>
          <cell r="E5891">
            <v>0</v>
          </cell>
          <cell r="F5891">
            <v>0</v>
          </cell>
        </row>
        <row r="5892">
          <cell r="A5892" t="str">
            <v/>
          </cell>
          <cell r="B5892" t="str">
            <v xml:space="preserve"> </v>
          </cell>
          <cell r="C5892">
            <v>0</v>
          </cell>
          <cell r="D5892">
            <v>0</v>
          </cell>
          <cell r="E5892">
            <v>0</v>
          </cell>
          <cell r="F5892">
            <v>0</v>
          </cell>
        </row>
        <row r="5893">
          <cell r="A5893" t="str">
            <v/>
          </cell>
          <cell r="B5893" t="str">
            <v xml:space="preserve"> </v>
          </cell>
          <cell r="C5893">
            <v>0</v>
          </cell>
          <cell r="D5893">
            <v>0</v>
          </cell>
          <cell r="E5893">
            <v>0</v>
          </cell>
          <cell r="F5893">
            <v>0</v>
          </cell>
        </row>
        <row r="5894">
          <cell r="A5894" t="str">
            <v/>
          </cell>
          <cell r="B5894" t="str">
            <v xml:space="preserve"> </v>
          </cell>
          <cell r="C5894">
            <v>0</v>
          </cell>
          <cell r="D5894">
            <v>0</v>
          </cell>
          <cell r="E5894">
            <v>0</v>
          </cell>
          <cell r="F5894">
            <v>0</v>
          </cell>
        </row>
        <row r="5895">
          <cell r="A5895" t="str">
            <v/>
          </cell>
          <cell r="B5895" t="str">
            <v xml:space="preserve"> </v>
          </cell>
          <cell r="C5895">
            <v>0</v>
          </cell>
          <cell r="D5895">
            <v>0</v>
          </cell>
          <cell r="E5895">
            <v>0</v>
          </cell>
          <cell r="F5895">
            <v>0</v>
          </cell>
        </row>
        <row r="5896">
          <cell r="A5896" t="str">
            <v/>
          </cell>
          <cell r="B5896" t="str">
            <v xml:space="preserve"> </v>
          </cell>
          <cell r="C5896">
            <v>0</v>
          </cell>
          <cell r="D5896">
            <v>0</v>
          </cell>
          <cell r="E5896">
            <v>0</v>
          </cell>
          <cell r="F5896">
            <v>0</v>
          </cell>
        </row>
        <row r="5897">
          <cell r="A5897" t="str">
            <v/>
          </cell>
          <cell r="B5897" t="str">
            <v xml:space="preserve"> </v>
          </cell>
          <cell r="C5897">
            <v>0</v>
          </cell>
          <cell r="D5897">
            <v>0</v>
          </cell>
          <cell r="E5897">
            <v>0</v>
          </cell>
          <cell r="F5897">
            <v>0</v>
          </cell>
        </row>
        <row r="5898">
          <cell r="A5898" t="str">
            <v/>
          </cell>
          <cell r="B5898" t="str">
            <v xml:space="preserve"> </v>
          </cell>
          <cell r="C5898">
            <v>0</v>
          </cell>
          <cell r="D5898">
            <v>0</v>
          </cell>
          <cell r="E5898">
            <v>0</v>
          </cell>
          <cell r="F5898">
            <v>0</v>
          </cell>
        </row>
        <row r="5899">
          <cell r="A5899" t="str">
            <v/>
          </cell>
          <cell r="B5899" t="str">
            <v xml:space="preserve"> </v>
          </cell>
          <cell r="C5899">
            <v>0</v>
          </cell>
          <cell r="D5899">
            <v>0</v>
          </cell>
          <cell r="E5899">
            <v>0</v>
          </cell>
          <cell r="F5899">
            <v>0</v>
          </cell>
        </row>
        <row r="5900">
          <cell r="A5900" t="str">
            <v/>
          </cell>
          <cell r="B5900" t="str">
            <v xml:space="preserve"> </v>
          </cell>
          <cell r="C5900">
            <v>0</v>
          </cell>
          <cell r="D5900">
            <v>0</v>
          </cell>
          <cell r="E5900">
            <v>0</v>
          </cell>
          <cell r="F5900">
            <v>0</v>
          </cell>
        </row>
        <row r="5901">
          <cell r="A5901" t="str">
            <v/>
          </cell>
          <cell r="B5901" t="str">
            <v xml:space="preserve"> </v>
          </cell>
          <cell r="C5901">
            <v>0</v>
          </cell>
          <cell r="D5901">
            <v>0</v>
          </cell>
          <cell r="E5901">
            <v>0</v>
          </cell>
          <cell r="F5901">
            <v>0</v>
          </cell>
        </row>
        <row r="5902">
          <cell r="A5902" t="str">
            <v/>
          </cell>
          <cell r="B5902" t="str">
            <v xml:space="preserve"> </v>
          </cell>
          <cell r="C5902">
            <v>0</v>
          </cell>
          <cell r="D5902">
            <v>0</v>
          </cell>
          <cell r="E5902">
            <v>0</v>
          </cell>
          <cell r="F5902">
            <v>0</v>
          </cell>
        </row>
        <row r="5903">
          <cell r="A5903" t="str">
            <v/>
          </cell>
          <cell r="B5903" t="str">
            <v xml:space="preserve"> </v>
          </cell>
          <cell r="C5903">
            <v>0</v>
          </cell>
          <cell r="D5903">
            <v>0</v>
          </cell>
          <cell r="E5903">
            <v>0</v>
          </cell>
          <cell r="F5903">
            <v>0</v>
          </cell>
        </row>
        <row r="5904">
          <cell r="A5904" t="str">
            <v/>
          </cell>
          <cell r="B5904" t="str">
            <v xml:space="preserve"> </v>
          </cell>
          <cell r="C5904">
            <v>0</v>
          </cell>
          <cell r="D5904">
            <v>0</v>
          </cell>
          <cell r="E5904">
            <v>0</v>
          </cell>
          <cell r="F5904">
            <v>0</v>
          </cell>
        </row>
        <row r="5905">
          <cell r="A5905" t="str">
            <v/>
          </cell>
          <cell r="B5905" t="str">
            <v xml:space="preserve"> </v>
          </cell>
          <cell r="C5905">
            <v>0</v>
          </cell>
          <cell r="D5905">
            <v>0</v>
          </cell>
          <cell r="E5905">
            <v>0</v>
          </cell>
          <cell r="F5905">
            <v>0</v>
          </cell>
        </row>
        <row r="5906">
          <cell r="A5906" t="str">
            <v/>
          </cell>
          <cell r="B5906" t="str">
            <v xml:space="preserve"> </v>
          </cell>
          <cell r="C5906">
            <v>0</v>
          </cell>
          <cell r="D5906">
            <v>0</v>
          </cell>
          <cell r="E5906">
            <v>0</v>
          </cell>
          <cell r="F5906">
            <v>0</v>
          </cell>
        </row>
        <row r="5907">
          <cell r="A5907" t="str">
            <v/>
          </cell>
          <cell r="B5907" t="str">
            <v xml:space="preserve"> </v>
          </cell>
          <cell r="C5907">
            <v>0</v>
          </cell>
          <cell r="D5907">
            <v>0</v>
          </cell>
          <cell r="E5907">
            <v>0</v>
          </cell>
          <cell r="F5907">
            <v>0</v>
          </cell>
        </row>
        <row r="5908">
          <cell r="A5908" t="str">
            <v/>
          </cell>
          <cell r="B5908" t="str">
            <v xml:space="preserve"> </v>
          </cell>
          <cell r="C5908">
            <v>0</v>
          </cell>
          <cell r="D5908">
            <v>0</v>
          </cell>
          <cell r="E5908">
            <v>0</v>
          </cell>
          <cell r="F5908">
            <v>0</v>
          </cell>
        </row>
        <row r="5909">
          <cell r="A5909" t="str">
            <v/>
          </cell>
          <cell r="B5909" t="str">
            <v xml:space="preserve"> </v>
          </cell>
          <cell r="C5909">
            <v>0</v>
          </cell>
          <cell r="D5909">
            <v>0</v>
          </cell>
          <cell r="E5909">
            <v>0</v>
          </cell>
          <cell r="F5909">
            <v>0</v>
          </cell>
        </row>
        <row r="5910">
          <cell r="A5910" t="str">
            <v/>
          </cell>
          <cell r="B5910" t="str">
            <v xml:space="preserve"> </v>
          </cell>
          <cell r="C5910">
            <v>0</v>
          </cell>
          <cell r="D5910">
            <v>0</v>
          </cell>
          <cell r="E5910">
            <v>0</v>
          </cell>
          <cell r="F5910">
            <v>0</v>
          </cell>
        </row>
        <row r="5911">
          <cell r="A5911" t="str">
            <v/>
          </cell>
          <cell r="B5911" t="str">
            <v xml:space="preserve"> </v>
          </cell>
          <cell r="C5911">
            <v>0</v>
          </cell>
          <cell r="D5911">
            <v>0</v>
          </cell>
          <cell r="E5911">
            <v>0</v>
          </cell>
          <cell r="F5911">
            <v>0</v>
          </cell>
        </row>
        <row r="5912">
          <cell r="A5912" t="str">
            <v/>
          </cell>
          <cell r="B5912" t="str">
            <v xml:space="preserve"> </v>
          </cell>
          <cell r="C5912">
            <v>0</v>
          </cell>
          <cell r="D5912">
            <v>0</v>
          </cell>
          <cell r="E5912">
            <v>0</v>
          </cell>
          <cell r="F5912">
            <v>0</v>
          </cell>
        </row>
        <row r="5913">
          <cell r="A5913" t="str">
            <v/>
          </cell>
          <cell r="B5913" t="str">
            <v xml:space="preserve"> </v>
          </cell>
          <cell r="C5913">
            <v>0</v>
          </cell>
          <cell r="D5913">
            <v>0</v>
          </cell>
          <cell r="E5913">
            <v>0</v>
          </cell>
          <cell r="F5913">
            <v>0</v>
          </cell>
        </row>
        <row r="5914">
          <cell r="A5914" t="str">
            <v/>
          </cell>
          <cell r="B5914" t="str">
            <v xml:space="preserve"> </v>
          </cell>
          <cell r="C5914">
            <v>0</v>
          </cell>
          <cell r="D5914">
            <v>0</v>
          </cell>
          <cell r="E5914">
            <v>0</v>
          </cell>
          <cell r="F5914">
            <v>0</v>
          </cell>
        </row>
        <row r="5915">
          <cell r="A5915" t="str">
            <v/>
          </cell>
          <cell r="B5915" t="str">
            <v xml:space="preserve"> </v>
          </cell>
          <cell r="C5915">
            <v>0</v>
          </cell>
          <cell r="D5915">
            <v>0</v>
          </cell>
          <cell r="E5915">
            <v>0</v>
          </cell>
          <cell r="F5915">
            <v>0</v>
          </cell>
        </row>
        <row r="5916">
          <cell r="A5916" t="str">
            <v/>
          </cell>
          <cell r="B5916" t="str">
            <v xml:space="preserve"> </v>
          </cell>
          <cell r="C5916">
            <v>0</v>
          </cell>
          <cell r="D5916">
            <v>0</v>
          </cell>
          <cell r="E5916">
            <v>0</v>
          </cell>
          <cell r="F5916">
            <v>0</v>
          </cell>
        </row>
        <row r="5917">
          <cell r="A5917" t="str">
            <v/>
          </cell>
          <cell r="B5917" t="str">
            <v xml:space="preserve"> </v>
          </cell>
          <cell r="C5917">
            <v>0</v>
          </cell>
          <cell r="D5917">
            <v>0</v>
          </cell>
          <cell r="E5917">
            <v>0</v>
          </cell>
          <cell r="F5917">
            <v>0</v>
          </cell>
        </row>
        <row r="5918">
          <cell r="A5918" t="str">
            <v/>
          </cell>
          <cell r="B5918" t="str">
            <v xml:space="preserve"> </v>
          </cell>
          <cell r="C5918">
            <v>0</v>
          </cell>
          <cell r="D5918">
            <v>0</v>
          </cell>
          <cell r="E5918">
            <v>0</v>
          </cell>
          <cell r="F5918">
            <v>0</v>
          </cell>
        </row>
        <row r="5919">
          <cell r="A5919" t="str">
            <v/>
          </cell>
          <cell r="B5919" t="str">
            <v xml:space="preserve"> </v>
          </cell>
          <cell r="C5919">
            <v>0</v>
          </cell>
          <cell r="D5919">
            <v>0</v>
          </cell>
          <cell r="E5919">
            <v>0</v>
          </cell>
          <cell r="F5919">
            <v>0</v>
          </cell>
        </row>
        <row r="5920">
          <cell r="A5920" t="str">
            <v/>
          </cell>
          <cell r="B5920" t="str">
            <v xml:space="preserve"> </v>
          </cell>
          <cell r="C5920">
            <v>0</v>
          </cell>
          <cell r="D5920">
            <v>0</v>
          </cell>
          <cell r="E5920">
            <v>0</v>
          </cell>
          <cell r="F5920">
            <v>0</v>
          </cell>
        </row>
        <row r="5921">
          <cell r="A5921" t="str">
            <v/>
          </cell>
          <cell r="B5921" t="str">
            <v xml:space="preserve"> </v>
          </cell>
          <cell r="C5921">
            <v>0</v>
          </cell>
          <cell r="D5921">
            <v>0</v>
          </cell>
          <cell r="E5921">
            <v>0</v>
          </cell>
          <cell r="F5921">
            <v>0</v>
          </cell>
        </row>
        <row r="5922">
          <cell r="A5922" t="str">
            <v/>
          </cell>
          <cell r="B5922" t="str">
            <v xml:space="preserve"> </v>
          </cell>
          <cell r="C5922">
            <v>0</v>
          </cell>
          <cell r="D5922">
            <v>0</v>
          </cell>
          <cell r="E5922">
            <v>0</v>
          </cell>
          <cell r="F5922">
            <v>0</v>
          </cell>
        </row>
        <row r="5923">
          <cell r="A5923" t="str">
            <v/>
          </cell>
          <cell r="B5923" t="str">
            <v xml:space="preserve"> </v>
          </cell>
          <cell r="C5923">
            <v>0</v>
          </cell>
          <cell r="D5923">
            <v>0</v>
          </cell>
          <cell r="E5923">
            <v>0</v>
          </cell>
          <cell r="F5923">
            <v>0</v>
          </cell>
        </row>
        <row r="5924">
          <cell r="A5924" t="str">
            <v/>
          </cell>
          <cell r="B5924" t="str">
            <v xml:space="preserve"> </v>
          </cell>
          <cell r="C5924">
            <v>0</v>
          </cell>
          <cell r="D5924">
            <v>0</v>
          </cell>
          <cell r="E5924">
            <v>0</v>
          </cell>
          <cell r="F5924">
            <v>0</v>
          </cell>
        </row>
        <row r="5925">
          <cell r="A5925" t="str">
            <v/>
          </cell>
          <cell r="B5925" t="str">
            <v xml:space="preserve"> </v>
          </cell>
          <cell r="C5925">
            <v>0</v>
          </cell>
          <cell r="D5925">
            <v>0</v>
          </cell>
          <cell r="E5925">
            <v>0</v>
          </cell>
          <cell r="F5925">
            <v>0</v>
          </cell>
        </row>
        <row r="5926">
          <cell r="A5926" t="str">
            <v/>
          </cell>
          <cell r="B5926" t="str">
            <v xml:space="preserve"> </v>
          </cell>
          <cell r="C5926">
            <v>0</v>
          </cell>
          <cell r="D5926">
            <v>0</v>
          </cell>
          <cell r="E5926">
            <v>0</v>
          </cell>
          <cell r="F5926">
            <v>0</v>
          </cell>
        </row>
        <row r="5927">
          <cell r="A5927" t="str">
            <v/>
          </cell>
          <cell r="B5927" t="str">
            <v xml:space="preserve"> </v>
          </cell>
          <cell r="C5927">
            <v>0</v>
          </cell>
          <cell r="D5927">
            <v>0</v>
          </cell>
          <cell r="E5927">
            <v>0</v>
          </cell>
          <cell r="F5927">
            <v>0</v>
          </cell>
        </row>
        <row r="5928">
          <cell r="A5928" t="str">
            <v/>
          </cell>
          <cell r="B5928" t="str">
            <v xml:space="preserve"> </v>
          </cell>
          <cell r="C5928">
            <v>0</v>
          </cell>
          <cell r="D5928">
            <v>0</v>
          </cell>
          <cell r="E5928">
            <v>0</v>
          </cell>
          <cell r="F5928">
            <v>0</v>
          </cell>
        </row>
        <row r="5929">
          <cell r="A5929" t="str">
            <v/>
          </cell>
          <cell r="B5929" t="str">
            <v xml:space="preserve"> </v>
          </cell>
          <cell r="C5929">
            <v>0</v>
          </cell>
          <cell r="D5929">
            <v>0</v>
          </cell>
          <cell r="E5929">
            <v>0</v>
          </cell>
          <cell r="F5929">
            <v>0</v>
          </cell>
        </row>
        <row r="5930">
          <cell r="A5930" t="str">
            <v/>
          </cell>
          <cell r="B5930" t="str">
            <v xml:space="preserve"> </v>
          </cell>
          <cell r="C5930">
            <v>0</v>
          </cell>
          <cell r="D5930">
            <v>0</v>
          </cell>
          <cell r="E5930">
            <v>0</v>
          </cell>
          <cell r="F5930">
            <v>0</v>
          </cell>
        </row>
        <row r="5931">
          <cell r="A5931" t="str">
            <v/>
          </cell>
          <cell r="B5931" t="str">
            <v xml:space="preserve"> </v>
          </cell>
          <cell r="C5931">
            <v>0</v>
          </cell>
          <cell r="D5931">
            <v>0</v>
          </cell>
          <cell r="E5931">
            <v>0</v>
          </cell>
          <cell r="F5931">
            <v>0</v>
          </cell>
        </row>
        <row r="5932">
          <cell r="A5932" t="str">
            <v/>
          </cell>
          <cell r="B5932" t="str">
            <v xml:space="preserve"> </v>
          </cell>
          <cell r="C5932">
            <v>0</v>
          </cell>
          <cell r="D5932">
            <v>0</v>
          </cell>
          <cell r="E5932">
            <v>0</v>
          </cell>
          <cell r="F5932">
            <v>0</v>
          </cell>
        </row>
        <row r="5933">
          <cell r="A5933" t="str">
            <v/>
          </cell>
          <cell r="B5933" t="str">
            <v xml:space="preserve"> </v>
          </cell>
          <cell r="C5933">
            <v>0</v>
          </cell>
          <cell r="D5933">
            <v>0</v>
          </cell>
          <cell r="E5933">
            <v>0</v>
          </cell>
          <cell r="F5933">
            <v>0</v>
          </cell>
        </row>
        <row r="5934">
          <cell r="A5934" t="str">
            <v/>
          </cell>
          <cell r="B5934" t="str">
            <v xml:space="preserve"> </v>
          </cell>
          <cell r="C5934">
            <v>0</v>
          </cell>
          <cell r="D5934">
            <v>0</v>
          </cell>
          <cell r="E5934">
            <v>0</v>
          </cell>
          <cell r="F5934">
            <v>0</v>
          </cell>
        </row>
        <row r="5935">
          <cell r="A5935" t="str">
            <v/>
          </cell>
          <cell r="B5935" t="str">
            <v xml:space="preserve"> </v>
          </cell>
          <cell r="C5935">
            <v>0</v>
          </cell>
          <cell r="D5935">
            <v>0</v>
          </cell>
          <cell r="E5935">
            <v>0</v>
          </cell>
          <cell r="F5935">
            <v>0</v>
          </cell>
        </row>
        <row r="5936">
          <cell r="A5936" t="str">
            <v/>
          </cell>
          <cell r="B5936" t="str">
            <v xml:space="preserve"> </v>
          </cell>
          <cell r="C5936">
            <v>0</v>
          </cell>
          <cell r="D5936">
            <v>0</v>
          </cell>
          <cell r="E5936">
            <v>0</v>
          </cell>
          <cell r="F5936">
            <v>0</v>
          </cell>
        </row>
        <row r="5937">
          <cell r="A5937" t="str">
            <v/>
          </cell>
          <cell r="B5937" t="str">
            <v xml:space="preserve"> </v>
          </cell>
          <cell r="C5937">
            <v>0</v>
          </cell>
          <cell r="D5937">
            <v>0</v>
          </cell>
          <cell r="E5937">
            <v>0</v>
          </cell>
          <cell r="F5937">
            <v>0</v>
          </cell>
        </row>
        <row r="5938">
          <cell r="A5938" t="str">
            <v/>
          </cell>
          <cell r="B5938" t="str">
            <v xml:space="preserve"> </v>
          </cell>
          <cell r="C5938">
            <v>0</v>
          </cell>
          <cell r="D5938">
            <v>0</v>
          </cell>
          <cell r="E5938">
            <v>0</v>
          </cell>
          <cell r="F5938">
            <v>0</v>
          </cell>
        </row>
        <row r="5939">
          <cell r="A5939" t="str">
            <v/>
          </cell>
          <cell r="B5939" t="str">
            <v xml:space="preserve"> </v>
          </cell>
          <cell r="C5939">
            <v>0</v>
          </cell>
          <cell r="D5939">
            <v>0</v>
          </cell>
          <cell r="E5939">
            <v>0</v>
          </cell>
          <cell r="F5939">
            <v>0</v>
          </cell>
        </row>
        <row r="5940">
          <cell r="A5940" t="str">
            <v/>
          </cell>
          <cell r="B5940" t="str">
            <v xml:space="preserve"> </v>
          </cell>
          <cell r="C5940">
            <v>0</v>
          </cell>
          <cell r="D5940">
            <v>0</v>
          </cell>
          <cell r="E5940">
            <v>0</v>
          </cell>
          <cell r="F5940">
            <v>0</v>
          </cell>
        </row>
        <row r="5941">
          <cell r="A5941" t="str">
            <v/>
          </cell>
          <cell r="B5941" t="str">
            <v xml:space="preserve"> </v>
          </cell>
          <cell r="C5941">
            <v>0</v>
          </cell>
          <cell r="D5941">
            <v>0</v>
          </cell>
          <cell r="E5941">
            <v>0</v>
          </cell>
          <cell r="F5941">
            <v>0</v>
          </cell>
        </row>
        <row r="5942">
          <cell r="A5942" t="str">
            <v/>
          </cell>
          <cell r="B5942" t="str">
            <v xml:space="preserve"> </v>
          </cell>
          <cell r="C5942">
            <v>0</v>
          </cell>
          <cell r="D5942">
            <v>0</v>
          </cell>
          <cell r="E5942">
            <v>0</v>
          </cell>
          <cell r="F5942">
            <v>0</v>
          </cell>
        </row>
        <row r="5943">
          <cell r="A5943" t="str">
            <v/>
          </cell>
          <cell r="B5943" t="str">
            <v xml:space="preserve"> </v>
          </cell>
          <cell r="C5943">
            <v>0</v>
          </cell>
          <cell r="D5943">
            <v>0</v>
          </cell>
          <cell r="E5943">
            <v>0</v>
          </cell>
          <cell r="F5943">
            <v>0</v>
          </cell>
        </row>
        <row r="5944">
          <cell r="A5944" t="str">
            <v/>
          </cell>
          <cell r="B5944" t="str">
            <v xml:space="preserve"> </v>
          </cell>
          <cell r="C5944">
            <v>0</v>
          </cell>
          <cell r="D5944">
            <v>0</v>
          </cell>
          <cell r="E5944">
            <v>0</v>
          </cell>
          <cell r="F5944">
            <v>0</v>
          </cell>
        </row>
        <row r="5945">
          <cell r="A5945" t="str">
            <v/>
          </cell>
          <cell r="B5945" t="str">
            <v xml:space="preserve"> </v>
          </cell>
          <cell r="C5945">
            <v>0</v>
          </cell>
          <cell r="D5945">
            <v>0</v>
          </cell>
          <cell r="E5945">
            <v>0</v>
          </cell>
          <cell r="F5945">
            <v>0</v>
          </cell>
        </row>
        <row r="5946">
          <cell r="A5946" t="str">
            <v/>
          </cell>
          <cell r="B5946" t="str">
            <v xml:space="preserve"> </v>
          </cell>
          <cell r="C5946">
            <v>0</v>
          </cell>
          <cell r="D5946">
            <v>0</v>
          </cell>
          <cell r="E5946">
            <v>0</v>
          </cell>
          <cell r="F5946">
            <v>0</v>
          </cell>
        </row>
        <row r="5947">
          <cell r="A5947" t="str">
            <v/>
          </cell>
          <cell r="B5947" t="str">
            <v xml:space="preserve"> </v>
          </cell>
          <cell r="C5947">
            <v>0</v>
          </cell>
          <cell r="D5947">
            <v>0</v>
          </cell>
          <cell r="E5947">
            <v>0</v>
          </cell>
          <cell r="F5947">
            <v>0</v>
          </cell>
        </row>
        <row r="5948">
          <cell r="A5948" t="str">
            <v/>
          </cell>
          <cell r="B5948" t="str">
            <v xml:space="preserve"> </v>
          </cell>
          <cell r="C5948">
            <v>0</v>
          </cell>
          <cell r="D5948">
            <v>0</v>
          </cell>
          <cell r="E5948">
            <v>0</v>
          </cell>
          <cell r="F5948">
            <v>0</v>
          </cell>
        </row>
        <row r="5949">
          <cell r="A5949" t="str">
            <v/>
          </cell>
          <cell r="B5949" t="str">
            <v xml:space="preserve"> </v>
          </cell>
          <cell r="C5949">
            <v>0</v>
          </cell>
          <cell r="D5949">
            <v>0</v>
          </cell>
          <cell r="E5949">
            <v>0</v>
          </cell>
          <cell r="F5949">
            <v>0</v>
          </cell>
        </row>
        <row r="5950">
          <cell r="A5950" t="str">
            <v/>
          </cell>
          <cell r="B5950" t="str">
            <v xml:space="preserve"> </v>
          </cell>
          <cell r="C5950">
            <v>0</v>
          </cell>
          <cell r="D5950">
            <v>0</v>
          </cell>
          <cell r="E5950">
            <v>0</v>
          </cell>
          <cell r="F5950">
            <v>0</v>
          </cell>
        </row>
        <row r="5951">
          <cell r="A5951" t="str">
            <v/>
          </cell>
          <cell r="B5951" t="str">
            <v xml:space="preserve"> </v>
          </cell>
          <cell r="C5951">
            <v>0</v>
          </cell>
          <cell r="D5951">
            <v>0</v>
          </cell>
          <cell r="E5951">
            <v>0</v>
          </cell>
          <cell r="F5951">
            <v>0</v>
          </cell>
        </row>
        <row r="5952">
          <cell r="A5952" t="str">
            <v/>
          </cell>
          <cell r="B5952" t="str">
            <v xml:space="preserve"> </v>
          </cell>
          <cell r="C5952">
            <v>0</v>
          </cell>
          <cell r="D5952">
            <v>0</v>
          </cell>
          <cell r="E5952">
            <v>0</v>
          </cell>
          <cell r="F5952">
            <v>0</v>
          </cell>
        </row>
        <row r="5953">
          <cell r="A5953" t="str">
            <v/>
          </cell>
          <cell r="B5953" t="str">
            <v xml:space="preserve"> </v>
          </cell>
          <cell r="C5953">
            <v>0</v>
          </cell>
          <cell r="D5953">
            <v>0</v>
          </cell>
          <cell r="E5953">
            <v>0</v>
          </cell>
          <cell r="F5953">
            <v>0</v>
          </cell>
        </row>
        <row r="5954">
          <cell r="A5954" t="str">
            <v/>
          </cell>
          <cell r="B5954" t="str">
            <v xml:space="preserve"> </v>
          </cell>
          <cell r="C5954">
            <v>0</v>
          </cell>
          <cell r="D5954">
            <v>0</v>
          </cell>
          <cell r="E5954">
            <v>0</v>
          </cell>
          <cell r="F5954">
            <v>0</v>
          </cell>
        </row>
        <row r="5955">
          <cell r="A5955" t="str">
            <v/>
          </cell>
          <cell r="B5955" t="str">
            <v xml:space="preserve"> </v>
          </cell>
          <cell r="C5955">
            <v>0</v>
          </cell>
          <cell r="D5955">
            <v>0</v>
          </cell>
          <cell r="E5955">
            <v>0</v>
          </cell>
          <cell r="F5955">
            <v>0</v>
          </cell>
        </row>
        <row r="5956">
          <cell r="A5956" t="str">
            <v/>
          </cell>
          <cell r="B5956" t="str">
            <v xml:space="preserve"> </v>
          </cell>
          <cell r="C5956">
            <v>0</v>
          </cell>
          <cell r="D5956">
            <v>0</v>
          </cell>
          <cell r="E5956">
            <v>0</v>
          </cell>
          <cell r="F5956">
            <v>0</v>
          </cell>
        </row>
        <row r="5957">
          <cell r="A5957" t="str">
            <v/>
          </cell>
          <cell r="B5957" t="str">
            <v xml:space="preserve"> </v>
          </cell>
          <cell r="C5957">
            <v>0</v>
          </cell>
          <cell r="D5957">
            <v>0</v>
          </cell>
          <cell r="E5957">
            <v>0</v>
          </cell>
          <cell r="F5957">
            <v>0</v>
          </cell>
        </row>
        <row r="5958">
          <cell r="A5958" t="str">
            <v/>
          </cell>
          <cell r="B5958" t="str">
            <v xml:space="preserve"> </v>
          </cell>
          <cell r="C5958">
            <v>0</v>
          </cell>
          <cell r="D5958">
            <v>0</v>
          </cell>
          <cell r="E5958">
            <v>0</v>
          </cell>
          <cell r="F5958">
            <v>0</v>
          </cell>
        </row>
        <row r="5959">
          <cell r="A5959" t="str">
            <v/>
          </cell>
          <cell r="B5959" t="str">
            <v xml:space="preserve"> </v>
          </cell>
          <cell r="C5959">
            <v>0</v>
          </cell>
          <cell r="D5959">
            <v>0</v>
          </cell>
          <cell r="E5959">
            <v>0</v>
          </cell>
          <cell r="F5959">
            <v>0</v>
          </cell>
        </row>
        <row r="5960">
          <cell r="A5960" t="str">
            <v/>
          </cell>
          <cell r="B5960" t="str">
            <v xml:space="preserve"> </v>
          </cell>
          <cell r="C5960">
            <v>0</v>
          </cell>
          <cell r="D5960">
            <v>0</v>
          </cell>
          <cell r="E5960">
            <v>0</v>
          </cell>
          <cell r="F5960">
            <v>0</v>
          </cell>
        </row>
        <row r="5961">
          <cell r="A5961" t="str">
            <v/>
          </cell>
          <cell r="B5961" t="str">
            <v xml:space="preserve"> </v>
          </cell>
          <cell r="C5961">
            <v>0</v>
          </cell>
          <cell r="D5961">
            <v>0</v>
          </cell>
          <cell r="E5961">
            <v>0</v>
          </cell>
          <cell r="F5961">
            <v>0</v>
          </cell>
        </row>
        <row r="5962">
          <cell r="A5962" t="str">
            <v/>
          </cell>
          <cell r="B5962" t="str">
            <v xml:space="preserve"> </v>
          </cell>
          <cell r="C5962">
            <v>0</v>
          </cell>
          <cell r="D5962">
            <v>0</v>
          </cell>
          <cell r="E5962">
            <v>0</v>
          </cell>
          <cell r="F5962">
            <v>0</v>
          </cell>
        </row>
        <row r="5963">
          <cell r="A5963" t="str">
            <v/>
          </cell>
          <cell r="B5963" t="str">
            <v xml:space="preserve"> </v>
          </cell>
          <cell r="C5963">
            <v>0</v>
          </cell>
          <cell r="D5963">
            <v>0</v>
          </cell>
          <cell r="E5963">
            <v>0</v>
          </cell>
          <cell r="F5963">
            <v>0</v>
          </cell>
        </row>
        <row r="5964">
          <cell r="A5964" t="str">
            <v/>
          </cell>
          <cell r="B5964" t="str">
            <v xml:space="preserve"> </v>
          </cell>
          <cell r="C5964">
            <v>0</v>
          </cell>
          <cell r="D5964">
            <v>0</v>
          </cell>
          <cell r="E5964">
            <v>0</v>
          </cell>
          <cell r="F5964">
            <v>0</v>
          </cell>
        </row>
        <row r="5965">
          <cell r="A5965" t="str">
            <v/>
          </cell>
          <cell r="B5965" t="str">
            <v xml:space="preserve"> </v>
          </cell>
          <cell r="C5965">
            <v>0</v>
          </cell>
          <cell r="D5965">
            <v>0</v>
          </cell>
          <cell r="E5965">
            <v>0</v>
          </cell>
          <cell r="F5965">
            <v>0</v>
          </cell>
        </row>
        <row r="5966">
          <cell r="A5966" t="str">
            <v/>
          </cell>
          <cell r="B5966" t="str">
            <v xml:space="preserve"> </v>
          </cell>
          <cell r="C5966">
            <v>0</v>
          </cell>
          <cell r="D5966">
            <v>0</v>
          </cell>
          <cell r="E5966">
            <v>0</v>
          </cell>
          <cell r="F5966">
            <v>0</v>
          </cell>
        </row>
        <row r="5967">
          <cell r="A5967" t="str">
            <v/>
          </cell>
          <cell r="B5967" t="str">
            <v xml:space="preserve"> </v>
          </cell>
          <cell r="C5967">
            <v>0</v>
          </cell>
          <cell r="D5967">
            <v>0</v>
          </cell>
          <cell r="E5967">
            <v>0</v>
          </cell>
          <cell r="F5967">
            <v>0</v>
          </cell>
        </row>
        <row r="5968">
          <cell r="A5968" t="str">
            <v/>
          </cell>
          <cell r="B5968" t="str">
            <v xml:space="preserve"> </v>
          </cell>
          <cell r="C5968">
            <v>0</v>
          </cell>
          <cell r="D5968">
            <v>0</v>
          </cell>
          <cell r="E5968">
            <v>0</v>
          </cell>
          <cell r="F5968">
            <v>0</v>
          </cell>
        </row>
        <row r="5969">
          <cell r="A5969" t="str">
            <v/>
          </cell>
          <cell r="B5969" t="str">
            <v xml:space="preserve"> </v>
          </cell>
          <cell r="C5969">
            <v>0</v>
          </cell>
          <cell r="D5969">
            <v>0</v>
          </cell>
          <cell r="E5969">
            <v>0</v>
          </cell>
          <cell r="F5969">
            <v>0</v>
          </cell>
        </row>
        <row r="5970">
          <cell r="A5970" t="str">
            <v/>
          </cell>
          <cell r="B5970" t="str">
            <v xml:space="preserve"> </v>
          </cell>
          <cell r="C5970">
            <v>0</v>
          </cell>
          <cell r="D5970">
            <v>0</v>
          </cell>
          <cell r="E5970">
            <v>0</v>
          </cell>
          <cell r="F5970">
            <v>0</v>
          </cell>
        </row>
        <row r="5971">
          <cell r="A5971" t="str">
            <v/>
          </cell>
          <cell r="B5971" t="str">
            <v xml:space="preserve"> </v>
          </cell>
          <cell r="C5971">
            <v>0</v>
          </cell>
          <cell r="D5971">
            <v>0</v>
          </cell>
          <cell r="E5971">
            <v>0</v>
          </cell>
          <cell r="F5971">
            <v>0</v>
          </cell>
        </row>
        <row r="5972">
          <cell r="A5972" t="str">
            <v/>
          </cell>
          <cell r="B5972" t="str">
            <v xml:space="preserve"> </v>
          </cell>
          <cell r="C5972">
            <v>0</v>
          </cell>
          <cell r="D5972">
            <v>0</v>
          </cell>
          <cell r="E5972">
            <v>0</v>
          </cell>
          <cell r="F5972">
            <v>0</v>
          </cell>
        </row>
        <row r="5973">
          <cell r="A5973" t="str">
            <v/>
          </cell>
          <cell r="B5973" t="str">
            <v xml:space="preserve"> </v>
          </cell>
          <cell r="C5973">
            <v>0</v>
          </cell>
          <cell r="D5973">
            <v>0</v>
          </cell>
          <cell r="E5973">
            <v>0</v>
          </cell>
          <cell r="F5973">
            <v>0</v>
          </cell>
        </row>
        <row r="5974">
          <cell r="A5974" t="str">
            <v/>
          </cell>
          <cell r="B5974" t="str">
            <v xml:space="preserve"> </v>
          </cell>
          <cell r="C5974">
            <v>0</v>
          </cell>
          <cell r="D5974">
            <v>0</v>
          </cell>
          <cell r="E5974">
            <v>0</v>
          </cell>
          <cell r="F5974">
            <v>0</v>
          </cell>
        </row>
        <row r="5975">
          <cell r="A5975" t="str">
            <v/>
          </cell>
          <cell r="B5975" t="str">
            <v xml:space="preserve"> </v>
          </cell>
          <cell r="C5975">
            <v>0</v>
          </cell>
          <cell r="D5975">
            <v>0</v>
          </cell>
          <cell r="E5975">
            <v>0</v>
          </cell>
          <cell r="F5975">
            <v>0</v>
          </cell>
        </row>
        <row r="5976">
          <cell r="A5976" t="str">
            <v/>
          </cell>
          <cell r="B5976" t="str">
            <v xml:space="preserve"> </v>
          </cell>
          <cell r="C5976">
            <v>0</v>
          </cell>
          <cell r="D5976">
            <v>0</v>
          </cell>
          <cell r="E5976">
            <v>0</v>
          </cell>
          <cell r="F5976">
            <v>0</v>
          </cell>
        </row>
        <row r="5977">
          <cell r="A5977" t="str">
            <v/>
          </cell>
          <cell r="B5977" t="str">
            <v xml:space="preserve"> </v>
          </cell>
          <cell r="C5977">
            <v>0</v>
          </cell>
          <cell r="D5977">
            <v>0</v>
          </cell>
          <cell r="E5977">
            <v>0</v>
          </cell>
          <cell r="F5977">
            <v>0</v>
          </cell>
        </row>
        <row r="5978">
          <cell r="A5978" t="str">
            <v/>
          </cell>
          <cell r="B5978" t="str">
            <v xml:space="preserve"> </v>
          </cell>
          <cell r="C5978">
            <v>0</v>
          </cell>
          <cell r="D5978">
            <v>0</v>
          </cell>
          <cell r="E5978">
            <v>0</v>
          </cell>
          <cell r="F5978">
            <v>0</v>
          </cell>
        </row>
        <row r="5979">
          <cell r="A5979" t="str">
            <v/>
          </cell>
          <cell r="B5979" t="str">
            <v xml:space="preserve"> </v>
          </cell>
          <cell r="C5979">
            <v>0</v>
          </cell>
          <cell r="D5979">
            <v>0</v>
          </cell>
          <cell r="E5979">
            <v>0</v>
          </cell>
          <cell r="F5979">
            <v>0</v>
          </cell>
        </row>
        <row r="5980">
          <cell r="A5980" t="str">
            <v/>
          </cell>
          <cell r="B5980" t="str">
            <v xml:space="preserve"> </v>
          </cell>
          <cell r="C5980">
            <v>0</v>
          </cell>
          <cell r="D5980">
            <v>0</v>
          </cell>
          <cell r="E5980">
            <v>0</v>
          </cell>
          <cell r="F5980">
            <v>0</v>
          </cell>
        </row>
        <row r="5981">
          <cell r="A5981" t="str">
            <v/>
          </cell>
          <cell r="B5981" t="str">
            <v xml:space="preserve"> </v>
          </cell>
          <cell r="C5981">
            <v>0</v>
          </cell>
          <cell r="D5981">
            <v>0</v>
          </cell>
          <cell r="E5981">
            <v>0</v>
          </cell>
          <cell r="F5981">
            <v>0</v>
          </cell>
        </row>
        <row r="5982">
          <cell r="A5982" t="str">
            <v/>
          </cell>
          <cell r="B5982" t="str">
            <v xml:space="preserve"> </v>
          </cell>
          <cell r="C5982">
            <v>0</v>
          </cell>
          <cell r="D5982">
            <v>0</v>
          </cell>
          <cell r="E5982">
            <v>0</v>
          </cell>
          <cell r="F5982">
            <v>0</v>
          </cell>
        </row>
        <row r="5983">
          <cell r="A5983" t="str">
            <v/>
          </cell>
          <cell r="B5983" t="str">
            <v xml:space="preserve"> </v>
          </cell>
          <cell r="C5983">
            <v>0</v>
          </cell>
          <cell r="D5983">
            <v>0</v>
          </cell>
          <cell r="E5983">
            <v>0</v>
          </cell>
          <cell r="F5983">
            <v>0</v>
          </cell>
        </row>
        <row r="5984">
          <cell r="A5984" t="str">
            <v/>
          </cell>
          <cell r="B5984" t="str">
            <v xml:space="preserve"> </v>
          </cell>
          <cell r="C5984">
            <v>0</v>
          </cell>
          <cell r="D5984">
            <v>0</v>
          </cell>
          <cell r="E5984">
            <v>0</v>
          </cell>
          <cell r="F5984">
            <v>0</v>
          </cell>
        </row>
        <row r="5985">
          <cell r="A5985" t="str">
            <v/>
          </cell>
          <cell r="B5985" t="str">
            <v xml:space="preserve"> </v>
          </cell>
          <cell r="C5985">
            <v>0</v>
          </cell>
          <cell r="D5985">
            <v>0</v>
          </cell>
          <cell r="E5985">
            <v>0</v>
          </cell>
          <cell r="F5985">
            <v>0</v>
          </cell>
        </row>
        <row r="5986">
          <cell r="A5986" t="str">
            <v/>
          </cell>
          <cell r="B5986" t="str">
            <v xml:space="preserve"> </v>
          </cell>
          <cell r="C5986">
            <v>0</v>
          </cell>
          <cell r="D5986">
            <v>0</v>
          </cell>
          <cell r="E5986">
            <v>0</v>
          </cell>
          <cell r="F5986">
            <v>0</v>
          </cell>
        </row>
        <row r="5987">
          <cell r="A5987" t="str">
            <v/>
          </cell>
          <cell r="B5987" t="str">
            <v xml:space="preserve"> </v>
          </cell>
          <cell r="C5987">
            <v>0</v>
          </cell>
          <cell r="D5987">
            <v>0</v>
          </cell>
          <cell r="E5987">
            <v>0</v>
          </cell>
          <cell r="F5987">
            <v>0</v>
          </cell>
        </row>
        <row r="5988">
          <cell r="A5988" t="str">
            <v/>
          </cell>
          <cell r="B5988" t="str">
            <v xml:space="preserve"> </v>
          </cell>
          <cell r="C5988">
            <v>0</v>
          </cell>
          <cell r="D5988">
            <v>0</v>
          </cell>
          <cell r="E5988">
            <v>0</v>
          </cell>
          <cell r="F5988">
            <v>0</v>
          </cell>
        </row>
        <row r="5989">
          <cell r="A5989" t="str">
            <v/>
          </cell>
          <cell r="B5989" t="str">
            <v xml:space="preserve"> </v>
          </cell>
          <cell r="C5989">
            <v>0</v>
          </cell>
          <cell r="D5989">
            <v>0</v>
          </cell>
          <cell r="E5989">
            <v>0</v>
          </cell>
          <cell r="F5989">
            <v>0</v>
          </cell>
        </row>
        <row r="5990">
          <cell r="A5990" t="str">
            <v/>
          </cell>
          <cell r="B5990" t="str">
            <v xml:space="preserve"> </v>
          </cell>
          <cell r="C5990">
            <v>0</v>
          </cell>
          <cell r="D5990">
            <v>0</v>
          </cell>
          <cell r="E5990">
            <v>0</v>
          </cell>
          <cell r="F5990">
            <v>0</v>
          </cell>
        </row>
        <row r="5991">
          <cell r="A5991" t="str">
            <v/>
          </cell>
          <cell r="B5991" t="str">
            <v xml:space="preserve"> </v>
          </cell>
          <cell r="C5991">
            <v>0</v>
          </cell>
          <cell r="D5991">
            <v>0</v>
          </cell>
          <cell r="E5991">
            <v>0</v>
          </cell>
          <cell r="F5991">
            <v>0</v>
          </cell>
        </row>
        <row r="5992">
          <cell r="A5992" t="str">
            <v/>
          </cell>
          <cell r="B5992" t="str">
            <v xml:space="preserve"> </v>
          </cell>
          <cell r="C5992">
            <v>0</v>
          </cell>
          <cell r="D5992">
            <v>0</v>
          </cell>
          <cell r="E5992">
            <v>0</v>
          </cell>
          <cell r="F5992">
            <v>0</v>
          </cell>
        </row>
        <row r="5993">
          <cell r="A5993" t="str">
            <v/>
          </cell>
          <cell r="B5993" t="str">
            <v xml:space="preserve"> </v>
          </cell>
          <cell r="C5993">
            <v>0</v>
          </cell>
          <cell r="D5993">
            <v>0</v>
          </cell>
          <cell r="E5993">
            <v>0</v>
          </cell>
          <cell r="F5993">
            <v>0</v>
          </cell>
        </row>
        <row r="5994">
          <cell r="A5994" t="str">
            <v/>
          </cell>
          <cell r="B5994" t="str">
            <v xml:space="preserve"> </v>
          </cell>
          <cell r="C5994">
            <v>0</v>
          </cell>
          <cell r="D5994">
            <v>0</v>
          </cell>
          <cell r="E5994">
            <v>0</v>
          </cell>
          <cell r="F5994">
            <v>0</v>
          </cell>
        </row>
        <row r="5995">
          <cell r="A5995" t="str">
            <v/>
          </cell>
          <cell r="B5995" t="str">
            <v xml:space="preserve"> </v>
          </cell>
          <cell r="C5995">
            <v>0</v>
          </cell>
          <cell r="D5995">
            <v>0</v>
          </cell>
          <cell r="E5995">
            <v>0</v>
          </cell>
          <cell r="F5995">
            <v>0</v>
          </cell>
        </row>
        <row r="5996">
          <cell r="A5996" t="str">
            <v/>
          </cell>
          <cell r="B5996" t="str">
            <v xml:space="preserve"> </v>
          </cell>
          <cell r="C5996">
            <v>0</v>
          </cell>
          <cell r="D5996">
            <v>0</v>
          </cell>
          <cell r="E5996">
            <v>0</v>
          </cell>
          <cell r="F5996">
            <v>0</v>
          </cell>
        </row>
        <row r="5997">
          <cell r="A5997" t="str">
            <v/>
          </cell>
          <cell r="B5997" t="str">
            <v xml:space="preserve"> </v>
          </cell>
          <cell r="C5997">
            <v>0</v>
          </cell>
          <cell r="D5997">
            <v>0</v>
          </cell>
          <cell r="E5997">
            <v>0</v>
          </cell>
          <cell r="F5997">
            <v>0</v>
          </cell>
        </row>
        <row r="5998">
          <cell r="A5998" t="str">
            <v/>
          </cell>
          <cell r="B5998" t="str">
            <v xml:space="preserve"> </v>
          </cell>
          <cell r="C5998">
            <v>0</v>
          </cell>
          <cell r="D5998">
            <v>0</v>
          </cell>
          <cell r="E5998">
            <v>0</v>
          </cell>
          <cell r="F5998">
            <v>0</v>
          </cell>
        </row>
        <row r="5999">
          <cell r="A5999" t="str">
            <v/>
          </cell>
          <cell r="B5999" t="str">
            <v xml:space="preserve"> </v>
          </cell>
          <cell r="C5999">
            <v>0</v>
          </cell>
          <cell r="D5999">
            <v>0</v>
          </cell>
          <cell r="E5999">
            <v>0</v>
          </cell>
          <cell r="F5999">
            <v>0</v>
          </cell>
        </row>
        <row r="6000">
          <cell r="A6000" t="str">
            <v/>
          </cell>
          <cell r="B6000" t="str">
            <v xml:space="preserve"> </v>
          </cell>
          <cell r="C6000">
            <v>0</v>
          </cell>
          <cell r="D6000">
            <v>0</v>
          </cell>
          <cell r="E6000">
            <v>0</v>
          </cell>
          <cell r="F6000">
            <v>0</v>
          </cell>
        </row>
        <row r="6001">
          <cell r="A6001" t="str">
            <v/>
          </cell>
          <cell r="B6001" t="str">
            <v xml:space="preserve"> </v>
          </cell>
          <cell r="C6001">
            <v>0</v>
          </cell>
          <cell r="D6001">
            <v>0</v>
          </cell>
          <cell r="E6001">
            <v>0</v>
          </cell>
          <cell r="F6001">
            <v>0</v>
          </cell>
        </row>
        <row r="6002">
          <cell r="A6002" t="str">
            <v/>
          </cell>
          <cell r="B6002" t="str">
            <v xml:space="preserve"> </v>
          </cell>
          <cell r="C6002">
            <v>0</v>
          </cell>
          <cell r="D6002">
            <v>0</v>
          </cell>
          <cell r="E6002">
            <v>0</v>
          </cell>
          <cell r="F6002">
            <v>0</v>
          </cell>
        </row>
        <row r="6003">
          <cell r="A6003" t="str">
            <v/>
          </cell>
          <cell r="B6003" t="str">
            <v xml:space="preserve"> </v>
          </cell>
          <cell r="C6003">
            <v>0</v>
          </cell>
          <cell r="D6003">
            <v>0</v>
          </cell>
          <cell r="E6003">
            <v>0</v>
          </cell>
          <cell r="F6003">
            <v>0</v>
          </cell>
        </row>
        <row r="6004">
          <cell r="A6004" t="str">
            <v/>
          </cell>
          <cell r="B6004" t="str">
            <v xml:space="preserve"> </v>
          </cell>
          <cell r="C6004">
            <v>0</v>
          </cell>
          <cell r="D6004">
            <v>0</v>
          </cell>
          <cell r="E6004">
            <v>0</v>
          </cell>
          <cell r="F6004">
            <v>0</v>
          </cell>
        </row>
        <row r="6005">
          <cell r="A6005" t="str">
            <v/>
          </cell>
          <cell r="B6005" t="str">
            <v xml:space="preserve"> </v>
          </cell>
          <cell r="C6005">
            <v>0</v>
          </cell>
          <cell r="D6005">
            <v>0</v>
          </cell>
          <cell r="E6005">
            <v>0</v>
          </cell>
          <cell r="F6005">
            <v>0</v>
          </cell>
        </row>
        <row r="6006">
          <cell r="A6006" t="str">
            <v/>
          </cell>
          <cell r="B6006" t="str">
            <v xml:space="preserve"> </v>
          </cell>
          <cell r="C6006">
            <v>0</v>
          </cell>
          <cell r="D6006">
            <v>0</v>
          </cell>
          <cell r="E6006">
            <v>0</v>
          </cell>
          <cell r="F6006">
            <v>0</v>
          </cell>
        </row>
        <row r="6007">
          <cell r="A6007" t="str">
            <v/>
          </cell>
          <cell r="B6007" t="str">
            <v xml:space="preserve"> </v>
          </cell>
          <cell r="C6007">
            <v>0</v>
          </cell>
          <cell r="D6007">
            <v>0</v>
          </cell>
          <cell r="E6007">
            <v>0</v>
          </cell>
          <cell r="F6007">
            <v>0</v>
          </cell>
        </row>
        <row r="6008">
          <cell r="A6008" t="str">
            <v/>
          </cell>
          <cell r="B6008" t="str">
            <v xml:space="preserve"> </v>
          </cell>
          <cell r="C6008">
            <v>0</v>
          </cell>
          <cell r="D6008">
            <v>0</v>
          </cell>
          <cell r="E6008">
            <v>0</v>
          </cell>
          <cell r="F6008">
            <v>0</v>
          </cell>
        </row>
        <row r="6009">
          <cell r="A6009" t="str">
            <v/>
          </cell>
          <cell r="B6009" t="str">
            <v xml:space="preserve"> </v>
          </cell>
          <cell r="C6009">
            <v>0</v>
          </cell>
          <cell r="D6009">
            <v>0</v>
          </cell>
          <cell r="E6009">
            <v>0</v>
          </cell>
          <cell r="F6009">
            <v>0</v>
          </cell>
        </row>
        <row r="6010">
          <cell r="A6010" t="str">
            <v/>
          </cell>
          <cell r="B6010" t="str">
            <v xml:space="preserve"> </v>
          </cell>
          <cell r="C6010">
            <v>0</v>
          </cell>
          <cell r="D6010">
            <v>0</v>
          </cell>
          <cell r="E6010">
            <v>0</v>
          </cell>
          <cell r="F6010">
            <v>0</v>
          </cell>
        </row>
        <row r="6011">
          <cell r="A6011" t="str">
            <v/>
          </cell>
          <cell r="B6011" t="str">
            <v xml:space="preserve"> </v>
          </cell>
          <cell r="C6011">
            <v>0</v>
          </cell>
          <cell r="D6011">
            <v>0</v>
          </cell>
          <cell r="E6011">
            <v>0</v>
          </cell>
          <cell r="F6011">
            <v>0</v>
          </cell>
        </row>
        <row r="6012">
          <cell r="A6012" t="str">
            <v/>
          </cell>
          <cell r="B6012" t="str">
            <v xml:space="preserve"> </v>
          </cell>
          <cell r="C6012">
            <v>0</v>
          </cell>
          <cell r="D6012">
            <v>0</v>
          </cell>
          <cell r="E6012">
            <v>0</v>
          </cell>
          <cell r="F6012">
            <v>0</v>
          </cell>
        </row>
        <row r="6013">
          <cell r="A6013" t="str">
            <v/>
          </cell>
          <cell r="B6013" t="str">
            <v xml:space="preserve"> </v>
          </cell>
          <cell r="C6013">
            <v>0</v>
          </cell>
          <cell r="D6013">
            <v>0</v>
          </cell>
          <cell r="E6013">
            <v>0</v>
          </cell>
          <cell r="F6013">
            <v>0</v>
          </cell>
        </row>
        <row r="6014">
          <cell r="A6014" t="str">
            <v/>
          </cell>
          <cell r="B6014" t="str">
            <v xml:space="preserve"> </v>
          </cell>
          <cell r="C6014">
            <v>0</v>
          </cell>
          <cell r="D6014">
            <v>0</v>
          </cell>
          <cell r="E6014">
            <v>0</v>
          </cell>
          <cell r="F6014">
            <v>0</v>
          </cell>
        </row>
        <row r="6015">
          <cell r="A6015" t="str">
            <v/>
          </cell>
          <cell r="B6015" t="str">
            <v xml:space="preserve"> </v>
          </cell>
          <cell r="C6015">
            <v>0</v>
          </cell>
          <cell r="D6015">
            <v>0</v>
          </cell>
          <cell r="E6015">
            <v>0</v>
          </cell>
          <cell r="F6015">
            <v>0</v>
          </cell>
        </row>
        <row r="6016">
          <cell r="A6016" t="str">
            <v/>
          </cell>
          <cell r="B6016" t="str">
            <v xml:space="preserve"> </v>
          </cell>
          <cell r="C6016">
            <v>0</v>
          </cell>
          <cell r="D6016">
            <v>0</v>
          </cell>
          <cell r="E6016">
            <v>0</v>
          </cell>
          <cell r="F6016">
            <v>0</v>
          </cell>
        </row>
        <row r="6017">
          <cell r="A6017" t="str">
            <v/>
          </cell>
          <cell r="B6017" t="str">
            <v xml:space="preserve"> </v>
          </cell>
          <cell r="C6017">
            <v>0</v>
          </cell>
          <cell r="D6017">
            <v>0</v>
          </cell>
          <cell r="E6017">
            <v>0</v>
          </cell>
          <cell r="F6017">
            <v>0</v>
          </cell>
        </row>
        <row r="6018">
          <cell r="A6018" t="str">
            <v/>
          </cell>
          <cell r="B6018" t="str">
            <v xml:space="preserve"> </v>
          </cell>
          <cell r="C6018">
            <v>0</v>
          </cell>
          <cell r="D6018">
            <v>0</v>
          </cell>
          <cell r="E6018">
            <v>0</v>
          </cell>
          <cell r="F6018">
            <v>0</v>
          </cell>
        </row>
        <row r="6019">
          <cell r="A6019" t="str">
            <v/>
          </cell>
          <cell r="B6019" t="str">
            <v xml:space="preserve"> </v>
          </cell>
          <cell r="C6019">
            <v>0</v>
          </cell>
          <cell r="D6019">
            <v>0</v>
          </cell>
          <cell r="E6019">
            <v>0</v>
          </cell>
          <cell r="F6019">
            <v>0</v>
          </cell>
        </row>
        <row r="6020">
          <cell r="A6020" t="str">
            <v/>
          </cell>
          <cell r="B6020" t="str">
            <v xml:space="preserve"> </v>
          </cell>
          <cell r="C6020">
            <v>0</v>
          </cell>
          <cell r="D6020">
            <v>0</v>
          </cell>
          <cell r="E6020">
            <v>0</v>
          </cell>
          <cell r="F6020">
            <v>0</v>
          </cell>
        </row>
        <row r="6021">
          <cell r="A6021" t="str">
            <v/>
          </cell>
          <cell r="B6021" t="str">
            <v xml:space="preserve"> </v>
          </cell>
          <cell r="C6021">
            <v>0</v>
          </cell>
          <cell r="D6021">
            <v>0</v>
          </cell>
          <cell r="E6021">
            <v>0</v>
          </cell>
          <cell r="F6021">
            <v>0</v>
          </cell>
        </row>
        <row r="6022">
          <cell r="A6022" t="str">
            <v/>
          </cell>
          <cell r="B6022" t="str">
            <v xml:space="preserve"> </v>
          </cell>
          <cell r="C6022">
            <v>0</v>
          </cell>
          <cell r="D6022">
            <v>0</v>
          </cell>
          <cell r="E6022">
            <v>0</v>
          </cell>
          <cell r="F6022">
            <v>0</v>
          </cell>
        </row>
        <row r="6023">
          <cell r="A6023" t="str">
            <v/>
          </cell>
          <cell r="B6023" t="str">
            <v xml:space="preserve"> </v>
          </cell>
          <cell r="C6023">
            <v>0</v>
          </cell>
          <cell r="D6023">
            <v>0</v>
          </cell>
          <cell r="E6023">
            <v>0</v>
          </cell>
          <cell r="F6023">
            <v>0</v>
          </cell>
        </row>
        <row r="6024">
          <cell r="A6024" t="str">
            <v/>
          </cell>
          <cell r="B6024" t="str">
            <v xml:space="preserve"> </v>
          </cell>
          <cell r="C6024">
            <v>0</v>
          </cell>
          <cell r="D6024">
            <v>0</v>
          </cell>
          <cell r="E6024">
            <v>0</v>
          </cell>
          <cell r="F6024">
            <v>0</v>
          </cell>
        </row>
        <row r="6025">
          <cell r="A6025" t="str">
            <v/>
          </cell>
          <cell r="B6025" t="str">
            <v xml:space="preserve"> </v>
          </cell>
          <cell r="C6025">
            <v>0</v>
          </cell>
          <cell r="D6025">
            <v>0</v>
          </cell>
          <cell r="E6025">
            <v>0</v>
          </cell>
          <cell r="F6025">
            <v>0</v>
          </cell>
        </row>
        <row r="6026">
          <cell r="A6026" t="str">
            <v/>
          </cell>
          <cell r="B6026" t="str">
            <v xml:space="preserve"> </v>
          </cell>
          <cell r="C6026">
            <v>0</v>
          </cell>
          <cell r="D6026">
            <v>0</v>
          </cell>
          <cell r="E6026">
            <v>0</v>
          </cell>
          <cell r="F6026">
            <v>0</v>
          </cell>
        </row>
        <row r="6027">
          <cell r="A6027" t="str">
            <v/>
          </cell>
          <cell r="B6027" t="str">
            <v xml:space="preserve"> </v>
          </cell>
          <cell r="C6027">
            <v>0</v>
          </cell>
          <cell r="D6027">
            <v>0</v>
          </cell>
          <cell r="E6027">
            <v>0</v>
          </cell>
          <cell r="F6027">
            <v>0</v>
          </cell>
        </row>
        <row r="6028">
          <cell r="A6028" t="str">
            <v/>
          </cell>
          <cell r="B6028" t="str">
            <v xml:space="preserve"> </v>
          </cell>
          <cell r="C6028">
            <v>0</v>
          </cell>
          <cell r="D6028">
            <v>0</v>
          </cell>
          <cell r="E6028">
            <v>0</v>
          </cell>
          <cell r="F6028">
            <v>0</v>
          </cell>
        </row>
        <row r="6029">
          <cell r="A6029" t="str">
            <v/>
          </cell>
          <cell r="B6029" t="str">
            <v xml:space="preserve"> </v>
          </cell>
          <cell r="C6029">
            <v>0</v>
          </cell>
          <cell r="D6029">
            <v>0</v>
          </cell>
          <cell r="E6029">
            <v>0</v>
          </cell>
          <cell r="F6029">
            <v>0</v>
          </cell>
        </row>
        <row r="6030">
          <cell r="A6030" t="str">
            <v/>
          </cell>
          <cell r="B6030" t="str">
            <v xml:space="preserve"> </v>
          </cell>
          <cell r="C6030">
            <v>0</v>
          </cell>
          <cell r="D6030">
            <v>0</v>
          </cell>
          <cell r="E6030">
            <v>0</v>
          </cell>
          <cell r="F6030">
            <v>0</v>
          </cell>
        </row>
        <row r="6031">
          <cell r="A6031" t="str">
            <v/>
          </cell>
          <cell r="B6031" t="str">
            <v xml:space="preserve"> </v>
          </cell>
          <cell r="C6031">
            <v>0</v>
          </cell>
          <cell r="D6031">
            <v>0</v>
          </cell>
          <cell r="E6031">
            <v>0</v>
          </cell>
          <cell r="F6031">
            <v>0</v>
          </cell>
        </row>
        <row r="6032">
          <cell r="A6032" t="str">
            <v/>
          </cell>
          <cell r="B6032" t="str">
            <v xml:space="preserve"> </v>
          </cell>
          <cell r="C6032">
            <v>0</v>
          </cell>
          <cell r="D6032">
            <v>0</v>
          </cell>
          <cell r="E6032">
            <v>0</v>
          </cell>
          <cell r="F6032">
            <v>0</v>
          </cell>
        </row>
        <row r="6033">
          <cell r="A6033" t="str">
            <v/>
          </cell>
          <cell r="B6033" t="str">
            <v xml:space="preserve"> </v>
          </cell>
          <cell r="C6033">
            <v>0</v>
          </cell>
          <cell r="D6033">
            <v>0</v>
          </cell>
          <cell r="E6033">
            <v>0</v>
          </cell>
          <cell r="F6033">
            <v>0</v>
          </cell>
        </row>
        <row r="6034">
          <cell r="A6034" t="str">
            <v/>
          </cell>
          <cell r="B6034" t="str">
            <v xml:space="preserve"> </v>
          </cell>
          <cell r="C6034">
            <v>0</v>
          </cell>
          <cell r="D6034">
            <v>0</v>
          </cell>
          <cell r="E6034">
            <v>0</v>
          </cell>
          <cell r="F6034">
            <v>0</v>
          </cell>
        </row>
        <row r="6035">
          <cell r="A6035" t="str">
            <v/>
          </cell>
          <cell r="B6035" t="str">
            <v xml:space="preserve"> </v>
          </cell>
          <cell r="C6035">
            <v>0</v>
          </cell>
          <cell r="D6035">
            <v>0</v>
          </cell>
          <cell r="E6035">
            <v>0</v>
          </cell>
          <cell r="F6035">
            <v>0</v>
          </cell>
        </row>
        <row r="6036">
          <cell r="A6036" t="str">
            <v/>
          </cell>
          <cell r="B6036" t="str">
            <v xml:space="preserve"> </v>
          </cell>
          <cell r="C6036">
            <v>0</v>
          </cell>
          <cell r="D6036">
            <v>0</v>
          </cell>
          <cell r="E6036">
            <v>0</v>
          </cell>
          <cell r="F6036">
            <v>0</v>
          </cell>
        </row>
        <row r="6037">
          <cell r="A6037" t="str">
            <v/>
          </cell>
          <cell r="B6037" t="str">
            <v xml:space="preserve"> </v>
          </cell>
          <cell r="C6037">
            <v>0</v>
          </cell>
          <cell r="D6037">
            <v>0</v>
          </cell>
          <cell r="E6037">
            <v>0</v>
          </cell>
          <cell r="F6037">
            <v>0</v>
          </cell>
        </row>
        <row r="6038">
          <cell r="A6038" t="str">
            <v/>
          </cell>
          <cell r="B6038" t="str">
            <v xml:space="preserve"> </v>
          </cell>
          <cell r="C6038">
            <v>0</v>
          </cell>
          <cell r="D6038">
            <v>0</v>
          </cell>
          <cell r="E6038">
            <v>0</v>
          </cell>
          <cell r="F6038">
            <v>0</v>
          </cell>
        </row>
        <row r="6039">
          <cell r="A6039" t="str">
            <v/>
          </cell>
          <cell r="B6039" t="str">
            <v xml:space="preserve"> </v>
          </cell>
          <cell r="C6039">
            <v>0</v>
          </cell>
          <cell r="D6039">
            <v>0</v>
          </cell>
          <cell r="E6039">
            <v>0</v>
          </cell>
          <cell r="F6039">
            <v>0</v>
          </cell>
        </row>
        <row r="6040">
          <cell r="A6040" t="str">
            <v/>
          </cell>
          <cell r="B6040" t="str">
            <v xml:space="preserve"> </v>
          </cell>
          <cell r="C6040">
            <v>0</v>
          </cell>
          <cell r="D6040">
            <v>0</v>
          </cell>
          <cell r="E6040">
            <v>0</v>
          </cell>
          <cell r="F6040">
            <v>0</v>
          </cell>
        </row>
        <row r="6041">
          <cell r="A6041" t="str">
            <v/>
          </cell>
          <cell r="B6041" t="str">
            <v xml:space="preserve"> </v>
          </cell>
          <cell r="C6041">
            <v>0</v>
          </cell>
          <cell r="D6041">
            <v>0</v>
          </cell>
          <cell r="E6041">
            <v>0</v>
          </cell>
          <cell r="F6041">
            <v>0</v>
          </cell>
        </row>
        <row r="6042">
          <cell r="A6042" t="str">
            <v/>
          </cell>
          <cell r="B6042" t="str">
            <v xml:space="preserve"> </v>
          </cell>
          <cell r="C6042">
            <v>0</v>
          </cell>
          <cell r="D6042">
            <v>0</v>
          </cell>
          <cell r="E6042">
            <v>0</v>
          </cell>
          <cell r="F6042">
            <v>0</v>
          </cell>
        </row>
        <row r="6043">
          <cell r="A6043" t="str">
            <v/>
          </cell>
          <cell r="B6043" t="str">
            <v xml:space="preserve"> </v>
          </cell>
          <cell r="C6043">
            <v>0</v>
          </cell>
          <cell r="D6043">
            <v>0</v>
          </cell>
          <cell r="E6043">
            <v>0</v>
          </cell>
          <cell r="F6043">
            <v>0</v>
          </cell>
        </row>
        <row r="6044">
          <cell r="A6044" t="str">
            <v/>
          </cell>
          <cell r="B6044" t="str">
            <v xml:space="preserve"> </v>
          </cell>
          <cell r="C6044">
            <v>0</v>
          </cell>
          <cell r="D6044">
            <v>0</v>
          </cell>
          <cell r="E6044">
            <v>0</v>
          </cell>
          <cell r="F6044">
            <v>0</v>
          </cell>
        </row>
        <row r="6045">
          <cell r="A6045" t="str">
            <v/>
          </cell>
          <cell r="B6045" t="str">
            <v xml:space="preserve"> </v>
          </cell>
          <cell r="C6045">
            <v>0</v>
          </cell>
          <cell r="D6045">
            <v>0</v>
          </cell>
          <cell r="E6045">
            <v>0</v>
          </cell>
          <cell r="F6045">
            <v>0</v>
          </cell>
        </row>
        <row r="6046">
          <cell r="A6046" t="str">
            <v/>
          </cell>
          <cell r="B6046" t="str">
            <v xml:space="preserve"> </v>
          </cell>
          <cell r="C6046">
            <v>0</v>
          </cell>
          <cell r="D6046">
            <v>0</v>
          </cell>
          <cell r="E6046">
            <v>0</v>
          </cell>
          <cell r="F6046">
            <v>0</v>
          </cell>
        </row>
        <row r="6047">
          <cell r="A6047" t="str">
            <v/>
          </cell>
          <cell r="B6047" t="str">
            <v xml:space="preserve"> </v>
          </cell>
          <cell r="C6047">
            <v>0</v>
          </cell>
          <cell r="D6047">
            <v>0</v>
          </cell>
          <cell r="E6047">
            <v>0</v>
          </cell>
          <cell r="F6047">
            <v>0</v>
          </cell>
        </row>
        <row r="6048">
          <cell r="A6048" t="str">
            <v/>
          </cell>
          <cell r="B6048" t="str">
            <v xml:space="preserve"> </v>
          </cell>
          <cell r="C6048">
            <v>0</v>
          </cell>
          <cell r="D6048">
            <v>0</v>
          </cell>
          <cell r="E6048">
            <v>0</v>
          </cell>
          <cell r="F6048">
            <v>0</v>
          </cell>
        </row>
        <row r="6049">
          <cell r="A6049" t="str">
            <v/>
          </cell>
          <cell r="B6049" t="str">
            <v xml:space="preserve"> </v>
          </cell>
          <cell r="C6049">
            <v>0</v>
          </cell>
          <cell r="D6049">
            <v>0</v>
          </cell>
          <cell r="E6049">
            <v>0</v>
          </cell>
          <cell r="F6049">
            <v>0</v>
          </cell>
        </row>
        <row r="6050">
          <cell r="A6050" t="str">
            <v/>
          </cell>
          <cell r="B6050" t="str">
            <v xml:space="preserve"> </v>
          </cell>
          <cell r="C6050">
            <v>0</v>
          </cell>
          <cell r="D6050">
            <v>0</v>
          </cell>
          <cell r="E6050">
            <v>0</v>
          </cell>
          <cell r="F6050">
            <v>0</v>
          </cell>
        </row>
        <row r="6051">
          <cell r="A6051" t="str">
            <v/>
          </cell>
          <cell r="B6051" t="str">
            <v xml:space="preserve"> </v>
          </cell>
          <cell r="C6051">
            <v>0</v>
          </cell>
          <cell r="D6051">
            <v>0</v>
          </cell>
          <cell r="E6051">
            <v>0</v>
          </cell>
          <cell r="F6051">
            <v>0</v>
          </cell>
        </row>
        <row r="6052">
          <cell r="A6052" t="str">
            <v/>
          </cell>
          <cell r="B6052" t="str">
            <v xml:space="preserve"> </v>
          </cell>
          <cell r="C6052">
            <v>0</v>
          </cell>
          <cell r="D6052">
            <v>0</v>
          </cell>
          <cell r="E6052">
            <v>0</v>
          </cell>
          <cell r="F6052">
            <v>0</v>
          </cell>
        </row>
        <row r="6053">
          <cell r="A6053" t="str">
            <v/>
          </cell>
          <cell r="B6053" t="str">
            <v xml:space="preserve"> </v>
          </cell>
          <cell r="C6053">
            <v>0</v>
          </cell>
          <cell r="D6053">
            <v>0</v>
          </cell>
          <cell r="E6053">
            <v>0</v>
          </cell>
          <cell r="F6053">
            <v>0</v>
          </cell>
        </row>
        <row r="6054">
          <cell r="A6054" t="str">
            <v/>
          </cell>
          <cell r="B6054" t="str">
            <v xml:space="preserve"> </v>
          </cell>
          <cell r="C6054">
            <v>0</v>
          </cell>
          <cell r="D6054">
            <v>0</v>
          </cell>
          <cell r="E6054">
            <v>0</v>
          </cell>
          <cell r="F6054">
            <v>0</v>
          </cell>
        </row>
        <row r="6055">
          <cell r="A6055" t="str">
            <v/>
          </cell>
          <cell r="B6055" t="str">
            <v xml:space="preserve"> </v>
          </cell>
          <cell r="C6055">
            <v>0</v>
          </cell>
          <cell r="D6055">
            <v>0</v>
          </cell>
          <cell r="E6055">
            <v>0</v>
          </cell>
          <cell r="F6055">
            <v>0</v>
          </cell>
        </row>
        <row r="6056">
          <cell r="A6056" t="str">
            <v/>
          </cell>
          <cell r="B6056" t="str">
            <v xml:space="preserve"> </v>
          </cell>
          <cell r="C6056">
            <v>0</v>
          </cell>
          <cell r="D6056">
            <v>0</v>
          </cell>
          <cell r="E6056">
            <v>0</v>
          </cell>
          <cell r="F6056">
            <v>0</v>
          </cell>
        </row>
        <row r="6057">
          <cell r="A6057" t="str">
            <v/>
          </cell>
          <cell r="B6057" t="str">
            <v xml:space="preserve"> </v>
          </cell>
          <cell r="C6057">
            <v>0</v>
          </cell>
          <cell r="D6057">
            <v>0</v>
          </cell>
          <cell r="E6057">
            <v>0</v>
          </cell>
          <cell r="F6057">
            <v>0</v>
          </cell>
        </row>
        <row r="6058">
          <cell r="A6058" t="str">
            <v/>
          </cell>
          <cell r="B6058" t="str">
            <v xml:space="preserve"> </v>
          </cell>
          <cell r="C6058">
            <v>0</v>
          </cell>
          <cell r="D6058">
            <v>0</v>
          </cell>
          <cell r="E6058">
            <v>0</v>
          </cell>
          <cell r="F6058">
            <v>0</v>
          </cell>
        </row>
        <row r="6059">
          <cell r="A6059" t="str">
            <v/>
          </cell>
          <cell r="B6059" t="str">
            <v xml:space="preserve"> </v>
          </cell>
          <cell r="C6059">
            <v>0</v>
          </cell>
          <cell r="D6059">
            <v>0</v>
          </cell>
          <cell r="E6059">
            <v>0</v>
          </cell>
          <cell r="F6059">
            <v>0</v>
          </cell>
        </row>
        <row r="6060">
          <cell r="A6060" t="str">
            <v/>
          </cell>
          <cell r="B6060" t="str">
            <v xml:space="preserve"> </v>
          </cell>
          <cell r="C6060">
            <v>0</v>
          </cell>
          <cell r="D6060">
            <v>0</v>
          </cell>
          <cell r="E6060">
            <v>0</v>
          </cell>
          <cell r="F6060">
            <v>0</v>
          </cell>
        </row>
        <row r="6061">
          <cell r="A6061" t="str">
            <v/>
          </cell>
          <cell r="B6061" t="str">
            <v xml:space="preserve"> </v>
          </cell>
          <cell r="C6061">
            <v>0</v>
          </cell>
          <cell r="D6061">
            <v>0</v>
          </cell>
          <cell r="E6061">
            <v>0</v>
          </cell>
          <cell r="F6061">
            <v>0</v>
          </cell>
        </row>
        <row r="6062">
          <cell r="A6062" t="str">
            <v/>
          </cell>
          <cell r="B6062" t="str">
            <v xml:space="preserve"> </v>
          </cell>
          <cell r="C6062">
            <v>0</v>
          </cell>
          <cell r="D6062">
            <v>0</v>
          </cell>
          <cell r="E6062">
            <v>0</v>
          </cell>
          <cell r="F6062">
            <v>0</v>
          </cell>
        </row>
        <row r="6063">
          <cell r="A6063" t="str">
            <v/>
          </cell>
          <cell r="B6063" t="str">
            <v xml:space="preserve"> </v>
          </cell>
          <cell r="C6063">
            <v>0</v>
          </cell>
          <cell r="D6063">
            <v>0</v>
          </cell>
          <cell r="E6063">
            <v>0</v>
          </cell>
          <cell r="F6063">
            <v>0</v>
          </cell>
        </row>
        <row r="6064">
          <cell r="A6064" t="str">
            <v/>
          </cell>
          <cell r="B6064" t="str">
            <v xml:space="preserve"> </v>
          </cell>
          <cell r="C6064">
            <v>0</v>
          </cell>
          <cell r="D6064">
            <v>0</v>
          </cell>
          <cell r="E6064">
            <v>0</v>
          </cell>
          <cell r="F6064">
            <v>0</v>
          </cell>
        </row>
        <row r="6065">
          <cell r="A6065" t="str">
            <v/>
          </cell>
          <cell r="B6065" t="str">
            <v xml:space="preserve"> </v>
          </cell>
          <cell r="C6065">
            <v>0</v>
          </cell>
          <cell r="D6065">
            <v>0</v>
          </cell>
          <cell r="E6065">
            <v>0</v>
          </cell>
          <cell r="F6065">
            <v>0</v>
          </cell>
        </row>
        <row r="6066">
          <cell r="A6066" t="str">
            <v/>
          </cell>
          <cell r="B6066" t="str">
            <v xml:space="preserve"> </v>
          </cell>
          <cell r="C6066">
            <v>0</v>
          </cell>
          <cell r="D6066">
            <v>0</v>
          </cell>
          <cell r="E6066">
            <v>0</v>
          </cell>
          <cell r="F6066">
            <v>0</v>
          </cell>
        </row>
        <row r="6067">
          <cell r="A6067" t="str">
            <v/>
          </cell>
          <cell r="B6067" t="str">
            <v xml:space="preserve"> </v>
          </cell>
          <cell r="C6067">
            <v>0</v>
          </cell>
          <cell r="D6067">
            <v>0</v>
          </cell>
          <cell r="E6067">
            <v>0</v>
          </cell>
          <cell r="F6067">
            <v>0</v>
          </cell>
        </row>
        <row r="6068">
          <cell r="A6068" t="str">
            <v/>
          </cell>
          <cell r="B6068" t="str">
            <v xml:space="preserve"> </v>
          </cell>
          <cell r="C6068">
            <v>0</v>
          </cell>
          <cell r="D6068">
            <v>0</v>
          </cell>
          <cell r="E6068">
            <v>0</v>
          </cell>
          <cell r="F6068">
            <v>0</v>
          </cell>
        </row>
        <row r="6069">
          <cell r="A6069" t="str">
            <v/>
          </cell>
          <cell r="B6069" t="str">
            <v xml:space="preserve"> </v>
          </cell>
          <cell r="C6069">
            <v>0</v>
          </cell>
          <cell r="D6069">
            <v>0</v>
          </cell>
          <cell r="E6069">
            <v>0</v>
          </cell>
          <cell r="F6069">
            <v>0</v>
          </cell>
        </row>
        <row r="6070">
          <cell r="A6070" t="str">
            <v/>
          </cell>
          <cell r="B6070" t="str">
            <v xml:space="preserve"> </v>
          </cell>
          <cell r="C6070">
            <v>0</v>
          </cell>
          <cell r="D6070">
            <v>0</v>
          </cell>
          <cell r="E6070">
            <v>0</v>
          </cell>
          <cell r="F6070">
            <v>0</v>
          </cell>
        </row>
        <row r="6071">
          <cell r="A6071" t="str">
            <v/>
          </cell>
          <cell r="B6071" t="str">
            <v xml:space="preserve"> </v>
          </cell>
          <cell r="C6071">
            <v>0</v>
          </cell>
          <cell r="D6071">
            <v>0</v>
          </cell>
          <cell r="E6071">
            <v>0</v>
          </cell>
          <cell r="F6071">
            <v>0</v>
          </cell>
        </row>
        <row r="6072">
          <cell r="A6072" t="str">
            <v/>
          </cell>
          <cell r="B6072" t="str">
            <v xml:space="preserve"> </v>
          </cell>
          <cell r="C6072">
            <v>0</v>
          </cell>
          <cell r="D6072">
            <v>0</v>
          </cell>
          <cell r="E6072">
            <v>0</v>
          </cell>
          <cell r="F6072">
            <v>0</v>
          </cell>
        </row>
        <row r="6073">
          <cell r="A6073" t="str">
            <v/>
          </cell>
          <cell r="B6073" t="str">
            <v xml:space="preserve"> </v>
          </cell>
          <cell r="C6073">
            <v>0</v>
          </cell>
          <cell r="D6073">
            <v>0</v>
          </cell>
          <cell r="E6073">
            <v>0</v>
          </cell>
          <cell r="F6073">
            <v>0</v>
          </cell>
        </row>
        <row r="6074">
          <cell r="A6074" t="str">
            <v/>
          </cell>
          <cell r="B6074" t="str">
            <v xml:space="preserve"> </v>
          </cell>
          <cell r="C6074">
            <v>0</v>
          </cell>
          <cell r="D6074">
            <v>0</v>
          </cell>
          <cell r="E6074">
            <v>0</v>
          </cell>
          <cell r="F6074">
            <v>0</v>
          </cell>
        </row>
        <row r="6075">
          <cell r="A6075" t="str">
            <v/>
          </cell>
          <cell r="B6075" t="str">
            <v xml:space="preserve"> </v>
          </cell>
          <cell r="C6075">
            <v>0</v>
          </cell>
          <cell r="D6075">
            <v>0</v>
          </cell>
          <cell r="E6075">
            <v>0</v>
          </cell>
          <cell r="F6075">
            <v>0</v>
          </cell>
        </row>
        <row r="6076">
          <cell r="A6076" t="str">
            <v/>
          </cell>
          <cell r="B6076" t="str">
            <v xml:space="preserve"> </v>
          </cell>
          <cell r="C6076">
            <v>0</v>
          </cell>
          <cell r="D6076">
            <v>0</v>
          </cell>
          <cell r="E6076">
            <v>0</v>
          </cell>
          <cell r="F6076">
            <v>0</v>
          </cell>
        </row>
        <row r="6077">
          <cell r="A6077" t="str">
            <v/>
          </cell>
          <cell r="B6077" t="str">
            <v xml:space="preserve"> </v>
          </cell>
          <cell r="C6077">
            <v>0</v>
          </cell>
          <cell r="D6077">
            <v>0</v>
          </cell>
          <cell r="E6077">
            <v>0</v>
          </cell>
          <cell r="F6077">
            <v>0</v>
          </cell>
        </row>
        <row r="6078">
          <cell r="A6078" t="str">
            <v/>
          </cell>
          <cell r="B6078" t="str">
            <v xml:space="preserve"> </v>
          </cell>
          <cell r="C6078">
            <v>0</v>
          </cell>
          <cell r="D6078">
            <v>0</v>
          </cell>
          <cell r="E6078">
            <v>0</v>
          </cell>
          <cell r="F6078">
            <v>0</v>
          </cell>
        </row>
        <row r="6079">
          <cell r="A6079" t="str">
            <v/>
          </cell>
          <cell r="B6079" t="str">
            <v xml:space="preserve"> </v>
          </cell>
          <cell r="C6079">
            <v>0</v>
          </cell>
          <cell r="D6079">
            <v>0</v>
          </cell>
          <cell r="E6079">
            <v>0</v>
          </cell>
          <cell r="F6079">
            <v>0</v>
          </cell>
        </row>
        <row r="6080">
          <cell r="A6080" t="str">
            <v/>
          </cell>
          <cell r="B6080" t="str">
            <v xml:space="preserve"> </v>
          </cell>
          <cell r="C6080">
            <v>0</v>
          </cell>
          <cell r="D6080">
            <v>0</v>
          </cell>
          <cell r="E6080">
            <v>0</v>
          </cell>
          <cell r="F6080">
            <v>0</v>
          </cell>
        </row>
        <row r="6081">
          <cell r="A6081" t="str">
            <v/>
          </cell>
          <cell r="B6081" t="str">
            <v xml:space="preserve"> </v>
          </cell>
          <cell r="C6081">
            <v>0</v>
          </cell>
          <cell r="D6081">
            <v>0</v>
          </cell>
          <cell r="E6081">
            <v>0</v>
          </cell>
          <cell r="F6081">
            <v>0</v>
          </cell>
        </row>
        <row r="6082">
          <cell r="A6082" t="str">
            <v/>
          </cell>
          <cell r="B6082" t="str">
            <v xml:space="preserve"> </v>
          </cell>
          <cell r="C6082">
            <v>0</v>
          </cell>
          <cell r="D6082">
            <v>0</v>
          </cell>
          <cell r="E6082">
            <v>0</v>
          </cell>
          <cell r="F6082">
            <v>0</v>
          </cell>
        </row>
        <row r="6083">
          <cell r="A6083" t="str">
            <v/>
          </cell>
          <cell r="B6083" t="str">
            <v xml:space="preserve"> </v>
          </cell>
          <cell r="C6083">
            <v>0</v>
          </cell>
          <cell r="D6083">
            <v>0</v>
          </cell>
          <cell r="E6083">
            <v>0</v>
          </cell>
          <cell r="F6083">
            <v>0</v>
          </cell>
        </row>
        <row r="6084">
          <cell r="A6084" t="str">
            <v/>
          </cell>
          <cell r="B6084" t="str">
            <v xml:space="preserve"> </v>
          </cell>
          <cell r="C6084">
            <v>0</v>
          </cell>
          <cell r="D6084">
            <v>0</v>
          </cell>
          <cell r="E6084">
            <v>0</v>
          </cell>
          <cell r="F6084">
            <v>0</v>
          </cell>
        </row>
        <row r="6085">
          <cell r="A6085" t="str">
            <v/>
          </cell>
          <cell r="B6085" t="str">
            <v xml:space="preserve"> </v>
          </cell>
          <cell r="C6085">
            <v>0</v>
          </cell>
          <cell r="D6085">
            <v>0</v>
          </cell>
          <cell r="E6085">
            <v>0</v>
          </cell>
          <cell r="F6085">
            <v>0</v>
          </cell>
        </row>
        <row r="6086">
          <cell r="A6086" t="str">
            <v/>
          </cell>
          <cell r="B6086" t="str">
            <v xml:space="preserve"> </v>
          </cell>
          <cell r="C6086">
            <v>0</v>
          </cell>
          <cell r="D6086">
            <v>0</v>
          </cell>
          <cell r="E6086">
            <v>0</v>
          </cell>
          <cell r="F6086">
            <v>0</v>
          </cell>
        </row>
        <row r="6087">
          <cell r="A6087" t="str">
            <v/>
          </cell>
          <cell r="B6087" t="str">
            <v xml:space="preserve"> </v>
          </cell>
          <cell r="C6087">
            <v>0</v>
          </cell>
          <cell r="D6087">
            <v>0</v>
          </cell>
          <cell r="E6087">
            <v>0</v>
          </cell>
          <cell r="F6087">
            <v>0</v>
          </cell>
        </row>
        <row r="6088">
          <cell r="A6088" t="str">
            <v/>
          </cell>
          <cell r="B6088" t="str">
            <v xml:space="preserve"> </v>
          </cell>
          <cell r="C6088">
            <v>0</v>
          </cell>
          <cell r="D6088">
            <v>0</v>
          </cell>
          <cell r="E6088">
            <v>0</v>
          </cell>
          <cell r="F6088">
            <v>0</v>
          </cell>
        </row>
        <row r="6089">
          <cell r="A6089" t="str">
            <v/>
          </cell>
          <cell r="B6089" t="str">
            <v xml:space="preserve"> </v>
          </cell>
          <cell r="C6089">
            <v>0</v>
          </cell>
          <cell r="D6089">
            <v>0</v>
          </cell>
          <cell r="E6089">
            <v>0</v>
          </cell>
          <cell r="F6089">
            <v>0</v>
          </cell>
        </row>
        <row r="6090">
          <cell r="A6090" t="str">
            <v/>
          </cell>
          <cell r="B6090" t="str">
            <v xml:space="preserve"> </v>
          </cell>
          <cell r="C6090">
            <v>0</v>
          </cell>
          <cell r="D6090">
            <v>0</v>
          </cell>
          <cell r="E6090">
            <v>0</v>
          </cell>
          <cell r="F6090">
            <v>0</v>
          </cell>
        </row>
        <row r="6091">
          <cell r="A6091" t="str">
            <v/>
          </cell>
          <cell r="B6091" t="str">
            <v xml:space="preserve"> </v>
          </cell>
          <cell r="C6091">
            <v>0</v>
          </cell>
          <cell r="D6091">
            <v>0</v>
          </cell>
          <cell r="E6091">
            <v>0</v>
          </cell>
          <cell r="F6091">
            <v>0</v>
          </cell>
        </row>
        <row r="6092">
          <cell r="A6092" t="str">
            <v/>
          </cell>
          <cell r="B6092" t="str">
            <v xml:space="preserve"> </v>
          </cell>
          <cell r="C6092">
            <v>0</v>
          </cell>
          <cell r="D6092">
            <v>0</v>
          </cell>
          <cell r="E6092">
            <v>0</v>
          </cell>
          <cell r="F6092">
            <v>0</v>
          </cell>
        </row>
        <row r="6093">
          <cell r="A6093" t="str">
            <v/>
          </cell>
          <cell r="B6093" t="str">
            <v xml:space="preserve"> </v>
          </cell>
          <cell r="C6093">
            <v>0</v>
          </cell>
          <cell r="D6093">
            <v>0</v>
          </cell>
          <cell r="E6093">
            <v>0</v>
          </cell>
          <cell r="F6093">
            <v>0</v>
          </cell>
        </row>
        <row r="6094">
          <cell r="A6094" t="str">
            <v/>
          </cell>
          <cell r="B6094" t="str">
            <v xml:space="preserve"> </v>
          </cell>
          <cell r="C6094">
            <v>0</v>
          </cell>
          <cell r="D6094">
            <v>0</v>
          </cell>
          <cell r="E6094">
            <v>0</v>
          </cell>
          <cell r="F6094">
            <v>0</v>
          </cell>
        </row>
        <row r="6095">
          <cell r="A6095" t="str">
            <v/>
          </cell>
          <cell r="B6095" t="str">
            <v xml:space="preserve"> </v>
          </cell>
          <cell r="C6095">
            <v>0</v>
          </cell>
          <cell r="D6095">
            <v>0</v>
          </cell>
          <cell r="E6095">
            <v>0</v>
          </cell>
          <cell r="F6095">
            <v>0</v>
          </cell>
        </row>
        <row r="6096">
          <cell r="A6096" t="str">
            <v/>
          </cell>
          <cell r="B6096" t="str">
            <v xml:space="preserve"> </v>
          </cell>
          <cell r="C6096">
            <v>0</v>
          </cell>
          <cell r="D6096">
            <v>0</v>
          </cell>
          <cell r="E6096">
            <v>0</v>
          </cell>
          <cell r="F6096">
            <v>0</v>
          </cell>
        </row>
        <row r="6097">
          <cell r="A6097" t="str">
            <v/>
          </cell>
          <cell r="B6097" t="str">
            <v xml:space="preserve"> </v>
          </cell>
          <cell r="C6097">
            <v>0</v>
          </cell>
          <cell r="D6097">
            <v>0</v>
          </cell>
          <cell r="E6097">
            <v>0</v>
          </cell>
          <cell r="F6097">
            <v>0</v>
          </cell>
        </row>
        <row r="6098">
          <cell r="A6098" t="str">
            <v/>
          </cell>
          <cell r="B6098" t="str">
            <v xml:space="preserve"> </v>
          </cell>
          <cell r="C6098">
            <v>0</v>
          </cell>
          <cell r="D6098">
            <v>0</v>
          </cell>
          <cell r="E6098">
            <v>0</v>
          </cell>
          <cell r="F6098">
            <v>0</v>
          </cell>
        </row>
        <row r="6099">
          <cell r="A6099" t="str">
            <v/>
          </cell>
          <cell r="B6099" t="str">
            <v xml:space="preserve"> </v>
          </cell>
          <cell r="C6099">
            <v>0</v>
          </cell>
          <cell r="D6099">
            <v>0</v>
          </cell>
          <cell r="E6099">
            <v>0</v>
          </cell>
          <cell r="F6099">
            <v>0</v>
          </cell>
        </row>
        <row r="6100">
          <cell r="A6100" t="str">
            <v/>
          </cell>
          <cell r="B6100" t="str">
            <v xml:space="preserve"> </v>
          </cell>
          <cell r="C6100">
            <v>0</v>
          </cell>
          <cell r="D6100">
            <v>0</v>
          </cell>
          <cell r="E6100">
            <v>0</v>
          </cell>
          <cell r="F6100">
            <v>0</v>
          </cell>
        </row>
        <row r="6101">
          <cell r="A6101" t="str">
            <v/>
          </cell>
          <cell r="B6101" t="str">
            <v xml:space="preserve"> </v>
          </cell>
          <cell r="C6101">
            <v>0</v>
          </cell>
          <cell r="D6101">
            <v>0</v>
          </cell>
          <cell r="E6101">
            <v>0</v>
          </cell>
          <cell r="F6101">
            <v>0</v>
          </cell>
        </row>
        <row r="6102">
          <cell r="A6102" t="str">
            <v/>
          </cell>
          <cell r="B6102" t="str">
            <v xml:space="preserve"> </v>
          </cell>
          <cell r="C6102">
            <v>0</v>
          </cell>
          <cell r="D6102">
            <v>0</v>
          </cell>
          <cell r="E6102">
            <v>0</v>
          </cell>
          <cell r="F6102">
            <v>0</v>
          </cell>
        </row>
        <row r="6103">
          <cell r="A6103" t="str">
            <v/>
          </cell>
          <cell r="B6103" t="str">
            <v xml:space="preserve"> </v>
          </cell>
          <cell r="C6103">
            <v>0</v>
          </cell>
          <cell r="D6103">
            <v>0</v>
          </cell>
          <cell r="E6103">
            <v>0</v>
          </cell>
          <cell r="F6103">
            <v>0</v>
          </cell>
        </row>
        <row r="6104">
          <cell r="A6104" t="str">
            <v/>
          </cell>
          <cell r="B6104" t="str">
            <v xml:space="preserve"> </v>
          </cell>
          <cell r="C6104">
            <v>0</v>
          </cell>
          <cell r="D6104">
            <v>0</v>
          </cell>
          <cell r="E6104">
            <v>0</v>
          </cell>
          <cell r="F6104">
            <v>0</v>
          </cell>
        </row>
        <row r="6105">
          <cell r="A6105" t="str">
            <v/>
          </cell>
          <cell r="B6105" t="str">
            <v xml:space="preserve"> </v>
          </cell>
          <cell r="C6105">
            <v>0</v>
          </cell>
          <cell r="D6105">
            <v>0</v>
          </cell>
          <cell r="E6105">
            <v>0</v>
          </cell>
          <cell r="F6105">
            <v>0</v>
          </cell>
        </row>
        <row r="6106">
          <cell r="A6106" t="str">
            <v/>
          </cell>
          <cell r="B6106" t="str">
            <v xml:space="preserve"> </v>
          </cell>
          <cell r="C6106">
            <v>0</v>
          </cell>
          <cell r="D6106">
            <v>0</v>
          </cell>
          <cell r="E6106">
            <v>0</v>
          </cell>
          <cell r="F6106">
            <v>0</v>
          </cell>
        </row>
        <row r="6107">
          <cell r="A6107" t="str">
            <v/>
          </cell>
          <cell r="B6107" t="str">
            <v xml:space="preserve"> </v>
          </cell>
          <cell r="C6107">
            <v>0</v>
          </cell>
          <cell r="D6107">
            <v>0</v>
          </cell>
          <cell r="E6107">
            <v>0</v>
          </cell>
          <cell r="F6107">
            <v>0</v>
          </cell>
        </row>
        <row r="6108">
          <cell r="A6108" t="str">
            <v/>
          </cell>
          <cell r="B6108" t="str">
            <v xml:space="preserve"> </v>
          </cell>
          <cell r="C6108">
            <v>0</v>
          </cell>
          <cell r="D6108">
            <v>0</v>
          </cell>
          <cell r="E6108">
            <v>0</v>
          </cell>
          <cell r="F6108">
            <v>0</v>
          </cell>
        </row>
        <row r="6109">
          <cell r="A6109" t="str">
            <v/>
          </cell>
          <cell r="B6109" t="str">
            <v xml:space="preserve"> </v>
          </cell>
          <cell r="C6109">
            <v>0</v>
          </cell>
          <cell r="D6109">
            <v>0</v>
          </cell>
          <cell r="E6109">
            <v>0</v>
          </cell>
          <cell r="F6109">
            <v>0</v>
          </cell>
        </row>
        <row r="6110">
          <cell r="A6110" t="str">
            <v/>
          </cell>
          <cell r="B6110" t="str">
            <v xml:space="preserve"> </v>
          </cell>
          <cell r="C6110">
            <v>0</v>
          </cell>
          <cell r="D6110">
            <v>0</v>
          </cell>
          <cell r="E6110">
            <v>0</v>
          </cell>
          <cell r="F6110">
            <v>0</v>
          </cell>
        </row>
        <row r="6111">
          <cell r="A6111" t="str">
            <v/>
          </cell>
          <cell r="B6111" t="str">
            <v xml:space="preserve"> </v>
          </cell>
          <cell r="C6111">
            <v>0</v>
          </cell>
          <cell r="D6111">
            <v>0</v>
          </cell>
          <cell r="E6111">
            <v>0</v>
          </cell>
          <cell r="F6111">
            <v>0</v>
          </cell>
        </row>
        <row r="6112">
          <cell r="A6112" t="str">
            <v/>
          </cell>
          <cell r="B6112" t="str">
            <v xml:space="preserve"> </v>
          </cell>
          <cell r="C6112">
            <v>0</v>
          </cell>
          <cell r="D6112">
            <v>0</v>
          </cell>
          <cell r="E6112">
            <v>0</v>
          </cell>
          <cell r="F6112">
            <v>0</v>
          </cell>
        </row>
        <row r="6113">
          <cell r="A6113" t="str">
            <v/>
          </cell>
          <cell r="B6113" t="str">
            <v xml:space="preserve"> </v>
          </cell>
          <cell r="C6113">
            <v>0</v>
          </cell>
          <cell r="D6113">
            <v>0</v>
          </cell>
          <cell r="E6113">
            <v>0</v>
          </cell>
          <cell r="F6113">
            <v>0</v>
          </cell>
        </row>
        <row r="6114">
          <cell r="A6114" t="str">
            <v/>
          </cell>
          <cell r="B6114" t="str">
            <v xml:space="preserve"> </v>
          </cell>
          <cell r="C6114">
            <v>0</v>
          </cell>
          <cell r="D6114">
            <v>0</v>
          </cell>
          <cell r="E6114">
            <v>0</v>
          </cell>
          <cell r="F6114">
            <v>0</v>
          </cell>
        </row>
        <row r="6115">
          <cell r="A6115" t="str">
            <v/>
          </cell>
          <cell r="B6115" t="str">
            <v xml:space="preserve"> </v>
          </cell>
          <cell r="C6115">
            <v>0</v>
          </cell>
          <cell r="D6115">
            <v>0</v>
          </cell>
          <cell r="E6115">
            <v>0</v>
          </cell>
          <cell r="F6115">
            <v>0</v>
          </cell>
        </row>
        <row r="6116">
          <cell r="A6116" t="str">
            <v/>
          </cell>
          <cell r="B6116" t="str">
            <v xml:space="preserve"> </v>
          </cell>
          <cell r="C6116">
            <v>0</v>
          </cell>
          <cell r="D6116">
            <v>0</v>
          </cell>
          <cell r="E6116">
            <v>0</v>
          </cell>
          <cell r="F6116">
            <v>0</v>
          </cell>
        </row>
        <row r="6117">
          <cell r="A6117" t="str">
            <v/>
          </cell>
          <cell r="B6117" t="str">
            <v xml:space="preserve"> </v>
          </cell>
          <cell r="C6117">
            <v>0</v>
          </cell>
          <cell r="D6117">
            <v>0</v>
          </cell>
          <cell r="E6117">
            <v>0</v>
          </cell>
          <cell r="F6117">
            <v>0</v>
          </cell>
        </row>
        <row r="6118">
          <cell r="A6118" t="str">
            <v/>
          </cell>
          <cell r="B6118" t="str">
            <v xml:space="preserve"> </v>
          </cell>
          <cell r="C6118">
            <v>0</v>
          </cell>
          <cell r="D6118">
            <v>0</v>
          </cell>
          <cell r="E6118">
            <v>0</v>
          </cell>
          <cell r="F6118">
            <v>0</v>
          </cell>
        </row>
        <row r="6119">
          <cell r="A6119" t="str">
            <v/>
          </cell>
          <cell r="B6119" t="str">
            <v xml:space="preserve"> </v>
          </cell>
          <cell r="C6119">
            <v>0</v>
          </cell>
          <cell r="D6119">
            <v>0</v>
          </cell>
          <cell r="E6119">
            <v>0</v>
          </cell>
          <cell r="F6119">
            <v>0</v>
          </cell>
        </row>
        <row r="6120">
          <cell r="A6120" t="str">
            <v/>
          </cell>
          <cell r="B6120" t="str">
            <v xml:space="preserve"> </v>
          </cell>
          <cell r="C6120">
            <v>0</v>
          </cell>
          <cell r="D6120">
            <v>0</v>
          </cell>
          <cell r="E6120">
            <v>0</v>
          </cell>
          <cell r="F6120">
            <v>0</v>
          </cell>
        </row>
        <row r="6121">
          <cell r="A6121" t="str">
            <v/>
          </cell>
          <cell r="B6121" t="str">
            <v xml:space="preserve"> </v>
          </cell>
          <cell r="C6121">
            <v>0</v>
          </cell>
          <cell r="D6121">
            <v>0</v>
          </cell>
          <cell r="E6121">
            <v>0</v>
          </cell>
          <cell r="F6121">
            <v>0</v>
          </cell>
        </row>
        <row r="6122">
          <cell r="A6122" t="str">
            <v/>
          </cell>
          <cell r="B6122" t="str">
            <v xml:space="preserve"> </v>
          </cell>
          <cell r="C6122">
            <v>0</v>
          </cell>
          <cell r="D6122">
            <v>0</v>
          </cell>
          <cell r="E6122">
            <v>0</v>
          </cell>
          <cell r="F6122">
            <v>0</v>
          </cell>
        </row>
        <row r="6123">
          <cell r="A6123" t="str">
            <v/>
          </cell>
          <cell r="B6123" t="str">
            <v xml:space="preserve"> </v>
          </cell>
          <cell r="C6123">
            <v>0</v>
          </cell>
          <cell r="D6123">
            <v>0</v>
          </cell>
          <cell r="E6123">
            <v>0</v>
          </cell>
          <cell r="F6123">
            <v>0</v>
          </cell>
        </row>
        <row r="6124">
          <cell r="A6124" t="str">
            <v/>
          </cell>
          <cell r="B6124" t="str">
            <v xml:space="preserve"> </v>
          </cell>
          <cell r="C6124">
            <v>0</v>
          </cell>
          <cell r="D6124">
            <v>0</v>
          </cell>
          <cell r="E6124">
            <v>0</v>
          </cell>
          <cell r="F6124">
            <v>0</v>
          </cell>
        </row>
        <row r="6125">
          <cell r="A6125" t="str">
            <v/>
          </cell>
          <cell r="B6125" t="str">
            <v xml:space="preserve"> </v>
          </cell>
          <cell r="C6125">
            <v>0</v>
          </cell>
          <cell r="D6125">
            <v>0</v>
          </cell>
          <cell r="E6125">
            <v>0</v>
          </cell>
          <cell r="F6125">
            <v>0</v>
          </cell>
        </row>
        <row r="6126">
          <cell r="A6126" t="str">
            <v/>
          </cell>
          <cell r="B6126" t="str">
            <v xml:space="preserve"> </v>
          </cell>
          <cell r="C6126">
            <v>0</v>
          </cell>
          <cell r="D6126">
            <v>0</v>
          </cell>
          <cell r="E6126">
            <v>0</v>
          </cell>
          <cell r="F6126">
            <v>0</v>
          </cell>
        </row>
        <row r="6127">
          <cell r="A6127" t="str">
            <v/>
          </cell>
          <cell r="B6127" t="str">
            <v xml:space="preserve"> </v>
          </cell>
          <cell r="C6127">
            <v>0</v>
          </cell>
          <cell r="D6127">
            <v>0</v>
          </cell>
          <cell r="E6127">
            <v>0</v>
          </cell>
          <cell r="F6127">
            <v>0</v>
          </cell>
        </row>
        <row r="6128">
          <cell r="A6128" t="str">
            <v/>
          </cell>
          <cell r="B6128" t="str">
            <v xml:space="preserve"> </v>
          </cell>
          <cell r="C6128">
            <v>0</v>
          </cell>
          <cell r="D6128">
            <v>0</v>
          </cell>
          <cell r="E6128">
            <v>0</v>
          </cell>
          <cell r="F6128">
            <v>0</v>
          </cell>
        </row>
        <row r="6129">
          <cell r="A6129" t="str">
            <v/>
          </cell>
          <cell r="B6129" t="str">
            <v xml:space="preserve"> </v>
          </cell>
          <cell r="C6129">
            <v>0</v>
          </cell>
          <cell r="D6129">
            <v>0</v>
          </cell>
          <cell r="E6129">
            <v>0</v>
          </cell>
          <cell r="F6129">
            <v>0</v>
          </cell>
        </row>
        <row r="6130">
          <cell r="A6130" t="str">
            <v/>
          </cell>
          <cell r="B6130" t="str">
            <v xml:space="preserve"> </v>
          </cell>
          <cell r="C6130">
            <v>0</v>
          </cell>
          <cell r="D6130">
            <v>0</v>
          </cell>
          <cell r="E6130">
            <v>0</v>
          </cell>
          <cell r="F6130">
            <v>0</v>
          </cell>
        </row>
        <row r="6131">
          <cell r="A6131" t="str">
            <v/>
          </cell>
          <cell r="B6131" t="str">
            <v xml:space="preserve"> </v>
          </cell>
          <cell r="C6131">
            <v>0</v>
          </cell>
          <cell r="D6131">
            <v>0</v>
          </cell>
          <cell r="E6131">
            <v>0</v>
          </cell>
          <cell r="F6131">
            <v>0</v>
          </cell>
        </row>
        <row r="6132">
          <cell r="A6132" t="str">
            <v/>
          </cell>
          <cell r="B6132" t="str">
            <v xml:space="preserve"> </v>
          </cell>
          <cell r="C6132">
            <v>0</v>
          </cell>
          <cell r="D6132">
            <v>0</v>
          </cell>
          <cell r="E6132">
            <v>0</v>
          </cell>
          <cell r="F6132">
            <v>0</v>
          </cell>
        </row>
        <row r="6133">
          <cell r="A6133" t="str">
            <v/>
          </cell>
          <cell r="B6133" t="str">
            <v xml:space="preserve"> </v>
          </cell>
          <cell r="C6133">
            <v>0</v>
          </cell>
          <cell r="D6133">
            <v>0</v>
          </cell>
          <cell r="E6133">
            <v>0</v>
          </cell>
          <cell r="F6133">
            <v>0</v>
          </cell>
        </row>
        <row r="6134">
          <cell r="A6134" t="str">
            <v/>
          </cell>
          <cell r="B6134" t="str">
            <v xml:space="preserve"> </v>
          </cell>
          <cell r="C6134">
            <v>0</v>
          </cell>
          <cell r="D6134">
            <v>0</v>
          </cell>
          <cell r="E6134">
            <v>0</v>
          </cell>
          <cell r="F6134">
            <v>0</v>
          </cell>
        </row>
        <row r="6135">
          <cell r="A6135" t="str">
            <v/>
          </cell>
          <cell r="B6135" t="str">
            <v xml:space="preserve"> </v>
          </cell>
          <cell r="C6135">
            <v>0</v>
          </cell>
          <cell r="D6135">
            <v>0</v>
          </cell>
          <cell r="E6135">
            <v>0</v>
          </cell>
          <cell r="F6135">
            <v>0</v>
          </cell>
        </row>
        <row r="6136">
          <cell r="A6136" t="str">
            <v/>
          </cell>
          <cell r="B6136" t="str">
            <v xml:space="preserve"> </v>
          </cell>
          <cell r="C6136">
            <v>0</v>
          </cell>
          <cell r="D6136">
            <v>0</v>
          </cell>
          <cell r="E6136">
            <v>0</v>
          </cell>
          <cell r="F6136">
            <v>0</v>
          </cell>
        </row>
        <row r="6137">
          <cell r="A6137" t="str">
            <v/>
          </cell>
          <cell r="B6137" t="str">
            <v xml:space="preserve"> </v>
          </cell>
          <cell r="C6137">
            <v>0</v>
          </cell>
          <cell r="D6137">
            <v>0</v>
          </cell>
          <cell r="E6137">
            <v>0</v>
          </cell>
          <cell r="F6137">
            <v>0</v>
          </cell>
        </row>
        <row r="6138">
          <cell r="A6138" t="str">
            <v/>
          </cell>
          <cell r="B6138" t="str">
            <v xml:space="preserve"> </v>
          </cell>
          <cell r="C6138">
            <v>0</v>
          </cell>
          <cell r="D6138">
            <v>0</v>
          </cell>
          <cell r="E6138">
            <v>0</v>
          </cell>
          <cell r="F6138">
            <v>0</v>
          </cell>
        </row>
        <row r="6139">
          <cell r="A6139" t="str">
            <v/>
          </cell>
          <cell r="B6139" t="str">
            <v xml:space="preserve"> </v>
          </cell>
          <cell r="C6139">
            <v>0</v>
          </cell>
          <cell r="D6139">
            <v>0</v>
          </cell>
          <cell r="E6139">
            <v>0</v>
          </cell>
          <cell r="F6139">
            <v>0</v>
          </cell>
        </row>
        <row r="6140">
          <cell r="A6140" t="str">
            <v/>
          </cell>
          <cell r="B6140" t="str">
            <v xml:space="preserve"> </v>
          </cell>
          <cell r="C6140">
            <v>0</v>
          </cell>
          <cell r="D6140">
            <v>0</v>
          </cell>
          <cell r="E6140">
            <v>0</v>
          </cell>
          <cell r="F6140">
            <v>0</v>
          </cell>
        </row>
        <row r="6141">
          <cell r="A6141" t="str">
            <v/>
          </cell>
          <cell r="B6141" t="str">
            <v xml:space="preserve"> </v>
          </cell>
          <cell r="C6141">
            <v>0</v>
          </cell>
          <cell r="D6141">
            <v>0</v>
          </cell>
          <cell r="E6141">
            <v>0</v>
          </cell>
          <cell r="F6141">
            <v>0</v>
          </cell>
        </row>
        <row r="6142">
          <cell r="A6142" t="str">
            <v/>
          </cell>
          <cell r="B6142" t="str">
            <v xml:space="preserve"> </v>
          </cell>
          <cell r="C6142">
            <v>0</v>
          </cell>
          <cell r="D6142">
            <v>0</v>
          </cell>
          <cell r="E6142">
            <v>0</v>
          </cell>
          <cell r="F6142">
            <v>0</v>
          </cell>
        </row>
        <row r="6143">
          <cell r="A6143" t="str">
            <v/>
          </cell>
          <cell r="B6143" t="str">
            <v xml:space="preserve"> </v>
          </cell>
          <cell r="C6143">
            <v>0</v>
          </cell>
          <cell r="D6143">
            <v>0</v>
          </cell>
          <cell r="E6143">
            <v>0</v>
          </cell>
          <cell r="F6143">
            <v>0</v>
          </cell>
        </row>
        <row r="6144">
          <cell r="A6144" t="str">
            <v/>
          </cell>
          <cell r="B6144" t="str">
            <v xml:space="preserve"> </v>
          </cell>
          <cell r="C6144">
            <v>0</v>
          </cell>
          <cell r="D6144">
            <v>0</v>
          </cell>
          <cell r="E6144">
            <v>0</v>
          </cell>
          <cell r="F6144">
            <v>0</v>
          </cell>
        </row>
        <row r="6145">
          <cell r="A6145" t="str">
            <v/>
          </cell>
          <cell r="B6145" t="str">
            <v xml:space="preserve"> </v>
          </cell>
          <cell r="C6145">
            <v>0</v>
          </cell>
          <cell r="D6145">
            <v>0</v>
          </cell>
          <cell r="E6145">
            <v>0</v>
          </cell>
          <cell r="F6145">
            <v>0</v>
          </cell>
        </row>
        <row r="6146">
          <cell r="A6146" t="str">
            <v/>
          </cell>
          <cell r="B6146" t="str">
            <v xml:space="preserve"> </v>
          </cell>
          <cell r="C6146">
            <v>0</v>
          </cell>
          <cell r="D6146">
            <v>0</v>
          </cell>
          <cell r="E6146">
            <v>0</v>
          </cell>
          <cell r="F6146">
            <v>0</v>
          </cell>
        </row>
        <row r="6147">
          <cell r="A6147" t="str">
            <v/>
          </cell>
          <cell r="B6147" t="str">
            <v xml:space="preserve"> </v>
          </cell>
          <cell r="C6147">
            <v>0</v>
          </cell>
          <cell r="D6147">
            <v>0</v>
          </cell>
          <cell r="E6147">
            <v>0</v>
          </cell>
          <cell r="F6147">
            <v>0</v>
          </cell>
        </row>
        <row r="6148">
          <cell r="A6148" t="str">
            <v/>
          </cell>
          <cell r="B6148" t="str">
            <v xml:space="preserve"> </v>
          </cell>
          <cell r="C6148">
            <v>0</v>
          </cell>
          <cell r="D6148">
            <v>0</v>
          </cell>
          <cell r="E6148">
            <v>0</v>
          </cell>
          <cell r="F6148">
            <v>0</v>
          </cell>
        </row>
        <row r="6149">
          <cell r="A6149" t="str">
            <v/>
          </cell>
          <cell r="B6149" t="str">
            <v xml:space="preserve"> </v>
          </cell>
          <cell r="C6149">
            <v>0</v>
          </cell>
          <cell r="D6149">
            <v>0</v>
          </cell>
          <cell r="E6149">
            <v>0</v>
          </cell>
          <cell r="F6149">
            <v>0</v>
          </cell>
        </row>
        <row r="6150">
          <cell r="A6150" t="str">
            <v/>
          </cell>
          <cell r="B6150" t="str">
            <v xml:space="preserve"> </v>
          </cell>
          <cell r="C6150">
            <v>0</v>
          </cell>
          <cell r="D6150">
            <v>0</v>
          </cell>
          <cell r="E6150">
            <v>0</v>
          </cell>
          <cell r="F6150">
            <v>0</v>
          </cell>
        </row>
        <row r="6151">
          <cell r="A6151" t="str">
            <v/>
          </cell>
          <cell r="B6151" t="str">
            <v xml:space="preserve"> </v>
          </cell>
          <cell r="C6151">
            <v>0</v>
          </cell>
          <cell r="D6151">
            <v>0</v>
          </cell>
          <cell r="E6151">
            <v>0</v>
          </cell>
          <cell r="F6151">
            <v>0</v>
          </cell>
        </row>
        <row r="6152">
          <cell r="A6152" t="str">
            <v/>
          </cell>
          <cell r="B6152" t="str">
            <v xml:space="preserve"> </v>
          </cell>
          <cell r="C6152">
            <v>0</v>
          </cell>
          <cell r="D6152">
            <v>0</v>
          </cell>
          <cell r="E6152">
            <v>0</v>
          </cell>
          <cell r="F6152">
            <v>0</v>
          </cell>
        </row>
        <row r="6153">
          <cell r="A6153" t="str">
            <v/>
          </cell>
          <cell r="B6153" t="str">
            <v xml:space="preserve"> </v>
          </cell>
          <cell r="C6153">
            <v>0</v>
          </cell>
          <cell r="D6153">
            <v>0</v>
          </cell>
          <cell r="E6153">
            <v>0</v>
          </cell>
          <cell r="F6153">
            <v>0</v>
          </cell>
        </row>
        <row r="6154">
          <cell r="A6154" t="str">
            <v/>
          </cell>
          <cell r="B6154" t="str">
            <v xml:space="preserve"> </v>
          </cell>
          <cell r="C6154">
            <v>0</v>
          </cell>
          <cell r="D6154">
            <v>0</v>
          </cell>
          <cell r="E6154">
            <v>0</v>
          </cell>
          <cell r="F6154">
            <v>0</v>
          </cell>
        </row>
        <row r="6155">
          <cell r="A6155" t="str">
            <v/>
          </cell>
          <cell r="B6155" t="str">
            <v xml:space="preserve"> </v>
          </cell>
          <cell r="C6155">
            <v>0</v>
          </cell>
          <cell r="D6155">
            <v>0</v>
          </cell>
          <cell r="E6155">
            <v>0</v>
          </cell>
          <cell r="F6155">
            <v>0</v>
          </cell>
        </row>
        <row r="6156">
          <cell r="A6156" t="str">
            <v/>
          </cell>
          <cell r="B6156" t="str">
            <v xml:space="preserve"> </v>
          </cell>
          <cell r="C6156">
            <v>0</v>
          </cell>
          <cell r="D6156">
            <v>0</v>
          </cell>
          <cell r="E6156">
            <v>0</v>
          </cell>
          <cell r="F6156">
            <v>0</v>
          </cell>
        </row>
        <row r="6157">
          <cell r="A6157" t="str">
            <v/>
          </cell>
          <cell r="B6157" t="str">
            <v xml:space="preserve"> </v>
          </cell>
          <cell r="C6157">
            <v>0</v>
          </cell>
          <cell r="D6157">
            <v>0</v>
          </cell>
          <cell r="E6157">
            <v>0</v>
          </cell>
          <cell r="F6157">
            <v>0</v>
          </cell>
        </row>
        <row r="6158">
          <cell r="A6158" t="str">
            <v/>
          </cell>
          <cell r="B6158" t="str">
            <v xml:space="preserve"> </v>
          </cell>
          <cell r="C6158">
            <v>0</v>
          </cell>
          <cell r="D6158">
            <v>0</v>
          </cell>
          <cell r="E6158">
            <v>0</v>
          </cell>
          <cell r="F6158">
            <v>0</v>
          </cell>
        </row>
        <row r="6159">
          <cell r="A6159" t="str">
            <v/>
          </cell>
          <cell r="B6159" t="str">
            <v xml:space="preserve"> </v>
          </cell>
          <cell r="C6159">
            <v>0</v>
          </cell>
          <cell r="D6159">
            <v>0</v>
          </cell>
          <cell r="E6159">
            <v>0</v>
          </cell>
          <cell r="F6159">
            <v>0</v>
          </cell>
        </row>
        <row r="6160">
          <cell r="A6160" t="str">
            <v/>
          </cell>
          <cell r="B6160" t="str">
            <v xml:space="preserve"> </v>
          </cell>
          <cell r="C6160">
            <v>0</v>
          </cell>
          <cell r="D6160">
            <v>0</v>
          </cell>
          <cell r="E6160">
            <v>0</v>
          </cell>
          <cell r="F6160">
            <v>0</v>
          </cell>
        </row>
        <row r="6161">
          <cell r="A6161" t="str">
            <v/>
          </cell>
          <cell r="B6161" t="str">
            <v xml:space="preserve"> </v>
          </cell>
          <cell r="C6161">
            <v>0</v>
          </cell>
          <cell r="D6161">
            <v>0</v>
          </cell>
          <cell r="E6161">
            <v>0</v>
          </cell>
          <cell r="F6161">
            <v>0</v>
          </cell>
        </row>
        <row r="6162">
          <cell r="A6162" t="str">
            <v/>
          </cell>
          <cell r="B6162" t="str">
            <v xml:space="preserve"> </v>
          </cell>
          <cell r="C6162">
            <v>0</v>
          </cell>
          <cell r="D6162">
            <v>0</v>
          </cell>
          <cell r="E6162">
            <v>0</v>
          </cell>
          <cell r="F6162">
            <v>0</v>
          </cell>
        </row>
        <row r="6163">
          <cell r="A6163" t="str">
            <v/>
          </cell>
          <cell r="B6163" t="str">
            <v xml:space="preserve"> </v>
          </cell>
          <cell r="C6163">
            <v>0</v>
          </cell>
          <cell r="D6163">
            <v>0</v>
          </cell>
          <cell r="E6163">
            <v>0</v>
          </cell>
          <cell r="F6163">
            <v>0</v>
          </cell>
        </row>
        <row r="6164">
          <cell r="A6164" t="str">
            <v/>
          </cell>
          <cell r="B6164" t="str">
            <v xml:space="preserve"> </v>
          </cell>
          <cell r="C6164">
            <v>0</v>
          </cell>
          <cell r="D6164">
            <v>0</v>
          </cell>
          <cell r="E6164">
            <v>0</v>
          </cell>
          <cell r="F6164">
            <v>0</v>
          </cell>
        </row>
        <row r="6165">
          <cell r="A6165" t="str">
            <v/>
          </cell>
          <cell r="B6165" t="str">
            <v xml:space="preserve"> </v>
          </cell>
          <cell r="C6165">
            <v>0</v>
          </cell>
          <cell r="D6165">
            <v>0</v>
          </cell>
          <cell r="E6165">
            <v>0</v>
          </cell>
          <cell r="F6165">
            <v>0</v>
          </cell>
        </row>
        <row r="6166">
          <cell r="A6166" t="str">
            <v/>
          </cell>
          <cell r="B6166" t="str">
            <v xml:space="preserve"> </v>
          </cell>
          <cell r="C6166">
            <v>0</v>
          </cell>
          <cell r="D6166">
            <v>0</v>
          </cell>
          <cell r="E6166">
            <v>0</v>
          </cell>
          <cell r="F6166">
            <v>0</v>
          </cell>
        </row>
        <row r="6167">
          <cell r="A6167" t="str">
            <v/>
          </cell>
          <cell r="B6167" t="str">
            <v xml:space="preserve"> </v>
          </cell>
          <cell r="C6167">
            <v>0</v>
          </cell>
          <cell r="D6167">
            <v>0</v>
          </cell>
          <cell r="E6167">
            <v>0</v>
          </cell>
          <cell r="F6167">
            <v>0</v>
          </cell>
        </row>
        <row r="6168">
          <cell r="A6168" t="str">
            <v/>
          </cell>
          <cell r="B6168" t="str">
            <v xml:space="preserve"> </v>
          </cell>
          <cell r="C6168">
            <v>0</v>
          </cell>
          <cell r="D6168">
            <v>0</v>
          </cell>
          <cell r="E6168">
            <v>0</v>
          </cell>
          <cell r="F6168">
            <v>0</v>
          </cell>
        </row>
        <row r="6169">
          <cell r="A6169" t="str">
            <v/>
          </cell>
          <cell r="B6169" t="str">
            <v xml:space="preserve"> </v>
          </cell>
          <cell r="C6169">
            <v>0</v>
          </cell>
          <cell r="D6169">
            <v>0</v>
          </cell>
          <cell r="E6169">
            <v>0</v>
          </cell>
          <cell r="F6169">
            <v>0</v>
          </cell>
        </row>
        <row r="6170">
          <cell r="A6170" t="str">
            <v/>
          </cell>
          <cell r="B6170" t="str">
            <v xml:space="preserve"> </v>
          </cell>
          <cell r="C6170">
            <v>0</v>
          </cell>
          <cell r="D6170">
            <v>0</v>
          </cell>
          <cell r="E6170">
            <v>0</v>
          </cell>
          <cell r="F6170">
            <v>0</v>
          </cell>
        </row>
        <row r="6171">
          <cell r="A6171" t="str">
            <v/>
          </cell>
          <cell r="B6171" t="str">
            <v xml:space="preserve"> </v>
          </cell>
          <cell r="C6171">
            <v>0</v>
          </cell>
          <cell r="D6171">
            <v>0</v>
          </cell>
          <cell r="E6171">
            <v>0</v>
          </cell>
          <cell r="F6171">
            <v>0</v>
          </cell>
        </row>
        <row r="6172">
          <cell r="A6172" t="str">
            <v/>
          </cell>
          <cell r="B6172" t="str">
            <v xml:space="preserve"> </v>
          </cell>
          <cell r="C6172">
            <v>0</v>
          </cell>
          <cell r="D6172">
            <v>0</v>
          </cell>
          <cell r="E6172">
            <v>0</v>
          </cell>
          <cell r="F6172">
            <v>0</v>
          </cell>
        </row>
        <row r="6173">
          <cell r="A6173" t="str">
            <v/>
          </cell>
          <cell r="B6173" t="str">
            <v xml:space="preserve"> </v>
          </cell>
          <cell r="C6173">
            <v>0</v>
          </cell>
          <cell r="D6173">
            <v>0</v>
          </cell>
          <cell r="E6173">
            <v>0</v>
          </cell>
          <cell r="F6173">
            <v>0</v>
          </cell>
        </row>
        <row r="6174">
          <cell r="A6174" t="str">
            <v/>
          </cell>
          <cell r="B6174" t="str">
            <v xml:space="preserve"> </v>
          </cell>
          <cell r="C6174">
            <v>0</v>
          </cell>
          <cell r="D6174">
            <v>0</v>
          </cell>
          <cell r="E6174">
            <v>0</v>
          </cell>
          <cell r="F6174">
            <v>0</v>
          </cell>
        </row>
        <row r="6175">
          <cell r="A6175" t="str">
            <v/>
          </cell>
          <cell r="B6175" t="str">
            <v xml:space="preserve"> </v>
          </cell>
          <cell r="C6175">
            <v>0</v>
          </cell>
          <cell r="D6175">
            <v>0</v>
          </cell>
          <cell r="E6175">
            <v>0</v>
          </cell>
          <cell r="F6175">
            <v>0</v>
          </cell>
        </row>
        <row r="6176">
          <cell r="A6176" t="str">
            <v/>
          </cell>
          <cell r="B6176" t="str">
            <v xml:space="preserve"> </v>
          </cell>
          <cell r="C6176">
            <v>0</v>
          </cell>
          <cell r="D6176">
            <v>0</v>
          </cell>
          <cell r="E6176">
            <v>0</v>
          </cell>
          <cell r="F6176">
            <v>0</v>
          </cell>
        </row>
        <row r="6177">
          <cell r="A6177" t="str">
            <v/>
          </cell>
          <cell r="B6177" t="str">
            <v xml:space="preserve"> </v>
          </cell>
          <cell r="C6177">
            <v>0</v>
          </cell>
          <cell r="D6177">
            <v>0</v>
          </cell>
          <cell r="E6177">
            <v>0</v>
          </cell>
          <cell r="F6177">
            <v>0</v>
          </cell>
        </row>
        <row r="6178">
          <cell r="A6178" t="str">
            <v/>
          </cell>
          <cell r="B6178" t="str">
            <v xml:space="preserve"> </v>
          </cell>
          <cell r="C6178">
            <v>0</v>
          </cell>
          <cell r="D6178">
            <v>0</v>
          </cell>
          <cell r="E6178">
            <v>0</v>
          </cell>
          <cell r="F6178">
            <v>0</v>
          </cell>
        </row>
        <row r="6179">
          <cell r="A6179" t="str">
            <v/>
          </cell>
          <cell r="B6179" t="str">
            <v xml:space="preserve"> </v>
          </cell>
          <cell r="C6179">
            <v>0</v>
          </cell>
          <cell r="D6179">
            <v>0</v>
          </cell>
          <cell r="E6179">
            <v>0</v>
          </cell>
          <cell r="F6179">
            <v>0</v>
          </cell>
        </row>
        <row r="6180">
          <cell r="A6180" t="str">
            <v/>
          </cell>
          <cell r="B6180" t="str">
            <v xml:space="preserve"> </v>
          </cell>
          <cell r="C6180">
            <v>0</v>
          </cell>
          <cell r="D6180">
            <v>0</v>
          </cell>
          <cell r="E6180">
            <v>0</v>
          </cell>
          <cell r="F6180">
            <v>0</v>
          </cell>
        </row>
        <row r="6181">
          <cell r="A6181" t="str">
            <v/>
          </cell>
          <cell r="B6181" t="str">
            <v xml:space="preserve"> </v>
          </cell>
          <cell r="C6181">
            <v>0</v>
          </cell>
          <cell r="D6181">
            <v>0</v>
          </cell>
          <cell r="E6181">
            <v>0</v>
          </cell>
          <cell r="F6181">
            <v>0</v>
          </cell>
        </row>
        <row r="6182">
          <cell r="A6182" t="str">
            <v/>
          </cell>
          <cell r="B6182" t="str">
            <v xml:space="preserve"> </v>
          </cell>
          <cell r="C6182">
            <v>0</v>
          </cell>
          <cell r="D6182">
            <v>0</v>
          </cell>
          <cell r="E6182">
            <v>0</v>
          </cell>
          <cell r="F6182">
            <v>0</v>
          </cell>
        </row>
        <row r="6183">
          <cell r="A6183" t="str">
            <v/>
          </cell>
          <cell r="B6183" t="str">
            <v xml:space="preserve"> </v>
          </cell>
          <cell r="C6183">
            <v>0</v>
          </cell>
          <cell r="D6183">
            <v>0</v>
          </cell>
          <cell r="E6183">
            <v>0</v>
          </cell>
          <cell r="F6183">
            <v>0</v>
          </cell>
        </row>
        <row r="6184">
          <cell r="A6184" t="str">
            <v/>
          </cell>
          <cell r="B6184" t="str">
            <v xml:space="preserve"> </v>
          </cell>
          <cell r="C6184">
            <v>0</v>
          </cell>
          <cell r="D6184">
            <v>0</v>
          </cell>
          <cell r="E6184">
            <v>0</v>
          </cell>
          <cell r="F6184">
            <v>0</v>
          </cell>
        </row>
        <row r="6185">
          <cell r="A6185" t="str">
            <v/>
          </cell>
          <cell r="B6185" t="str">
            <v xml:space="preserve"> </v>
          </cell>
          <cell r="C6185">
            <v>0</v>
          </cell>
          <cell r="D6185">
            <v>0</v>
          </cell>
          <cell r="E6185">
            <v>0</v>
          </cell>
          <cell r="F6185">
            <v>0</v>
          </cell>
        </row>
        <row r="6186">
          <cell r="A6186" t="str">
            <v/>
          </cell>
          <cell r="B6186" t="str">
            <v xml:space="preserve"> </v>
          </cell>
          <cell r="C6186">
            <v>0</v>
          </cell>
          <cell r="D6186">
            <v>0</v>
          </cell>
          <cell r="E6186">
            <v>0</v>
          </cell>
          <cell r="F6186">
            <v>0</v>
          </cell>
        </row>
        <row r="6187">
          <cell r="A6187" t="str">
            <v/>
          </cell>
          <cell r="B6187" t="str">
            <v xml:space="preserve"> </v>
          </cell>
          <cell r="C6187">
            <v>0</v>
          </cell>
          <cell r="D6187">
            <v>0</v>
          </cell>
          <cell r="E6187">
            <v>0</v>
          </cell>
          <cell r="F6187">
            <v>0</v>
          </cell>
        </row>
        <row r="6188">
          <cell r="A6188" t="str">
            <v/>
          </cell>
          <cell r="B6188" t="str">
            <v xml:space="preserve"> </v>
          </cell>
          <cell r="C6188">
            <v>0</v>
          </cell>
          <cell r="D6188">
            <v>0</v>
          </cell>
          <cell r="E6188">
            <v>0</v>
          </cell>
          <cell r="F6188">
            <v>0</v>
          </cell>
        </row>
        <row r="6189">
          <cell r="A6189" t="str">
            <v/>
          </cell>
          <cell r="B6189" t="str">
            <v xml:space="preserve"> </v>
          </cell>
          <cell r="C6189">
            <v>0</v>
          </cell>
          <cell r="D6189">
            <v>0</v>
          </cell>
          <cell r="E6189">
            <v>0</v>
          </cell>
          <cell r="F6189">
            <v>0</v>
          </cell>
        </row>
        <row r="6190">
          <cell r="A6190" t="str">
            <v/>
          </cell>
          <cell r="B6190" t="str">
            <v xml:space="preserve"> </v>
          </cell>
          <cell r="C6190">
            <v>0</v>
          </cell>
          <cell r="D6190">
            <v>0</v>
          </cell>
          <cell r="E6190">
            <v>0</v>
          </cell>
          <cell r="F6190">
            <v>0</v>
          </cell>
        </row>
        <row r="6191">
          <cell r="A6191" t="str">
            <v/>
          </cell>
          <cell r="B6191" t="str">
            <v xml:space="preserve"> </v>
          </cell>
          <cell r="C6191">
            <v>0</v>
          </cell>
          <cell r="D6191">
            <v>0</v>
          </cell>
          <cell r="E6191">
            <v>0</v>
          </cell>
          <cell r="F6191">
            <v>0</v>
          </cell>
        </row>
        <row r="6192">
          <cell r="A6192" t="str">
            <v/>
          </cell>
          <cell r="B6192" t="str">
            <v xml:space="preserve"> </v>
          </cell>
          <cell r="C6192">
            <v>0</v>
          </cell>
          <cell r="D6192">
            <v>0</v>
          </cell>
          <cell r="E6192">
            <v>0</v>
          </cell>
          <cell r="F6192">
            <v>0</v>
          </cell>
        </row>
        <row r="6193">
          <cell r="A6193" t="str">
            <v/>
          </cell>
          <cell r="B6193" t="str">
            <v xml:space="preserve"> </v>
          </cell>
          <cell r="C6193">
            <v>0</v>
          </cell>
          <cell r="D6193">
            <v>0</v>
          </cell>
          <cell r="E6193">
            <v>0</v>
          </cell>
          <cell r="F6193">
            <v>0</v>
          </cell>
        </row>
        <row r="6194">
          <cell r="A6194" t="str">
            <v/>
          </cell>
          <cell r="B6194" t="str">
            <v xml:space="preserve"> </v>
          </cell>
          <cell r="C6194">
            <v>0</v>
          </cell>
          <cell r="D6194">
            <v>0</v>
          </cell>
          <cell r="E6194">
            <v>0</v>
          </cell>
          <cell r="F6194">
            <v>0</v>
          </cell>
        </row>
        <row r="6195">
          <cell r="A6195" t="str">
            <v/>
          </cell>
          <cell r="B6195" t="str">
            <v xml:space="preserve"> </v>
          </cell>
          <cell r="C6195">
            <v>0</v>
          </cell>
          <cell r="D6195">
            <v>0</v>
          </cell>
          <cell r="E6195">
            <v>0</v>
          </cell>
          <cell r="F6195">
            <v>0</v>
          </cell>
        </row>
        <row r="6196">
          <cell r="A6196" t="str">
            <v/>
          </cell>
          <cell r="B6196" t="str">
            <v xml:space="preserve"> </v>
          </cell>
          <cell r="C6196">
            <v>0</v>
          </cell>
          <cell r="D6196">
            <v>0</v>
          </cell>
          <cell r="E6196">
            <v>0</v>
          </cell>
          <cell r="F6196">
            <v>0</v>
          </cell>
        </row>
        <row r="6197">
          <cell r="A6197" t="str">
            <v/>
          </cell>
          <cell r="B6197" t="str">
            <v xml:space="preserve"> </v>
          </cell>
          <cell r="C6197">
            <v>0</v>
          </cell>
          <cell r="D6197">
            <v>0</v>
          </cell>
          <cell r="E6197">
            <v>0</v>
          </cell>
          <cell r="F6197">
            <v>0</v>
          </cell>
        </row>
        <row r="6198">
          <cell r="A6198" t="str">
            <v/>
          </cell>
          <cell r="B6198" t="str">
            <v xml:space="preserve"> </v>
          </cell>
          <cell r="C6198">
            <v>0</v>
          </cell>
          <cell r="D6198">
            <v>0</v>
          </cell>
          <cell r="E6198">
            <v>0</v>
          </cell>
          <cell r="F6198">
            <v>0</v>
          </cell>
        </row>
        <row r="6199">
          <cell r="A6199" t="str">
            <v/>
          </cell>
          <cell r="B6199" t="str">
            <v xml:space="preserve"> </v>
          </cell>
          <cell r="C6199">
            <v>0</v>
          </cell>
          <cell r="D6199">
            <v>0</v>
          </cell>
          <cell r="E6199">
            <v>0</v>
          </cell>
          <cell r="F6199">
            <v>0</v>
          </cell>
        </row>
        <row r="6200">
          <cell r="A6200" t="str">
            <v/>
          </cell>
          <cell r="B6200" t="str">
            <v xml:space="preserve"> </v>
          </cell>
          <cell r="C6200">
            <v>0</v>
          </cell>
          <cell r="D6200">
            <v>0</v>
          </cell>
          <cell r="E6200">
            <v>0</v>
          </cell>
          <cell r="F6200">
            <v>0</v>
          </cell>
        </row>
        <row r="6201">
          <cell r="A6201" t="str">
            <v/>
          </cell>
          <cell r="B6201" t="str">
            <v xml:space="preserve"> </v>
          </cell>
          <cell r="C6201">
            <v>0</v>
          </cell>
          <cell r="D6201">
            <v>0</v>
          </cell>
          <cell r="E6201">
            <v>0</v>
          </cell>
          <cell r="F6201">
            <v>0</v>
          </cell>
        </row>
        <row r="6202">
          <cell r="A6202" t="str">
            <v/>
          </cell>
          <cell r="B6202" t="str">
            <v xml:space="preserve"> </v>
          </cell>
          <cell r="C6202">
            <v>0</v>
          </cell>
          <cell r="D6202">
            <v>0</v>
          </cell>
          <cell r="E6202">
            <v>0</v>
          </cell>
          <cell r="F6202">
            <v>0</v>
          </cell>
        </row>
        <row r="6203">
          <cell r="A6203" t="str">
            <v/>
          </cell>
          <cell r="B6203" t="str">
            <v xml:space="preserve"> </v>
          </cell>
          <cell r="C6203">
            <v>0</v>
          </cell>
          <cell r="D6203">
            <v>0</v>
          </cell>
          <cell r="E6203">
            <v>0</v>
          </cell>
          <cell r="F6203">
            <v>0</v>
          </cell>
        </row>
        <row r="6204">
          <cell r="A6204" t="str">
            <v/>
          </cell>
          <cell r="B6204" t="str">
            <v xml:space="preserve"> </v>
          </cell>
          <cell r="C6204">
            <v>0</v>
          </cell>
          <cell r="D6204">
            <v>0</v>
          </cell>
          <cell r="E6204">
            <v>0</v>
          </cell>
          <cell r="F6204">
            <v>0</v>
          </cell>
        </row>
        <row r="6205">
          <cell r="A6205" t="str">
            <v/>
          </cell>
          <cell r="B6205" t="str">
            <v xml:space="preserve"> </v>
          </cell>
          <cell r="C6205">
            <v>0</v>
          </cell>
          <cell r="D6205">
            <v>0</v>
          </cell>
          <cell r="E6205">
            <v>0</v>
          </cell>
          <cell r="F6205">
            <v>0</v>
          </cell>
        </row>
        <row r="6206">
          <cell r="A6206" t="str">
            <v/>
          </cell>
          <cell r="B6206" t="str">
            <v xml:space="preserve"> </v>
          </cell>
          <cell r="C6206">
            <v>0</v>
          </cell>
          <cell r="D6206">
            <v>0</v>
          </cell>
          <cell r="E6206">
            <v>0</v>
          </cell>
          <cell r="F6206">
            <v>0</v>
          </cell>
        </row>
        <row r="6207">
          <cell r="A6207" t="str">
            <v/>
          </cell>
          <cell r="B6207" t="str">
            <v xml:space="preserve"> </v>
          </cell>
          <cell r="C6207">
            <v>0</v>
          </cell>
          <cell r="D6207">
            <v>0</v>
          </cell>
          <cell r="E6207">
            <v>0</v>
          </cell>
          <cell r="F6207">
            <v>0</v>
          </cell>
        </row>
        <row r="6208">
          <cell r="A6208" t="str">
            <v/>
          </cell>
          <cell r="B6208" t="str">
            <v xml:space="preserve"> </v>
          </cell>
          <cell r="C6208">
            <v>0</v>
          </cell>
          <cell r="D6208">
            <v>0</v>
          </cell>
          <cell r="E6208">
            <v>0</v>
          </cell>
          <cell r="F6208">
            <v>0</v>
          </cell>
        </row>
        <row r="6209">
          <cell r="A6209" t="str">
            <v/>
          </cell>
          <cell r="B6209" t="str">
            <v xml:space="preserve"> </v>
          </cell>
          <cell r="C6209">
            <v>0</v>
          </cell>
          <cell r="D6209">
            <v>0</v>
          </cell>
          <cell r="E6209">
            <v>0</v>
          </cell>
          <cell r="F6209">
            <v>0</v>
          </cell>
        </row>
        <row r="6210">
          <cell r="A6210" t="str">
            <v/>
          </cell>
          <cell r="B6210" t="str">
            <v xml:space="preserve"> </v>
          </cell>
          <cell r="C6210">
            <v>0</v>
          </cell>
          <cell r="D6210">
            <v>0</v>
          </cell>
          <cell r="E6210">
            <v>0</v>
          </cell>
          <cell r="F6210">
            <v>0</v>
          </cell>
        </row>
        <row r="6211">
          <cell r="A6211" t="str">
            <v/>
          </cell>
          <cell r="B6211" t="str">
            <v xml:space="preserve"> </v>
          </cell>
          <cell r="C6211">
            <v>0</v>
          </cell>
          <cell r="D6211">
            <v>0</v>
          </cell>
          <cell r="E6211">
            <v>0</v>
          </cell>
          <cell r="F6211">
            <v>0</v>
          </cell>
        </row>
        <row r="6212">
          <cell r="A6212" t="str">
            <v/>
          </cell>
          <cell r="B6212" t="str">
            <v xml:space="preserve"> </v>
          </cell>
          <cell r="C6212">
            <v>0</v>
          </cell>
          <cell r="D6212">
            <v>0</v>
          </cell>
          <cell r="E6212">
            <v>0</v>
          </cell>
          <cell r="F6212">
            <v>0</v>
          </cell>
        </row>
        <row r="6213">
          <cell r="A6213" t="str">
            <v/>
          </cell>
          <cell r="B6213" t="str">
            <v xml:space="preserve"> </v>
          </cell>
          <cell r="C6213">
            <v>0</v>
          </cell>
          <cell r="D6213">
            <v>0</v>
          </cell>
          <cell r="E6213">
            <v>0</v>
          </cell>
          <cell r="F6213">
            <v>0</v>
          </cell>
        </row>
        <row r="6214">
          <cell r="A6214" t="str">
            <v/>
          </cell>
          <cell r="B6214" t="str">
            <v xml:space="preserve"> </v>
          </cell>
          <cell r="C6214">
            <v>0</v>
          </cell>
          <cell r="D6214">
            <v>0</v>
          </cell>
          <cell r="E6214">
            <v>0</v>
          </cell>
          <cell r="F6214">
            <v>0</v>
          </cell>
        </row>
        <row r="6215">
          <cell r="A6215" t="str">
            <v/>
          </cell>
          <cell r="B6215" t="str">
            <v xml:space="preserve"> </v>
          </cell>
          <cell r="C6215">
            <v>0</v>
          </cell>
          <cell r="D6215">
            <v>0</v>
          </cell>
          <cell r="E6215">
            <v>0</v>
          </cell>
          <cell r="F6215">
            <v>0</v>
          </cell>
        </row>
        <row r="6216">
          <cell r="A6216" t="str">
            <v/>
          </cell>
          <cell r="B6216" t="str">
            <v xml:space="preserve"> </v>
          </cell>
          <cell r="C6216">
            <v>0</v>
          </cell>
          <cell r="D6216">
            <v>0</v>
          </cell>
          <cell r="E6216">
            <v>0</v>
          </cell>
          <cell r="F6216">
            <v>0</v>
          </cell>
        </row>
        <row r="6217">
          <cell r="A6217" t="str">
            <v/>
          </cell>
          <cell r="B6217" t="str">
            <v xml:space="preserve"> </v>
          </cell>
          <cell r="C6217">
            <v>0</v>
          </cell>
          <cell r="D6217">
            <v>0</v>
          </cell>
          <cell r="E6217">
            <v>0</v>
          </cell>
          <cell r="F6217">
            <v>0</v>
          </cell>
        </row>
        <row r="6218">
          <cell r="A6218" t="str">
            <v/>
          </cell>
          <cell r="B6218" t="str">
            <v xml:space="preserve"> </v>
          </cell>
          <cell r="C6218">
            <v>0</v>
          </cell>
          <cell r="D6218">
            <v>0</v>
          </cell>
          <cell r="E6218">
            <v>0</v>
          </cell>
          <cell r="F6218">
            <v>0</v>
          </cell>
        </row>
        <row r="6219">
          <cell r="A6219" t="str">
            <v/>
          </cell>
          <cell r="B6219" t="str">
            <v xml:space="preserve"> </v>
          </cell>
          <cell r="C6219">
            <v>0</v>
          </cell>
          <cell r="D6219">
            <v>0</v>
          </cell>
          <cell r="E6219">
            <v>0</v>
          </cell>
          <cell r="F6219">
            <v>0</v>
          </cell>
        </row>
        <row r="6220">
          <cell r="A6220" t="str">
            <v/>
          </cell>
          <cell r="B6220" t="str">
            <v xml:space="preserve"> </v>
          </cell>
          <cell r="C6220">
            <v>0</v>
          </cell>
          <cell r="D6220">
            <v>0</v>
          </cell>
          <cell r="E6220">
            <v>0</v>
          </cell>
          <cell r="F6220">
            <v>0</v>
          </cell>
        </row>
        <row r="6221">
          <cell r="A6221" t="str">
            <v/>
          </cell>
          <cell r="B6221" t="str">
            <v xml:space="preserve"> </v>
          </cell>
          <cell r="C6221">
            <v>0</v>
          </cell>
          <cell r="D6221">
            <v>0</v>
          </cell>
          <cell r="E6221">
            <v>0</v>
          </cell>
          <cell r="F6221">
            <v>0</v>
          </cell>
        </row>
        <row r="6222">
          <cell r="A6222" t="str">
            <v/>
          </cell>
          <cell r="B6222" t="str">
            <v xml:space="preserve"> </v>
          </cell>
          <cell r="C6222">
            <v>0</v>
          </cell>
          <cell r="D6222">
            <v>0</v>
          </cell>
          <cell r="E6222">
            <v>0</v>
          </cell>
          <cell r="F6222">
            <v>0</v>
          </cell>
        </row>
        <row r="6223">
          <cell r="A6223" t="str">
            <v/>
          </cell>
          <cell r="B6223" t="str">
            <v xml:space="preserve"> </v>
          </cell>
          <cell r="C6223">
            <v>0</v>
          </cell>
          <cell r="D6223">
            <v>0</v>
          </cell>
          <cell r="E6223">
            <v>0</v>
          </cell>
          <cell r="F6223">
            <v>0</v>
          </cell>
        </row>
        <row r="6224">
          <cell r="A6224" t="str">
            <v/>
          </cell>
          <cell r="B6224" t="str">
            <v xml:space="preserve"> </v>
          </cell>
          <cell r="C6224">
            <v>0</v>
          </cell>
          <cell r="D6224">
            <v>0</v>
          </cell>
          <cell r="E6224">
            <v>0</v>
          </cell>
          <cell r="F6224">
            <v>0</v>
          </cell>
        </row>
        <row r="6225">
          <cell r="A6225" t="str">
            <v/>
          </cell>
          <cell r="B6225" t="str">
            <v xml:space="preserve"> </v>
          </cell>
          <cell r="C6225">
            <v>0</v>
          </cell>
          <cell r="D6225">
            <v>0</v>
          </cell>
          <cell r="E6225">
            <v>0</v>
          </cell>
          <cell r="F6225">
            <v>0</v>
          </cell>
        </row>
        <row r="6226">
          <cell r="A6226" t="str">
            <v/>
          </cell>
          <cell r="B6226" t="str">
            <v xml:space="preserve"> </v>
          </cell>
          <cell r="C6226">
            <v>0</v>
          </cell>
          <cell r="D6226">
            <v>0</v>
          </cell>
          <cell r="E6226">
            <v>0</v>
          </cell>
          <cell r="F6226">
            <v>0</v>
          </cell>
        </row>
        <row r="6227">
          <cell r="A6227" t="str">
            <v/>
          </cell>
          <cell r="B6227" t="str">
            <v xml:space="preserve"> </v>
          </cell>
          <cell r="C6227">
            <v>0</v>
          </cell>
          <cell r="D6227">
            <v>0</v>
          </cell>
          <cell r="E6227">
            <v>0</v>
          </cell>
          <cell r="F6227">
            <v>0</v>
          </cell>
        </row>
        <row r="6228">
          <cell r="A6228" t="str">
            <v/>
          </cell>
          <cell r="B6228" t="str">
            <v xml:space="preserve"> </v>
          </cell>
          <cell r="C6228">
            <v>0</v>
          </cell>
          <cell r="D6228">
            <v>0</v>
          </cell>
          <cell r="E6228">
            <v>0</v>
          </cell>
          <cell r="F6228">
            <v>0</v>
          </cell>
        </row>
        <row r="6229">
          <cell r="A6229" t="str">
            <v/>
          </cell>
          <cell r="B6229" t="str">
            <v xml:space="preserve"> </v>
          </cell>
          <cell r="C6229">
            <v>0</v>
          </cell>
          <cell r="D6229">
            <v>0</v>
          </cell>
          <cell r="E6229">
            <v>0</v>
          </cell>
          <cell r="F6229">
            <v>0</v>
          </cell>
        </row>
        <row r="6230">
          <cell r="A6230" t="str">
            <v/>
          </cell>
          <cell r="B6230" t="str">
            <v xml:space="preserve"> </v>
          </cell>
          <cell r="C6230">
            <v>0</v>
          </cell>
          <cell r="D6230">
            <v>0</v>
          </cell>
          <cell r="E6230">
            <v>0</v>
          </cell>
          <cell r="F6230">
            <v>0</v>
          </cell>
        </row>
        <row r="6231">
          <cell r="A6231" t="str">
            <v/>
          </cell>
          <cell r="B6231" t="str">
            <v xml:space="preserve"> </v>
          </cell>
          <cell r="C6231">
            <v>0</v>
          </cell>
          <cell r="D6231">
            <v>0</v>
          </cell>
          <cell r="E6231">
            <v>0</v>
          </cell>
          <cell r="F6231">
            <v>0</v>
          </cell>
        </row>
        <row r="6232">
          <cell r="A6232" t="str">
            <v/>
          </cell>
          <cell r="B6232" t="str">
            <v xml:space="preserve"> </v>
          </cell>
          <cell r="C6232">
            <v>0</v>
          </cell>
          <cell r="D6232">
            <v>0</v>
          </cell>
          <cell r="E6232">
            <v>0</v>
          </cell>
          <cell r="F6232">
            <v>0</v>
          </cell>
        </row>
        <row r="6233">
          <cell r="A6233" t="str">
            <v/>
          </cell>
          <cell r="B6233" t="str">
            <v xml:space="preserve"> </v>
          </cell>
          <cell r="C6233">
            <v>0</v>
          </cell>
          <cell r="D6233">
            <v>0</v>
          </cell>
          <cell r="E6233">
            <v>0</v>
          </cell>
          <cell r="F6233">
            <v>0</v>
          </cell>
        </row>
        <row r="6234">
          <cell r="A6234" t="str">
            <v/>
          </cell>
          <cell r="B6234" t="str">
            <v xml:space="preserve"> </v>
          </cell>
          <cell r="C6234">
            <v>0</v>
          </cell>
          <cell r="D6234">
            <v>0</v>
          </cell>
          <cell r="E6234">
            <v>0</v>
          </cell>
          <cell r="F6234">
            <v>0</v>
          </cell>
        </row>
        <row r="6235">
          <cell r="A6235" t="str">
            <v/>
          </cell>
          <cell r="B6235" t="str">
            <v xml:space="preserve"> </v>
          </cell>
          <cell r="C6235">
            <v>0</v>
          </cell>
          <cell r="D6235">
            <v>0</v>
          </cell>
          <cell r="E6235">
            <v>0</v>
          </cell>
          <cell r="F6235">
            <v>0</v>
          </cell>
        </row>
        <row r="6236">
          <cell r="A6236" t="str">
            <v/>
          </cell>
          <cell r="B6236" t="str">
            <v xml:space="preserve"> </v>
          </cell>
          <cell r="C6236">
            <v>0</v>
          </cell>
          <cell r="D6236">
            <v>0</v>
          </cell>
          <cell r="E6236">
            <v>0</v>
          </cell>
          <cell r="F6236">
            <v>0</v>
          </cell>
        </row>
        <row r="6237">
          <cell r="A6237" t="str">
            <v/>
          </cell>
          <cell r="B6237" t="str">
            <v xml:space="preserve"> </v>
          </cell>
          <cell r="C6237">
            <v>0</v>
          </cell>
          <cell r="D6237">
            <v>0</v>
          </cell>
          <cell r="E6237">
            <v>0</v>
          </cell>
          <cell r="F6237">
            <v>0</v>
          </cell>
        </row>
        <row r="6238">
          <cell r="A6238" t="str">
            <v/>
          </cell>
          <cell r="B6238" t="str">
            <v xml:space="preserve"> </v>
          </cell>
          <cell r="C6238">
            <v>0</v>
          </cell>
          <cell r="D6238">
            <v>0</v>
          </cell>
          <cell r="E6238">
            <v>0</v>
          </cell>
          <cell r="F6238">
            <v>0</v>
          </cell>
        </row>
        <row r="6239">
          <cell r="A6239" t="str">
            <v/>
          </cell>
          <cell r="B6239" t="str">
            <v xml:space="preserve"> </v>
          </cell>
          <cell r="C6239">
            <v>0</v>
          </cell>
          <cell r="D6239">
            <v>0</v>
          </cell>
          <cell r="E6239">
            <v>0</v>
          </cell>
          <cell r="F6239">
            <v>0</v>
          </cell>
        </row>
        <row r="6240">
          <cell r="A6240" t="str">
            <v/>
          </cell>
          <cell r="B6240" t="str">
            <v xml:space="preserve"> </v>
          </cell>
          <cell r="C6240">
            <v>0</v>
          </cell>
          <cell r="D6240">
            <v>0</v>
          </cell>
          <cell r="E6240">
            <v>0</v>
          </cell>
          <cell r="F6240">
            <v>0</v>
          </cell>
        </row>
        <row r="6241">
          <cell r="A6241" t="str">
            <v/>
          </cell>
          <cell r="B6241" t="str">
            <v xml:space="preserve"> </v>
          </cell>
          <cell r="C6241">
            <v>0</v>
          </cell>
          <cell r="D6241">
            <v>0</v>
          </cell>
          <cell r="E6241">
            <v>0</v>
          </cell>
          <cell r="F6241">
            <v>0</v>
          </cell>
        </row>
        <row r="6242">
          <cell r="A6242" t="str">
            <v/>
          </cell>
          <cell r="B6242" t="str">
            <v xml:space="preserve"> </v>
          </cell>
          <cell r="C6242">
            <v>0</v>
          </cell>
          <cell r="D6242">
            <v>0</v>
          </cell>
          <cell r="E6242">
            <v>0</v>
          </cell>
          <cell r="F6242">
            <v>0</v>
          </cell>
        </row>
        <row r="6243">
          <cell r="A6243" t="str">
            <v/>
          </cell>
          <cell r="B6243" t="str">
            <v xml:space="preserve"> </v>
          </cell>
          <cell r="C6243">
            <v>0</v>
          </cell>
          <cell r="D6243">
            <v>0</v>
          </cell>
          <cell r="E6243">
            <v>0</v>
          </cell>
          <cell r="F6243">
            <v>0</v>
          </cell>
        </row>
        <row r="6244">
          <cell r="A6244" t="str">
            <v/>
          </cell>
          <cell r="B6244" t="str">
            <v xml:space="preserve"> </v>
          </cell>
          <cell r="C6244">
            <v>0</v>
          </cell>
          <cell r="D6244">
            <v>0</v>
          </cell>
          <cell r="E6244">
            <v>0</v>
          </cell>
          <cell r="F6244">
            <v>0</v>
          </cell>
        </row>
        <row r="6245">
          <cell r="A6245" t="str">
            <v/>
          </cell>
          <cell r="B6245" t="str">
            <v xml:space="preserve"> </v>
          </cell>
          <cell r="C6245">
            <v>0</v>
          </cell>
          <cell r="D6245">
            <v>0</v>
          </cell>
          <cell r="E6245">
            <v>0</v>
          </cell>
          <cell r="F6245">
            <v>0</v>
          </cell>
        </row>
        <row r="6246">
          <cell r="A6246" t="str">
            <v/>
          </cell>
          <cell r="B6246" t="str">
            <v xml:space="preserve"> </v>
          </cell>
          <cell r="C6246">
            <v>0</v>
          </cell>
          <cell r="D6246">
            <v>0</v>
          </cell>
          <cell r="E6246">
            <v>0</v>
          </cell>
          <cell r="F6246">
            <v>0</v>
          </cell>
        </row>
        <row r="6247">
          <cell r="A6247" t="str">
            <v/>
          </cell>
          <cell r="B6247" t="str">
            <v xml:space="preserve"> </v>
          </cell>
          <cell r="C6247">
            <v>0</v>
          </cell>
          <cell r="D6247">
            <v>0</v>
          </cell>
          <cell r="E6247">
            <v>0</v>
          </cell>
          <cell r="F6247">
            <v>0</v>
          </cell>
        </row>
        <row r="6248">
          <cell r="A6248" t="str">
            <v/>
          </cell>
          <cell r="B6248" t="str">
            <v xml:space="preserve"> </v>
          </cell>
          <cell r="C6248">
            <v>0</v>
          </cell>
          <cell r="D6248">
            <v>0</v>
          </cell>
          <cell r="E6248">
            <v>0</v>
          </cell>
          <cell r="F6248">
            <v>0</v>
          </cell>
        </row>
        <row r="6249">
          <cell r="A6249" t="str">
            <v/>
          </cell>
          <cell r="B6249" t="str">
            <v xml:space="preserve"> </v>
          </cell>
          <cell r="C6249">
            <v>0</v>
          </cell>
          <cell r="D6249">
            <v>0</v>
          </cell>
          <cell r="E6249">
            <v>0</v>
          </cell>
          <cell r="F6249">
            <v>0</v>
          </cell>
        </row>
        <row r="6250">
          <cell r="A6250" t="str">
            <v/>
          </cell>
          <cell r="B6250" t="str">
            <v xml:space="preserve"> </v>
          </cell>
          <cell r="C6250">
            <v>0</v>
          </cell>
          <cell r="D6250">
            <v>0</v>
          </cell>
          <cell r="E6250">
            <v>0</v>
          </cell>
          <cell r="F6250">
            <v>0</v>
          </cell>
        </row>
        <row r="6251">
          <cell r="A6251" t="str">
            <v/>
          </cell>
          <cell r="B6251" t="str">
            <v xml:space="preserve"> </v>
          </cell>
          <cell r="C6251">
            <v>0</v>
          </cell>
          <cell r="D6251">
            <v>0</v>
          </cell>
          <cell r="E6251">
            <v>0</v>
          </cell>
          <cell r="F6251">
            <v>0</v>
          </cell>
        </row>
        <row r="6252">
          <cell r="A6252" t="str">
            <v/>
          </cell>
          <cell r="B6252" t="str">
            <v xml:space="preserve"> </v>
          </cell>
          <cell r="C6252">
            <v>0</v>
          </cell>
          <cell r="D6252">
            <v>0</v>
          </cell>
          <cell r="E6252">
            <v>0</v>
          </cell>
          <cell r="F6252">
            <v>0</v>
          </cell>
        </row>
        <row r="6253">
          <cell r="A6253" t="str">
            <v/>
          </cell>
          <cell r="B6253" t="str">
            <v xml:space="preserve"> </v>
          </cell>
          <cell r="C6253">
            <v>0</v>
          </cell>
          <cell r="D6253">
            <v>0</v>
          </cell>
          <cell r="E6253">
            <v>0</v>
          </cell>
          <cell r="F6253">
            <v>0</v>
          </cell>
        </row>
        <row r="6254">
          <cell r="A6254" t="str">
            <v/>
          </cell>
          <cell r="B6254" t="str">
            <v xml:space="preserve"> </v>
          </cell>
          <cell r="C6254">
            <v>0</v>
          </cell>
          <cell r="D6254">
            <v>0</v>
          </cell>
          <cell r="E6254">
            <v>0</v>
          </cell>
          <cell r="F6254">
            <v>0</v>
          </cell>
        </row>
        <row r="6255">
          <cell r="A6255" t="str">
            <v/>
          </cell>
          <cell r="B6255" t="str">
            <v xml:space="preserve"> </v>
          </cell>
          <cell r="C6255">
            <v>0</v>
          </cell>
          <cell r="D6255">
            <v>0</v>
          </cell>
          <cell r="E6255">
            <v>0</v>
          </cell>
          <cell r="F6255">
            <v>0</v>
          </cell>
        </row>
        <row r="6256">
          <cell r="A6256" t="str">
            <v/>
          </cell>
          <cell r="B6256" t="str">
            <v xml:space="preserve"> </v>
          </cell>
          <cell r="C6256">
            <v>0</v>
          </cell>
          <cell r="D6256">
            <v>0</v>
          </cell>
          <cell r="E6256">
            <v>0</v>
          </cell>
          <cell r="F6256">
            <v>0</v>
          </cell>
        </row>
        <row r="6257">
          <cell r="A6257" t="str">
            <v/>
          </cell>
          <cell r="B6257" t="str">
            <v xml:space="preserve"> </v>
          </cell>
          <cell r="C6257">
            <v>0</v>
          </cell>
          <cell r="D6257">
            <v>0</v>
          </cell>
          <cell r="E6257">
            <v>0</v>
          </cell>
          <cell r="F6257">
            <v>0</v>
          </cell>
        </row>
        <row r="6258">
          <cell r="A6258" t="str">
            <v/>
          </cell>
          <cell r="B6258" t="str">
            <v xml:space="preserve"> </v>
          </cell>
          <cell r="C6258">
            <v>0</v>
          </cell>
          <cell r="D6258">
            <v>0</v>
          </cell>
          <cell r="E6258">
            <v>0</v>
          </cell>
          <cell r="F6258">
            <v>0</v>
          </cell>
        </row>
        <row r="6259">
          <cell r="A6259" t="str">
            <v/>
          </cell>
          <cell r="B6259" t="str">
            <v xml:space="preserve"> </v>
          </cell>
          <cell r="C6259">
            <v>0</v>
          </cell>
          <cell r="D6259">
            <v>0</v>
          </cell>
          <cell r="E6259">
            <v>0</v>
          </cell>
          <cell r="F6259">
            <v>0</v>
          </cell>
        </row>
        <row r="6260">
          <cell r="A6260" t="str">
            <v/>
          </cell>
          <cell r="B6260" t="str">
            <v xml:space="preserve"> </v>
          </cell>
          <cell r="C6260">
            <v>0</v>
          </cell>
          <cell r="D6260">
            <v>0</v>
          </cell>
          <cell r="E6260">
            <v>0</v>
          </cell>
          <cell r="F6260">
            <v>0</v>
          </cell>
        </row>
        <row r="6261">
          <cell r="A6261" t="str">
            <v/>
          </cell>
          <cell r="B6261" t="str">
            <v xml:space="preserve"> </v>
          </cell>
          <cell r="C6261">
            <v>0</v>
          </cell>
          <cell r="D6261">
            <v>0</v>
          </cell>
          <cell r="E6261">
            <v>0</v>
          </cell>
          <cell r="F6261">
            <v>0</v>
          </cell>
        </row>
        <row r="6262">
          <cell r="A6262" t="str">
            <v/>
          </cell>
          <cell r="B6262" t="str">
            <v xml:space="preserve"> </v>
          </cell>
          <cell r="C6262">
            <v>0</v>
          </cell>
          <cell r="D6262">
            <v>0</v>
          </cell>
          <cell r="E6262">
            <v>0</v>
          </cell>
          <cell r="F6262">
            <v>0</v>
          </cell>
        </row>
        <row r="6263">
          <cell r="A6263" t="str">
            <v/>
          </cell>
          <cell r="B6263" t="str">
            <v xml:space="preserve"> </v>
          </cell>
          <cell r="C6263">
            <v>0</v>
          </cell>
          <cell r="D6263">
            <v>0</v>
          </cell>
          <cell r="E6263">
            <v>0</v>
          </cell>
          <cell r="F6263">
            <v>0</v>
          </cell>
        </row>
        <row r="6264">
          <cell r="A6264" t="str">
            <v/>
          </cell>
          <cell r="B6264" t="str">
            <v xml:space="preserve"> </v>
          </cell>
          <cell r="C6264">
            <v>0</v>
          </cell>
          <cell r="D6264">
            <v>0</v>
          </cell>
          <cell r="E6264">
            <v>0</v>
          </cell>
          <cell r="F6264">
            <v>0</v>
          </cell>
        </row>
        <row r="6265">
          <cell r="A6265" t="str">
            <v/>
          </cell>
          <cell r="B6265" t="str">
            <v xml:space="preserve"> </v>
          </cell>
          <cell r="C6265">
            <v>0</v>
          </cell>
          <cell r="D6265">
            <v>0</v>
          </cell>
          <cell r="E6265">
            <v>0</v>
          </cell>
          <cell r="F6265">
            <v>0</v>
          </cell>
        </row>
        <row r="6266">
          <cell r="A6266" t="str">
            <v/>
          </cell>
          <cell r="B6266" t="str">
            <v xml:space="preserve"> </v>
          </cell>
          <cell r="C6266">
            <v>0</v>
          </cell>
          <cell r="D6266">
            <v>0</v>
          </cell>
          <cell r="E6266">
            <v>0</v>
          </cell>
          <cell r="F6266">
            <v>0</v>
          </cell>
        </row>
        <row r="6267">
          <cell r="A6267" t="str">
            <v/>
          </cell>
          <cell r="B6267" t="str">
            <v xml:space="preserve"> </v>
          </cell>
          <cell r="C6267">
            <v>0</v>
          </cell>
          <cell r="D6267">
            <v>0</v>
          </cell>
          <cell r="E6267">
            <v>0</v>
          </cell>
          <cell r="F6267">
            <v>0</v>
          </cell>
        </row>
        <row r="6268">
          <cell r="A6268" t="str">
            <v/>
          </cell>
          <cell r="B6268" t="str">
            <v xml:space="preserve"> </v>
          </cell>
          <cell r="C6268">
            <v>0</v>
          </cell>
          <cell r="D6268">
            <v>0</v>
          </cell>
          <cell r="E6268">
            <v>0</v>
          </cell>
          <cell r="F6268">
            <v>0</v>
          </cell>
        </row>
        <row r="6269">
          <cell r="A6269" t="str">
            <v/>
          </cell>
          <cell r="B6269" t="str">
            <v xml:space="preserve"> </v>
          </cell>
          <cell r="C6269">
            <v>0</v>
          </cell>
          <cell r="D6269">
            <v>0</v>
          </cell>
          <cell r="E6269">
            <v>0</v>
          </cell>
          <cell r="F6269">
            <v>0</v>
          </cell>
        </row>
        <row r="6270">
          <cell r="A6270" t="str">
            <v/>
          </cell>
          <cell r="B6270" t="str">
            <v xml:space="preserve"> </v>
          </cell>
          <cell r="C6270">
            <v>0</v>
          </cell>
          <cell r="D6270">
            <v>0</v>
          </cell>
          <cell r="E6270">
            <v>0</v>
          </cell>
          <cell r="F6270">
            <v>0</v>
          </cell>
        </row>
        <row r="6271">
          <cell r="A6271" t="str">
            <v/>
          </cell>
          <cell r="B6271" t="str">
            <v xml:space="preserve"> </v>
          </cell>
          <cell r="C6271">
            <v>0</v>
          </cell>
          <cell r="D6271">
            <v>0</v>
          </cell>
          <cell r="E6271">
            <v>0</v>
          </cell>
          <cell r="F6271">
            <v>0</v>
          </cell>
        </row>
        <row r="6272">
          <cell r="A6272" t="str">
            <v/>
          </cell>
          <cell r="B6272" t="str">
            <v xml:space="preserve"> </v>
          </cell>
          <cell r="C6272">
            <v>0</v>
          </cell>
          <cell r="D6272">
            <v>0</v>
          </cell>
          <cell r="E6272">
            <v>0</v>
          </cell>
          <cell r="F6272">
            <v>0</v>
          </cell>
        </row>
        <row r="6273">
          <cell r="A6273" t="str">
            <v/>
          </cell>
          <cell r="B6273" t="str">
            <v xml:space="preserve"> </v>
          </cell>
          <cell r="C6273">
            <v>0</v>
          </cell>
          <cell r="D6273">
            <v>0</v>
          </cell>
          <cell r="E6273">
            <v>0</v>
          </cell>
          <cell r="F6273">
            <v>0</v>
          </cell>
        </row>
        <row r="6274">
          <cell r="A6274" t="str">
            <v/>
          </cell>
          <cell r="B6274" t="str">
            <v xml:space="preserve"> </v>
          </cell>
          <cell r="C6274">
            <v>0</v>
          </cell>
          <cell r="D6274">
            <v>0</v>
          </cell>
          <cell r="E6274">
            <v>0</v>
          </cell>
          <cell r="F6274">
            <v>0</v>
          </cell>
        </row>
        <row r="6275">
          <cell r="A6275" t="str">
            <v/>
          </cell>
          <cell r="B6275" t="str">
            <v xml:space="preserve"> </v>
          </cell>
          <cell r="C6275">
            <v>0</v>
          </cell>
          <cell r="D6275">
            <v>0</v>
          </cell>
          <cell r="E6275">
            <v>0</v>
          </cell>
          <cell r="F6275">
            <v>0</v>
          </cell>
        </row>
        <row r="6276">
          <cell r="A6276" t="str">
            <v/>
          </cell>
          <cell r="B6276" t="str">
            <v xml:space="preserve"> </v>
          </cell>
          <cell r="C6276">
            <v>0</v>
          </cell>
          <cell r="D6276">
            <v>0</v>
          </cell>
          <cell r="E6276">
            <v>0</v>
          </cell>
          <cell r="F6276">
            <v>0</v>
          </cell>
        </row>
        <row r="6277">
          <cell r="A6277" t="str">
            <v/>
          </cell>
          <cell r="B6277" t="str">
            <v xml:space="preserve"> </v>
          </cell>
          <cell r="C6277">
            <v>0</v>
          </cell>
          <cell r="D6277">
            <v>0</v>
          </cell>
          <cell r="E6277">
            <v>0</v>
          </cell>
          <cell r="F6277">
            <v>0</v>
          </cell>
        </row>
        <row r="6278">
          <cell r="A6278" t="str">
            <v/>
          </cell>
          <cell r="B6278" t="str">
            <v xml:space="preserve"> </v>
          </cell>
          <cell r="C6278">
            <v>0</v>
          </cell>
          <cell r="D6278">
            <v>0</v>
          </cell>
          <cell r="E6278">
            <v>0</v>
          </cell>
          <cell r="F6278">
            <v>0</v>
          </cell>
        </row>
        <row r="6279">
          <cell r="A6279" t="str">
            <v/>
          </cell>
          <cell r="B6279" t="str">
            <v xml:space="preserve"> </v>
          </cell>
          <cell r="C6279">
            <v>0</v>
          </cell>
          <cell r="D6279">
            <v>0</v>
          </cell>
          <cell r="E6279">
            <v>0</v>
          </cell>
          <cell r="F6279">
            <v>0</v>
          </cell>
        </row>
        <row r="6280">
          <cell r="A6280" t="str">
            <v/>
          </cell>
          <cell r="B6280" t="str">
            <v xml:space="preserve"> </v>
          </cell>
          <cell r="C6280">
            <v>0</v>
          </cell>
          <cell r="D6280">
            <v>0</v>
          </cell>
          <cell r="E6280">
            <v>0</v>
          </cell>
          <cell r="F6280">
            <v>0</v>
          </cell>
        </row>
        <row r="6281">
          <cell r="A6281" t="str">
            <v/>
          </cell>
          <cell r="B6281" t="str">
            <v xml:space="preserve"> </v>
          </cell>
          <cell r="C6281">
            <v>0</v>
          </cell>
          <cell r="D6281">
            <v>0</v>
          </cell>
          <cell r="E6281">
            <v>0</v>
          </cell>
          <cell r="F6281">
            <v>0</v>
          </cell>
        </row>
        <row r="6282">
          <cell r="A6282" t="str">
            <v/>
          </cell>
          <cell r="B6282" t="str">
            <v xml:space="preserve"> </v>
          </cell>
          <cell r="C6282">
            <v>0</v>
          </cell>
          <cell r="D6282">
            <v>0</v>
          </cell>
          <cell r="E6282">
            <v>0</v>
          </cell>
          <cell r="F6282">
            <v>0</v>
          </cell>
        </row>
        <row r="6283">
          <cell r="A6283" t="str">
            <v/>
          </cell>
          <cell r="B6283" t="str">
            <v xml:space="preserve"> </v>
          </cell>
          <cell r="C6283">
            <v>0</v>
          </cell>
          <cell r="D6283">
            <v>0</v>
          </cell>
          <cell r="E6283">
            <v>0</v>
          </cell>
          <cell r="F6283">
            <v>0</v>
          </cell>
        </row>
        <row r="6284">
          <cell r="A6284" t="str">
            <v/>
          </cell>
          <cell r="B6284" t="str">
            <v xml:space="preserve"> </v>
          </cell>
          <cell r="C6284">
            <v>0</v>
          </cell>
          <cell r="D6284">
            <v>0</v>
          </cell>
          <cell r="E6284">
            <v>0</v>
          </cell>
          <cell r="F6284">
            <v>0</v>
          </cell>
        </row>
        <row r="6285">
          <cell r="A6285" t="str">
            <v/>
          </cell>
          <cell r="B6285" t="str">
            <v xml:space="preserve"> </v>
          </cell>
          <cell r="C6285">
            <v>0</v>
          </cell>
          <cell r="D6285">
            <v>0</v>
          </cell>
          <cell r="E6285">
            <v>0</v>
          </cell>
          <cell r="F6285">
            <v>0</v>
          </cell>
        </row>
        <row r="6286">
          <cell r="A6286" t="str">
            <v/>
          </cell>
          <cell r="B6286" t="str">
            <v xml:space="preserve"> </v>
          </cell>
          <cell r="C6286">
            <v>0</v>
          </cell>
          <cell r="D6286">
            <v>0</v>
          </cell>
          <cell r="E6286">
            <v>0</v>
          </cell>
          <cell r="F6286">
            <v>0</v>
          </cell>
        </row>
        <row r="6287">
          <cell r="A6287" t="str">
            <v/>
          </cell>
          <cell r="B6287" t="str">
            <v xml:space="preserve"> </v>
          </cell>
          <cell r="C6287">
            <v>0</v>
          </cell>
          <cell r="D6287">
            <v>0</v>
          </cell>
          <cell r="E6287">
            <v>0</v>
          </cell>
          <cell r="F6287">
            <v>0</v>
          </cell>
        </row>
        <row r="6288">
          <cell r="A6288" t="str">
            <v/>
          </cell>
          <cell r="B6288" t="str">
            <v xml:space="preserve"> </v>
          </cell>
          <cell r="C6288">
            <v>0</v>
          </cell>
          <cell r="D6288">
            <v>0</v>
          </cell>
          <cell r="E6288">
            <v>0</v>
          </cell>
          <cell r="F6288">
            <v>0</v>
          </cell>
        </row>
        <row r="6289">
          <cell r="A6289" t="str">
            <v/>
          </cell>
          <cell r="B6289" t="str">
            <v xml:space="preserve"> </v>
          </cell>
          <cell r="C6289">
            <v>0</v>
          </cell>
          <cell r="D6289">
            <v>0</v>
          </cell>
          <cell r="E6289">
            <v>0</v>
          </cell>
          <cell r="F6289">
            <v>0</v>
          </cell>
        </row>
        <row r="6290">
          <cell r="A6290" t="str">
            <v/>
          </cell>
          <cell r="B6290" t="str">
            <v xml:space="preserve"> </v>
          </cell>
          <cell r="C6290">
            <v>0</v>
          </cell>
          <cell r="D6290">
            <v>0</v>
          </cell>
          <cell r="E6290">
            <v>0</v>
          </cell>
          <cell r="F6290">
            <v>0</v>
          </cell>
        </row>
        <row r="6291">
          <cell r="A6291" t="str">
            <v/>
          </cell>
          <cell r="B6291" t="str">
            <v xml:space="preserve"> </v>
          </cell>
          <cell r="C6291">
            <v>0</v>
          </cell>
          <cell r="D6291">
            <v>0</v>
          </cell>
          <cell r="E6291">
            <v>0</v>
          </cell>
          <cell r="F6291">
            <v>0</v>
          </cell>
        </row>
        <row r="6292">
          <cell r="A6292" t="str">
            <v/>
          </cell>
          <cell r="B6292" t="str">
            <v xml:space="preserve"> </v>
          </cell>
          <cell r="C6292">
            <v>0</v>
          </cell>
          <cell r="D6292">
            <v>0</v>
          </cell>
          <cell r="E6292">
            <v>0</v>
          </cell>
          <cell r="F6292">
            <v>0</v>
          </cell>
        </row>
        <row r="6293">
          <cell r="A6293" t="str">
            <v/>
          </cell>
          <cell r="B6293" t="str">
            <v xml:space="preserve"> </v>
          </cell>
          <cell r="C6293">
            <v>0</v>
          </cell>
          <cell r="D6293">
            <v>0</v>
          </cell>
          <cell r="E6293">
            <v>0</v>
          </cell>
          <cell r="F6293">
            <v>0</v>
          </cell>
        </row>
        <row r="6294">
          <cell r="A6294" t="str">
            <v/>
          </cell>
          <cell r="B6294" t="str">
            <v xml:space="preserve"> </v>
          </cell>
          <cell r="C6294">
            <v>0</v>
          </cell>
          <cell r="D6294">
            <v>0</v>
          </cell>
          <cell r="E6294">
            <v>0</v>
          </cell>
          <cell r="F6294">
            <v>0</v>
          </cell>
        </row>
        <row r="6295">
          <cell r="A6295" t="str">
            <v/>
          </cell>
          <cell r="B6295" t="str">
            <v xml:space="preserve"> </v>
          </cell>
          <cell r="C6295">
            <v>0</v>
          </cell>
          <cell r="D6295">
            <v>0</v>
          </cell>
          <cell r="E6295">
            <v>0</v>
          </cell>
          <cell r="F6295">
            <v>0</v>
          </cell>
        </row>
        <row r="6296">
          <cell r="A6296" t="str">
            <v/>
          </cell>
          <cell r="B6296" t="str">
            <v xml:space="preserve"> </v>
          </cell>
          <cell r="C6296">
            <v>0</v>
          </cell>
          <cell r="D6296">
            <v>0</v>
          </cell>
          <cell r="E6296">
            <v>0</v>
          </cell>
          <cell r="F6296">
            <v>0</v>
          </cell>
        </row>
        <row r="6297">
          <cell r="A6297" t="str">
            <v/>
          </cell>
          <cell r="B6297" t="str">
            <v xml:space="preserve"> </v>
          </cell>
          <cell r="C6297">
            <v>0</v>
          </cell>
          <cell r="D6297">
            <v>0</v>
          </cell>
          <cell r="E6297">
            <v>0</v>
          </cell>
          <cell r="F6297">
            <v>0</v>
          </cell>
        </row>
        <row r="6298">
          <cell r="A6298" t="str">
            <v/>
          </cell>
          <cell r="B6298" t="str">
            <v xml:space="preserve"> </v>
          </cell>
          <cell r="C6298">
            <v>0</v>
          </cell>
          <cell r="D6298">
            <v>0</v>
          </cell>
          <cell r="E6298">
            <v>0</v>
          </cell>
          <cell r="F6298">
            <v>0</v>
          </cell>
        </row>
        <row r="6299">
          <cell r="A6299" t="str">
            <v/>
          </cell>
          <cell r="B6299" t="str">
            <v xml:space="preserve"> </v>
          </cell>
          <cell r="C6299">
            <v>0</v>
          </cell>
          <cell r="D6299">
            <v>0</v>
          </cell>
          <cell r="E6299">
            <v>0</v>
          </cell>
          <cell r="F6299">
            <v>0</v>
          </cell>
        </row>
        <row r="6300">
          <cell r="A6300" t="str">
            <v/>
          </cell>
          <cell r="B6300" t="str">
            <v xml:space="preserve"> </v>
          </cell>
          <cell r="C6300">
            <v>0</v>
          </cell>
          <cell r="D6300">
            <v>0</v>
          </cell>
          <cell r="E6300">
            <v>0</v>
          </cell>
          <cell r="F6300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E10" sqref="E10"/>
    </sheetView>
  </sheetViews>
  <sheetFormatPr baseColWidth="10" defaultColWidth="11.453125" defaultRowHeight="15.5" x14ac:dyDescent="0.3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 x14ac:dyDescent="0.35">
      <c r="A1" s="1"/>
      <c r="B1"/>
    </row>
    <row r="2" spans="1:7" x14ac:dyDescent="0.35">
      <c r="A2" s="2" t="s">
        <v>4</v>
      </c>
      <c r="B2"/>
    </row>
    <row r="3" spans="1:7" x14ac:dyDescent="0.35">
      <c r="A3" s="2"/>
      <c r="B3"/>
    </row>
    <row r="4" spans="1:7" x14ac:dyDescent="0.35">
      <c r="A4" s="2" t="s">
        <v>0</v>
      </c>
      <c r="B4"/>
      <c r="D4" s="5"/>
    </row>
    <row r="5" spans="1:7" x14ac:dyDescent="0.35">
      <c r="A5" s="2" t="s">
        <v>5</v>
      </c>
      <c r="B5"/>
      <c r="D5" s="5"/>
    </row>
    <row r="6" spans="1:7" x14ac:dyDescent="0.35">
      <c r="A6" s="1"/>
      <c r="B6"/>
      <c r="D6" s="5"/>
    </row>
    <row r="7" spans="1:7" x14ac:dyDescent="0.35">
      <c r="A7" s="3" t="s">
        <v>1</v>
      </c>
      <c r="B7" s="3" t="s">
        <v>2</v>
      </c>
      <c r="C7" s="3" t="s">
        <v>3</v>
      </c>
      <c r="D7" s="5"/>
    </row>
    <row r="8" spans="1:7" x14ac:dyDescent="0.35">
      <c r="A8" s="4">
        <v>1</v>
      </c>
      <c r="B8" s="5" t="str">
        <f>IFERROR(IFERROR(INDEX([5]GLM00850!$A$10:$F$6300,MATCH(TEXT($A8,0),[5]GLM00850!$A$10:$A$6300,0),2),INDEX([5]GLM00850!$A$10:$F$6300,MATCH($A8*1,[5]GLM00850!$A$10:$A$6300,0),2)),"")</f>
        <v>ACTIVO</v>
      </c>
      <c r="C8" s="5">
        <f>IFERROR(IFERROR(INDEX([5]GLM00850!$A$10:$F$6300,MATCH(TEXT($A8,0),[5]GLM00850!$A$10:$A$6300,0),6),INDEX([5]GLM00850!$A$10:$F$6300,MATCH($A8*1,[5]GLM00850!$A$10:$A$6300,0),6)),0)</f>
        <v>29436887361526</v>
      </c>
      <c r="D8" s="6"/>
      <c r="G8" s="5"/>
    </row>
    <row r="9" spans="1:7" x14ac:dyDescent="0.35">
      <c r="A9" s="4">
        <v>11</v>
      </c>
      <c r="B9" s="5" t="str">
        <f>IFERROR(IFERROR(INDEX([5]GLM00850!$A$10:$F$6300,MATCH(TEXT($A9,0),[5]GLM00850!$A$10:$A$6300,0),2),INDEX([5]GLM00850!$A$10:$F$6300,MATCH($A9*1,[5]GLM00850!$A$10:$A$6300,0),2)),"")</f>
        <v>EFECTIVO</v>
      </c>
      <c r="C9" s="5">
        <f>IFERROR(IFERROR(INDEX([5]GLM00850!$A$10:$F$6300,MATCH(TEXT($A9,0),[5]GLM00850!$A$10:$A$6300,0),6),INDEX([5]GLM00850!$A$10:$F$6300,MATCH($A9*1,[5]GLM00850!$A$10:$A$6300,0),6)),0)</f>
        <v>1360485678975.6001</v>
      </c>
      <c r="D9" s="6"/>
      <c r="G9" s="5"/>
    </row>
    <row r="10" spans="1:7" x14ac:dyDescent="0.35">
      <c r="A10" s="4">
        <v>1105</v>
      </c>
      <c r="B10" s="5" t="str">
        <f>IFERROR(IFERROR(INDEX([5]GLM00850!$A$10:$F$6300,MATCH(TEXT($A10,0),[5]GLM00850!$A$10:$A$6300,0),2),INDEX([5]GLM00850!$A$10:$F$6300,MATCH($A10*1,[5]GLM00850!$A$10:$A$6300,0),2)),"")</f>
        <v>CAJA</v>
      </c>
      <c r="C10" s="5">
        <f>IFERROR(IFERROR(INDEX([5]GLM00850!$A$10:$F$6300,MATCH(TEXT($A10,0),[5]GLM00850!$A$10:$A$6300,0),6),INDEX([5]GLM00850!$A$10:$F$6300,MATCH($A10*1,[5]GLM00850!$A$10:$A$6300,0),6)),0)</f>
        <v>182529051807.87</v>
      </c>
      <c r="D10" s="6"/>
      <c r="G10" s="5"/>
    </row>
    <row r="11" spans="1:7" x14ac:dyDescent="0.35">
      <c r="A11" s="4">
        <v>110505</v>
      </c>
      <c r="B11" s="5" t="str">
        <f>IFERROR(IFERROR(INDEX([5]GLM00850!$A$10:$F$6300,MATCH(TEXT($A11,0),[5]GLM00850!$A$10:$A$6300,0),2),INDEX([5]GLM00850!$A$10:$F$6300,MATCH($A11*1,[5]GLM00850!$A$10:$A$6300,0),2)),"")</f>
        <v>EFECTIVO</v>
      </c>
      <c r="C11" s="5">
        <f>IFERROR(IFERROR(INDEX([5]GLM00850!$A$10:$F$6300,MATCH(TEXT($A11,0),[5]GLM00850!$A$10:$A$6300,0),6),INDEX([5]GLM00850!$A$10:$F$6300,MATCH($A11*1,[5]GLM00850!$A$10:$A$6300,0),6)),0)</f>
        <v>182527951807.87</v>
      </c>
      <c r="D11" s="6"/>
      <c r="G11" s="5"/>
    </row>
    <row r="12" spans="1:7" x14ac:dyDescent="0.35">
      <c r="A12" s="4">
        <v>110520</v>
      </c>
      <c r="B12" s="5" t="str">
        <f>IFERROR(IFERROR(INDEX([5]GLM00850!$A$10:$F$6300,MATCH(TEXT($A12,0),[5]GLM00850!$A$10:$A$6300,0),2),INDEX([5]GLM00850!$A$10:$F$6300,MATCH($A12*1,[5]GLM00850!$A$10:$A$6300,0),2)),"")</f>
        <v>CAJA MENOR</v>
      </c>
      <c r="C12" s="5">
        <f>IFERROR(IFERROR(INDEX([5]GLM00850!$A$10:$F$6300,MATCH(TEXT($A12,0),[5]GLM00850!$A$10:$A$6300,0),6),INDEX([5]GLM00850!$A$10:$F$6300,MATCH($A12*1,[5]GLM00850!$A$10:$A$6300,0),6)),0)</f>
        <v>1100000</v>
      </c>
      <c r="D12" s="6"/>
      <c r="G12" s="5"/>
    </row>
    <row r="13" spans="1:7" x14ac:dyDescent="0.35">
      <c r="A13" s="4">
        <v>1110</v>
      </c>
      <c r="B13" s="5" t="str">
        <f>IFERROR(IFERROR(INDEX([5]GLM00850!$A$10:$F$6300,MATCH(TEXT($A13,0),[5]GLM00850!$A$10:$A$6300,0),2),INDEX([5]GLM00850!$A$10:$F$6300,MATCH($A13*1,[5]GLM00850!$A$10:$A$6300,0),2)),"")</f>
        <v>BANCO LA REPUBLICA</v>
      </c>
      <c r="C13" s="5">
        <f>IFERROR(IFERROR(INDEX([5]GLM00850!$A$10:$F$6300,MATCH(TEXT($A13,0),[5]GLM00850!$A$10:$A$6300,0),6),INDEX([5]GLM00850!$A$10:$F$6300,MATCH($A13*1,[5]GLM00850!$A$10:$A$6300,0),6)),0)</f>
        <v>122561896108.35001</v>
      </c>
      <c r="D13" s="6"/>
      <c r="G13" s="5"/>
    </row>
    <row r="14" spans="1:7" x14ac:dyDescent="0.35">
      <c r="A14" s="4">
        <v>111005</v>
      </c>
      <c r="B14" s="5" t="str">
        <f>IFERROR(IFERROR(INDEX([5]GLM00850!$A$10:$F$6300,MATCH(TEXT($A14,0),[5]GLM00850!$A$10:$A$6300,0),2),INDEX([5]GLM00850!$A$10:$F$6300,MATCH($A14*1,[5]GLM00850!$A$10:$A$6300,0),2)),"")</f>
        <v>CTA CORRIENTE BANCARIA</v>
      </c>
      <c r="C14" s="5">
        <f>IFERROR(IFERROR(INDEX([5]GLM00850!$A$10:$F$6300,MATCH(TEXT($A14,0),[5]GLM00850!$A$10:$A$6300,0),6),INDEX([5]GLM00850!$A$10:$F$6300,MATCH($A14*1,[5]GLM00850!$A$10:$A$6300,0),6)),0)</f>
        <v>122561896108.35001</v>
      </c>
      <c r="D14" s="6"/>
      <c r="G14" s="5"/>
    </row>
    <row r="15" spans="1:7" x14ac:dyDescent="0.35">
      <c r="A15" s="4">
        <v>1115</v>
      </c>
      <c r="B15" s="5" t="str">
        <f>IFERROR(IFERROR(INDEX([5]GLM00850!$A$10:$F$6300,MATCH(TEXT($A15,0),[5]GLM00850!$A$10:$A$6300,0),2),INDEX([5]GLM00850!$A$10:$F$6300,MATCH($A15*1,[5]GLM00850!$A$10:$A$6300,0),2)),"")</f>
        <v>BCOS Y OTRAS ENTID FINA</v>
      </c>
      <c r="C15" s="5">
        <f>IFERROR(IFERROR(INDEX([5]GLM00850!$A$10:$F$6300,MATCH(TEXT($A15,0),[5]GLM00850!$A$10:$A$6300,0),6),INDEX([5]GLM00850!$A$10:$F$6300,MATCH($A15*1,[5]GLM00850!$A$10:$A$6300,0),6)),0)</f>
        <v>1036709776368.27</v>
      </c>
      <c r="D15" s="6"/>
      <c r="G15" s="5"/>
    </row>
    <row r="16" spans="1:7" x14ac:dyDescent="0.35">
      <c r="A16" s="4">
        <v>111505</v>
      </c>
      <c r="B16" s="5" t="str">
        <f>IFERROR(IFERROR(INDEX([5]GLM00850!$A$10:$F$6300,MATCH(TEXT($A16,0),[5]GLM00850!$A$10:$A$6300,0),2),INDEX([5]GLM00850!$A$10:$F$6300,MATCH($A16*1,[5]GLM00850!$A$10:$A$6300,0),2)),"")</f>
        <v>BANCOS NACIONALES</v>
      </c>
      <c r="C16" s="5">
        <f>IFERROR(IFERROR(INDEX([5]GLM00850!$A$10:$F$6300,MATCH(TEXT($A16,0),[5]GLM00850!$A$10:$A$6300,0),6),INDEX([5]GLM00850!$A$10:$F$6300,MATCH($A16*1,[5]GLM00850!$A$10:$A$6300,0),6)),0)</f>
        <v>322296273.45999998</v>
      </c>
      <c r="D16" s="6"/>
      <c r="G16" s="5"/>
    </row>
    <row r="17" spans="1:7" x14ac:dyDescent="0.35">
      <c r="A17" s="4">
        <v>111515</v>
      </c>
      <c r="B17" s="5" t="str">
        <f>IFERROR(IFERROR(INDEX([5]GLM00850!$A$10:$F$6300,MATCH(TEXT($A17,0),[5]GLM00850!$A$10:$A$6300,0),2),INDEX([5]GLM00850!$A$10:$F$6300,MATCH($A17*1,[5]GLM00850!$A$10:$A$6300,0),2)),"")</f>
        <v>CORRESPONSALES</v>
      </c>
      <c r="C17" s="5">
        <f>IFERROR(IFERROR(INDEX([5]GLM00850!$A$10:$F$6300,MATCH(TEXT($A17,0),[5]GLM00850!$A$10:$A$6300,0),6),INDEX([5]GLM00850!$A$10:$F$6300,MATCH($A17*1,[5]GLM00850!$A$10:$A$6300,0),6)),0)</f>
        <v>1027938069435.88</v>
      </c>
      <c r="D17" s="6"/>
      <c r="G17" s="5"/>
    </row>
    <row r="18" spans="1:7" x14ac:dyDescent="0.35">
      <c r="A18" s="4">
        <v>111595</v>
      </c>
      <c r="B18" s="5" t="str">
        <f>IFERROR(IFERROR(INDEX([5]GLM00850!$A$10:$F$6300,MATCH(TEXT($A18,0),[5]GLM00850!$A$10:$A$6300,0),2),INDEX([5]GLM00850!$A$10:$F$6300,MATCH($A18*1,[5]GLM00850!$A$10:$A$6300,0),2)),"")</f>
        <v>OTRAS ENTIDS FINANCIERA</v>
      </c>
      <c r="C18" s="5">
        <f>IFERROR(IFERROR(INDEX([5]GLM00850!$A$10:$F$6300,MATCH(TEXT($A18,0),[5]GLM00850!$A$10:$A$6300,0),6),INDEX([5]GLM00850!$A$10:$F$6300,MATCH($A18*1,[5]GLM00850!$A$10:$A$6300,0),6)),0)</f>
        <v>8449410658.9300003</v>
      </c>
      <c r="D18" s="6"/>
      <c r="G18" s="5"/>
    </row>
    <row r="19" spans="1:7" x14ac:dyDescent="0.35">
      <c r="A19" s="4">
        <v>1120</v>
      </c>
      <c r="B19" s="5" t="str">
        <f>IFERROR(IFERROR(INDEX([5]GLM00850!$A$10:$F$6300,MATCH(TEXT($A19,0),[5]GLM00850!$A$10:$A$6300,0),2),INDEX([5]GLM00850!$A$10:$F$6300,MATCH($A19*1,[5]GLM00850!$A$10:$A$6300,0),2)),"")</f>
        <v>CANJE</v>
      </c>
      <c r="C19" s="5">
        <f>IFERROR(IFERROR(INDEX([5]GLM00850!$A$10:$F$6300,MATCH(TEXT($A19,0),[5]GLM00850!$A$10:$A$6300,0),6),INDEX([5]GLM00850!$A$10:$F$6300,MATCH($A19*1,[5]GLM00850!$A$10:$A$6300,0),6)),0)</f>
        <v>0</v>
      </c>
      <c r="D19" s="6"/>
      <c r="G19" s="5"/>
    </row>
    <row r="20" spans="1:7" x14ac:dyDescent="0.35">
      <c r="A20" s="4">
        <v>112005</v>
      </c>
      <c r="B20" s="5" t="str">
        <f>IFERROR(IFERROR(INDEX([5]GLM00850!$A$10:$F$6300,MATCH(TEXT($A20,0),[5]GLM00850!$A$10:$A$6300,0),2),INDEX([5]GLM00850!$A$10:$F$6300,MATCH($A20*1,[5]GLM00850!$A$10:$A$6300,0),2)),"")</f>
        <v>CANJE</v>
      </c>
      <c r="C20" s="5">
        <f>IFERROR(IFERROR(INDEX([5]GLM00850!$A$10:$F$6300,MATCH(TEXT($A20,0),[5]GLM00850!$A$10:$A$6300,0),6),INDEX([5]GLM00850!$A$10:$F$6300,MATCH($A20*1,[5]GLM00850!$A$10:$A$6300,0),6)),0)</f>
        <v>0</v>
      </c>
      <c r="D20" s="6"/>
      <c r="G20" s="5"/>
    </row>
    <row r="21" spans="1:7" x14ac:dyDescent="0.35">
      <c r="A21" s="4">
        <v>1130</v>
      </c>
      <c r="B21" s="5" t="str">
        <f>IFERROR(IFERROR(INDEX([5]GLM00850!$A$10:$F$6300,MATCH(TEXT($A21,0),[5]GLM00850!$A$10:$A$6300,0),2),INDEX([5]GLM00850!$A$10:$F$6300,MATCH($A21*1,[5]GLM00850!$A$10:$A$6300,0),2)),"")</f>
        <v>REMESAS TRANSITO</v>
      </c>
      <c r="C21" s="5">
        <f>IFERROR(IFERROR(INDEX([5]GLM00850!$A$10:$F$6300,MATCH(TEXT($A21,0),[5]GLM00850!$A$10:$A$6300,0),6),INDEX([5]GLM00850!$A$10:$F$6300,MATCH($A21*1,[5]GLM00850!$A$10:$A$6300,0),6)),0)</f>
        <v>18684954691.110001</v>
      </c>
      <c r="D21" s="6"/>
      <c r="G21" s="5"/>
    </row>
    <row r="22" spans="1:7" x14ac:dyDescent="0.35">
      <c r="A22" s="4">
        <v>113010</v>
      </c>
      <c r="B22" s="5" t="str">
        <f>IFERROR(IFERROR(INDEX([5]GLM00850!$A$10:$F$6300,MATCH(TEXT($A22,0),[5]GLM00850!$A$10:$A$6300,0),2),INDEX([5]GLM00850!$A$10:$F$6300,MATCH($A22*1,[5]GLM00850!$A$10:$A$6300,0),2)),"")</f>
        <v>CHEQUES SOBRE EXTERIOR</v>
      </c>
      <c r="C22" s="5">
        <f>IFERROR(IFERROR(INDEX([5]GLM00850!$A$10:$F$6300,MATCH(TEXT($A22,0),[5]GLM00850!$A$10:$A$6300,0),6),INDEX([5]GLM00850!$A$10:$F$6300,MATCH($A22*1,[5]GLM00850!$A$10:$A$6300,0),6)),0)</f>
        <v>18684954691.110001</v>
      </c>
      <c r="D22" s="6"/>
      <c r="G22" s="5"/>
    </row>
    <row r="23" spans="1:7" x14ac:dyDescent="0.35">
      <c r="A23" s="4">
        <v>12</v>
      </c>
      <c r="B23" s="5" t="str">
        <f>IFERROR(IFERROR(INDEX([5]GLM00850!$A$10:$F$6300,MATCH(TEXT($A23,0),[5]GLM00850!$A$10:$A$6300,0),2),INDEX([5]GLM00850!$A$10:$F$6300,MATCH($A23*1,[5]GLM00850!$A$10:$A$6300,0),2)),"")</f>
        <v>OP MDO MNTARIO Y RELACI</v>
      </c>
      <c r="C23" s="5">
        <f>IFERROR(IFERROR(INDEX([5]GLM00850!$A$10:$F$6300,MATCH(TEXT($A23,0),[5]GLM00850!$A$10:$A$6300,0),6),INDEX([5]GLM00850!$A$10:$F$6300,MATCH($A23*1,[5]GLM00850!$A$10:$A$6300,0),6)),0)</f>
        <v>683851544263.04004</v>
      </c>
      <c r="D23" s="6"/>
      <c r="G23" s="5"/>
    </row>
    <row r="24" spans="1:7" x14ac:dyDescent="0.35">
      <c r="A24" s="4">
        <v>1210</v>
      </c>
      <c r="B24" s="5" t="str">
        <f>IFERROR(IFERROR(INDEX([5]GLM00850!$A$10:$F$6300,MATCH(TEXT($A24,0),[5]GLM00850!$A$10:$A$6300,0),2),INDEX([5]GLM00850!$A$10:$F$6300,MATCH($A24*1,[5]GLM00850!$A$10:$A$6300,0),2)),"")</f>
        <v>FDOS INTERB VDIDOS ORD</v>
      </c>
      <c r="C24" s="5">
        <f>IFERROR(IFERROR(INDEX([5]GLM00850!$A$10:$F$6300,MATCH(TEXT($A24,0),[5]GLM00850!$A$10:$A$6300,0),6),INDEX([5]GLM00850!$A$10:$F$6300,MATCH($A24*1,[5]GLM00850!$A$10:$A$6300,0),6)),0)</f>
        <v>110029060133.44</v>
      </c>
      <c r="D24" s="6"/>
      <c r="G24" s="5"/>
    </row>
    <row r="25" spans="1:7" x14ac:dyDescent="0.35">
      <c r="A25" s="4">
        <v>121005</v>
      </c>
      <c r="B25" s="5" t="str">
        <f>IFERROR(IFERROR(INDEX([5]GLM00850!$A$10:$F$6300,MATCH(TEXT($A25,0),[5]GLM00850!$A$10:$A$6300,0),2),INDEX([5]GLM00850!$A$10:$F$6300,MATCH($A25*1,[5]GLM00850!$A$10:$A$6300,0),2)),"")</f>
        <v>BANCOS</v>
      </c>
      <c r="C25" s="5">
        <f>IFERROR(IFERROR(INDEX([5]GLM00850!$A$10:$F$6300,MATCH(TEXT($A25,0),[5]GLM00850!$A$10:$A$6300,0),6),INDEX([5]GLM00850!$A$10:$F$6300,MATCH($A25*1,[5]GLM00850!$A$10:$A$6300,0),6)),0)</f>
        <v>110029060133.44</v>
      </c>
      <c r="D25" s="6"/>
      <c r="G25" s="5"/>
    </row>
    <row r="26" spans="1:7" x14ac:dyDescent="0.35">
      <c r="A26" s="4">
        <v>1220</v>
      </c>
      <c r="B26" s="5" t="str">
        <f>IFERROR(IFERROR(INDEX([5]GLM00850!$A$10:$F$6300,MATCH(TEXT($A26,0),[5]GLM00850!$A$10:$A$6300,0),2),INDEX([5]GLM00850!$A$10:$F$6300,MATCH($A26*1,[5]GLM00850!$A$10:$A$6300,0),2)),"")</f>
        <v>OP SIMULTANEAS</v>
      </c>
      <c r="C26" s="5">
        <f>IFERROR(IFERROR(INDEX([5]GLM00850!$A$10:$F$6300,MATCH(TEXT($A26,0),[5]GLM00850!$A$10:$A$6300,0),6),INDEX([5]GLM00850!$A$10:$F$6300,MATCH($A26*1,[5]GLM00850!$A$10:$A$6300,0),6)),0)</f>
        <v>573822484129.59998</v>
      </c>
      <c r="D26" s="6"/>
      <c r="G26" s="5"/>
    </row>
    <row r="27" spans="1:7" x14ac:dyDescent="0.35">
      <c r="A27" s="4">
        <v>122005</v>
      </c>
      <c r="B27" s="5" t="str">
        <f>IFERROR(IFERROR(INDEX([5]GLM00850!$A$10:$F$6300,MATCH(TEXT($A27,0),[5]GLM00850!$A$10:$A$6300,0),2),INDEX([5]GLM00850!$A$10:$F$6300,MATCH($A27*1,[5]GLM00850!$A$10:$A$6300,0),2)),"")</f>
        <v>COMPR TRANSF INV OP SIM</v>
      </c>
      <c r="C27" s="5">
        <f>IFERROR(IFERROR(INDEX([5]GLM00850!$A$10:$F$6300,MATCH(TEXT($A27,0),[5]GLM00850!$A$10:$A$6300,0),6),INDEX([5]GLM00850!$A$10:$F$6300,MATCH($A27*1,[5]GLM00850!$A$10:$A$6300,0),6)),0)</f>
        <v>573822484129.59998</v>
      </c>
      <c r="D27" s="6"/>
      <c r="G27" s="5"/>
    </row>
    <row r="28" spans="1:7" x14ac:dyDescent="0.35">
      <c r="A28" s="4">
        <v>13</v>
      </c>
      <c r="B28" s="5" t="str">
        <f>IFERROR(IFERROR(INDEX([5]GLM00850!$A$10:$F$6300,MATCH(TEXT($A28,0),[5]GLM00850!$A$10:$A$6300,0),2),INDEX([5]GLM00850!$A$10:$F$6300,MATCH($A28*1,[5]GLM00850!$A$10:$A$6300,0),2)),"")</f>
        <v>INV Y OP CON DERIVADOS</v>
      </c>
      <c r="C28" s="5">
        <f>IFERROR(IFERROR(INDEX([5]GLM00850!$A$10:$F$6300,MATCH(TEXT($A28,0),[5]GLM00850!$A$10:$A$6300,0),6),INDEX([5]GLM00850!$A$10:$F$6300,MATCH($A28*1,[5]GLM00850!$A$10:$A$6300,0),6)),0)</f>
        <v>5884722787047.46</v>
      </c>
      <c r="D28" s="6"/>
      <c r="G28" s="5"/>
    </row>
    <row r="29" spans="1:7" x14ac:dyDescent="0.35">
      <c r="A29" s="4">
        <v>1301</v>
      </c>
      <c r="B29" s="5" t="str">
        <f>IFERROR(IFERROR(INDEX([5]GLM00850!$A$10:$F$6300,MATCH(TEXT($A29,0),[5]GLM00850!$A$10:$A$6300,0),2),INDEX([5]GLM00850!$A$10:$F$6300,MATCH($A29*1,[5]GLM00850!$A$10:$A$6300,0),2)),"")</f>
        <v>INV A VLR RAZONABLE CON</v>
      </c>
      <c r="C29" s="5">
        <f>IFERROR(IFERROR(INDEX([5]GLM00850!$A$10:$F$6300,MATCH(TEXT($A29,0),[5]GLM00850!$A$10:$A$6300,0),6),INDEX([5]GLM00850!$A$10:$F$6300,MATCH($A29*1,[5]GLM00850!$A$10:$A$6300,0),6)),0)</f>
        <v>834039726572.29004</v>
      </c>
      <c r="D29" s="6"/>
      <c r="G29" s="5"/>
    </row>
    <row r="30" spans="1:7" x14ac:dyDescent="0.35">
      <c r="A30" s="4">
        <v>130105</v>
      </c>
      <c r="B30" s="5" t="str">
        <f>IFERROR(IFERROR(INDEX([5]GLM00850!$A$10:$F$6300,MATCH(TEXT($A30,0),[5]GLM00850!$A$10:$A$6300,0),2),INDEX([5]GLM00850!$A$10:$F$6300,MATCH($A30*1,[5]GLM00850!$A$10:$A$6300,0),2)),"")</f>
        <v>TIT TESORERIA TES</v>
      </c>
      <c r="C30" s="5">
        <f>IFERROR(IFERROR(INDEX([5]GLM00850!$A$10:$F$6300,MATCH(TEXT($A30,0),[5]GLM00850!$A$10:$A$6300,0),6),INDEX([5]GLM00850!$A$10:$F$6300,MATCH($A30*1,[5]GLM00850!$A$10:$A$6300,0),6)),0)</f>
        <v>575386224450</v>
      </c>
      <c r="D30" s="6"/>
      <c r="G30" s="5"/>
    </row>
    <row r="31" spans="1:7" x14ac:dyDescent="0.35">
      <c r="A31" s="4">
        <v>130110</v>
      </c>
      <c r="B31" s="5" t="str">
        <f>IFERROR(IFERROR(INDEX([5]GLM00850!$A$10:$F$6300,MATCH(TEXT($A31,0),[5]GLM00850!$A$10:$A$6300,0),2),INDEX([5]GLM00850!$A$10:$F$6300,MATCH($A31*1,[5]GLM00850!$A$10:$A$6300,0),2)),"")</f>
        <v>OTROS TIT EMITIDOS X GO</v>
      </c>
      <c r="C31" s="5">
        <f>IFERROR(IFERROR(INDEX([5]GLM00850!$A$10:$F$6300,MATCH(TEXT($A31,0),[5]GLM00850!$A$10:$A$6300,0),6),INDEX([5]GLM00850!$A$10:$F$6300,MATCH($A31*1,[5]GLM00850!$A$10:$A$6300,0),6)),0)</f>
        <v>59361972.009999998</v>
      </c>
      <c r="D31" s="6"/>
      <c r="G31" s="5"/>
    </row>
    <row r="32" spans="1:7" x14ac:dyDescent="0.35">
      <c r="A32" s="4">
        <v>130115</v>
      </c>
      <c r="B32" s="5" t="str">
        <f>IFERROR(IFERROR(INDEX([5]GLM00850!$A$10:$F$6300,MATCH(TEXT($A32,0),[5]GLM00850!$A$10:$A$6300,0),2),INDEX([5]GLM00850!$A$10:$F$6300,MATCH($A32*1,[5]GLM00850!$A$10:$A$6300,0),2)),"")</f>
        <v>OTROS EMISORES NACIONAL</v>
      </c>
      <c r="C32" s="5">
        <f>IFERROR(IFERROR(INDEX([5]GLM00850!$A$10:$F$6300,MATCH(TEXT($A32,0),[5]GLM00850!$A$10:$A$6300,0),6),INDEX([5]GLM00850!$A$10:$F$6300,MATCH($A32*1,[5]GLM00850!$A$10:$A$6300,0),6)),0)</f>
        <v>1521895000</v>
      </c>
      <c r="D32" s="6"/>
      <c r="G32" s="5"/>
    </row>
    <row r="33" spans="1:7" x14ac:dyDescent="0.35">
      <c r="A33" s="4">
        <v>130120</v>
      </c>
      <c r="B33" s="5" t="str">
        <f>IFERROR(IFERROR(INDEX([5]GLM00850!$A$10:$F$6300,MATCH(TEXT($A33,0),[5]GLM00850!$A$10:$A$6300,0),2),INDEX([5]GLM00850!$A$10:$F$6300,MATCH($A33*1,[5]GLM00850!$A$10:$A$6300,0),2)),"")</f>
        <v>EMISORES EXTRANJEROS</v>
      </c>
      <c r="C33" s="5">
        <f>IFERROR(IFERROR(INDEX([5]GLM00850!$A$10:$F$6300,MATCH(TEXT($A33,0),[5]GLM00850!$A$10:$A$6300,0),6),INDEX([5]GLM00850!$A$10:$F$6300,MATCH($A33*1,[5]GLM00850!$A$10:$A$6300,0),6)),0)</f>
        <v>257072245150.28</v>
      </c>
      <c r="D33" s="6"/>
      <c r="G33" s="5"/>
    </row>
    <row r="34" spans="1:7" x14ac:dyDescent="0.35">
      <c r="A34" s="4">
        <v>1302</v>
      </c>
      <c r="B34" s="5" t="str">
        <f>IFERROR(IFERROR(INDEX([5]GLM00850!$A$10:$F$6300,MATCH(TEXT($A34,0),[5]GLM00850!$A$10:$A$6300,0),2),INDEX([5]GLM00850!$A$10:$F$6300,MATCH($A34*1,[5]GLM00850!$A$10:$A$6300,0),2)),"")</f>
        <v>INV A VLR RAZONABLE CON</v>
      </c>
      <c r="C34" s="5">
        <f>IFERROR(IFERROR(INDEX([5]GLM00850!$A$10:$F$6300,MATCH(TEXT($A34,0),[5]GLM00850!$A$10:$A$6300,0),6),INDEX([5]GLM00850!$A$10:$F$6300,MATCH($A34*1,[5]GLM00850!$A$10:$A$6300,0),6)),0)</f>
        <v>31805141241.34</v>
      </c>
      <c r="D34" s="6"/>
      <c r="G34" s="5"/>
    </row>
    <row r="35" spans="1:7" x14ac:dyDescent="0.35">
      <c r="A35" s="4">
        <v>130205</v>
      </c>
      <c r="B35" s="5" t="str">
        <f>IFERROR(IFERROR(INDEX([5]GLM00850!$A$10:$F$6300,MATCH(TEXT($A35,0),[5]GLM00850!$A$10:$A$6300,0),2),INDEX([5]GLM00850!$A$10:$F$6300,MATCH($A35*1,[5]GLM00850!$A$10:$A$6300,0),2)),"")</f>
        <v>EMISORES NACIONALES</v>
      </c>
      <c r="C35" s="5">
        <f>IFERROR(IFERROR(INDEX([5]GLM00850!$A$10:$F$6300,MATCH(TEXT($A35,0),[5]GLM00850!$A$10:$A$6300,0),6),INDEX([5]GLM00850!$A$10:$F$6300,MATCH($A35*1,[5]GLM00850!$A$10:$A$6300,0),6)),0)</f>
        <v>31805141241.34</v>
      </c>
      <c r="D35" s="6"/>
      <c r="G35" s="5"/>
    </row>
    <row r="36" spans="1:7" x14ac:dyDescent="0.35">
      <c r="A36" s="4">
        <v>1303</v>
      </c>
      <c r="B36" s="5" t="str">
        <f>IFERROR(IFERROR(INDEX([5]GLM00850!$A$10:$F$6300,MATCH(TEXT($A36,0),[5]GLM00850!$A$10:$A$6300,0),2),INDEX([5]GLM00850!$A$10:$F$6300,MATCH($A36*1,[5]GLM00850!$A$10:$A$6300,0),2)),"")</f>
        <v>INV A COSTO AMORTIZADO</v>
      </c>
      <c r="C36" s="5">
        <f>IFERROR(IFERROR(INDEX([5]GLM00850!$A$10:$F$6300,MATCH(TEXT($A36,0),[5]GLM00850!$A$10:$A$6300,0),6),INDEX([5]GLM00850!$A$10:$F$6300,MATCH($A36*1,[5]GLM00850!$A$10:$A$6300,0),6)),0)</f>
        <v>1476682078566</v>
      </c>
      <c r="D36" s="6"/>
      <c r="G36" s="5"/>
    </row>
    <row r="37" spans="1:7" x14ac:dyDescent="0.35">
      <c r="A37" s="4">
        <v>130305</v>
      </c>
      <c r="B37" s="5" t="str">
        <f>IFERROR(IFERROR(INDEX([5]GLM00850!$A$10:$F$6300,MATCH(TEXT($A37,0),[5]GLM00850!$A$10:$A$6300,0),2),INDEX([5]GLM00850!$A$10:$F$6300,MATCH($A37*1,[5]GLM00850!$A$10:$A$6300,0),2)),"")</f>
        <v>TITULOS DE TESORERÍA -</v>
      </c>
      <c r="C37" s="5">
        <f>IFERROR(IFERROR(INDEX([5]GLM00850!$A$10:$F$6300,MATCH(TEXT($A37,0),[5]GLM00850!$A$10:$A$6300,0),6),INDEX([5]GLM00850!$A$10:$F$6300,MATCH($A37*1,[5]GLM00850!$A$10:$A$6300,0),6)),0)</f>
        <v>760825154430</v>
      </c>
      <c r="D37" s="6"/>
      <c r="G37" s="5"/>
    </row>
    <row r="38" spans="1:7" x14ac:dyDescent="0.35">
      <c r="A38" s="4">
        <v>130310</v>
      </c>
      <c r="B38" s="5" t="str">
        <f>IFERROR(IFERROR(INDEX([5]GLM00850!$A$10:$F$6300,MATCH(TEXT($A38,0),[5]GLM00850!$A$10:$A$6300,0),2),INDEX([5]GLM00850!$A$10:$F$6300,MATCH($A38*1,[5]GLM00850!$A$10:$A$6300,0),2)),"")</f>
        <v>OTROS TIT EMITIDOS X GO</v>
      </c>
      <c r="C38" s="5">
        <f>IFERROR(IFERROR(INDEX([5]GLM00850!$A$10:$F$6300,MATCH(TEXT($A38,0),[5]GLM00850!$A$10:$A$6300,0),6),INDEX([5]GLM00850!$A$10:$F$6300,MATCH($A38*1,[5]GLM00850!$A$10:$A$6300,0),6)),0)</f>
        <v>353684484654</v>
      </c>
      <c r="D38" s="6"/>
      <c r="G38" s="5"/>
    </row>
    <row r="39" spans="1:7" x14ac:dyDescent="0.35">
      <c r="A39" s="4">
        <v>130315</v>
      </c>
      <c r="B39" s="5" t="str">
        <f>IFERROR(IFERROR(INDEX([5]GLM00850!$A$10:$F$6300,MATCH(TEXT($A39,0),[5]GLM00850!$A$10:$A$6300,0),2),INDEX([5]GLM00850!$A$10:$F$6300,MATCH($A39*1,[5]GLM00850!$A$10:$A$6300,0),2)),"")</f>
        <v>OTROS EMISORES NACIONAL</v>
      </c>
      <c r="C39" s="5">
        <f>IFERROR(IFERROR(INDEX([5]GLM00850!$A$10:$F$6300,MATCH(TEXT($A39,0),[5]GLM00850!$A$10:$A$6300,0),6),INDEX([5]GLM00850!$A$10:$F$6300,MATCH($A39*1,[5]GLM00850!$A$10:$A$6300,0),6)),0)</f>
        <v>362172439482</v>
      </c>
      <c r="D39" s="6"/>
      <c r="G39" s="5"/>
    </row>
    <row r="40" spans="1:7" x14ac:dyDescent="0.35">
      <c r="A40" s="4">
        <v>1304</v>
      </c>
      <c r="B40" s="5" t="str">
        <f>IFERROR(IFERROR(INDEX([5]GLM00850!$A$10:$F$6300,MATCH(TEXT($A40,0),[5]GLM00850!$A$10:$A$6300,0),2),INDEX([5]GLM00850!$A$10:$F$6300,MATCH($A40*1,[5]GLM00850!$A$10:$A$6300,0),2)),"")</f>
        <v>INV A VLR RAZONABLE CON</v>
      </c>
      <c r="C40" s="5">
        <f>IFERROR(IFERROR(INDEX([5]GLM00850!$A$10:$F$6300,MATCH(TEXT($A40,0),[5]GLM00850!$A$10:$A$6300,0),6),INDEX([5]GLM00850!$A$10:$F$6300,MATCH($A40*1,[5]GLM00850!$A$10:$A$6300,0),6)),0)</f>
        <v>26271986400</v>
      </c>
      <c r="D40" s="6"/>
      <c r="G40" s="5"/>
    </row>
    <row r="41" spans="1:7" x14ac:dyDescent="0.35">
      <c r="A41" s="4">
        <v>130405</v>
      </c>
      <c r="B41" s="5" t="str">
        <f>IFERROR(IFERROR(INDEX([5]GLM00850!$A$10:$F$6300,MATCH(TEXT($A41,0),[5]GLM00850!$A$10:$A$6300,0),2),INDEX([5]GLM00850!$A$10:$F$6300,MATCH($A41*1,[5]GLM00850!$A$10:$A$6300,0),2)),"")</f>
        <v>EMISORES NACIONALES</v>
      </c>
      <c r="C41" s="5">
        <f>IFERROR(IFERROR(INDEX([5]GLM00850!$A$10:$F$6300,MATCH(TEXT($A41,0),[5]GLM00850!$A$10:$A$6300,0),6),INDEX([5]GLM00850!$A$10:$F$6300,MATCH($A41*1,[5]GLM00850!$A$10:$A$6300,0),6)),0)</f>
        <v>26271986400</v>
      </c>
      <c r="D41" s="6"/>
      <c r="G41" s="5"/>
    </row>
    <row r="42" spans="1:7" x14ac:dyDescent="0.35">
      <c r="A42" s="4">
        <v>1305</v>
      </c>
      <c r="B42" s="5" t="str">
        <f>IFERROR(IFERROR(INDEX([5]GLM00850!$A$10:$F$6300,MATCH(TEXT($A42,0),[5]GLM00850!$A$10:$A$6300,0),2),INDEX([5]GLM00850!$A$10:$F$6300,MATCH($A42*1,[5]GLM00850!$A$10:$A$6300,0),2)),"")</f>
        <v>INV A VLR RAZONABLE CON</v>
      </c>
      <c r="C42" s="5">
        <f>IFERROR(IFERROR(INDEX([5]GLM00850!$A$10:$F$6300,MATCH(TEXT($A42,0),[5]GLM00850!$A$10:$A$6300,0),6),INDEX([5]GLM00850!$A$10:$F$6300,MATCH($A42*1,[5]GLM00850!$A$10:$A$6300,0),6)),0)</f>
        <v>201163619683</v>
      </c>
      <c r="D42" s="6"/>
      <c r="G42" s="5"/>
    </row>
    <row r="43" spans="1:7" x14ac:dyDescent="0.35">
      <c r="A43" s="4">
        <v>130505</v>
      </c>
      <c r="B43" s="5" t="str">
        <f>IFERROR(IFERROR(INDEX([5]GLM00850!$A$10:$F$6300,MATCH(TEXT($A43,0),[5]GLM00850!$A$10:$A$6300,0),2),INDEX([5]GLM00850!$A$10:$F$6300,MATCH($A43*1,[5]GLM00850!$A$10:$A$6300,0),2)),"")</f>
        <v>TIT TESORERIA TES</v>
      </c>
      <c r="C43" s="5">
        <f>IFERROR(IFERROR(INDEX([5]GLM00850!$A$10:$F$6300,MATCH(TEXT($A43,0),[5]GLM00850!$A$10:$A$6300,0),6),INDEX([5]GLM00850!$A$10:$F$6300,MATCH($A43*1,[5]GLM00850!$A$10:$A$6300,0),6)),0)</f>
        <v>201163619683</v>
      </c>
      <c r="D43" s="6"/>
      <c r="G43" s="5"/>
    </row>
    <row r="44" spans="1:7" x14ac:dyDescent="0.35">
      <c r="A44" s="4">
        <v>1307</v>
      </c>
      <c r="B44" s="5" t="str">
        <f>IFERROR(IFERROR(INDEX([5]GLM00850!$A$10:$F$6300,MATCH(TEXT($A44,0),[5]GLM00850!$A$10:$A$6300,0),2),INDEX([5]GLM00850!$A$10:$F$6300,MATCH($A44*1,[5]GLM00850!$A$10:$A$6300,0),2)),"")</f>
        <v>INV A COSTO AMORTIZADO</v>
      </c>
      <c r="C44" s="5">
        <f>IFERROR(IFERROR(INDEX([5]GLM00850!$A$10:$F$6300,MATCH(TEXT($A44,0),[5]GLM00850!$A$10:$A$6300,0),6),INDEX([5]GLM00850!$A$10:$F$6300,MATCH($A44*1,[5]GLM00850!$A$10:$A$6300,0),6)),0)</f>
        <v>0</v>
      </c>
      <c r="D44" s="6"/>
      <c r="G44" s="5"/>
    </row>
    <row r="45" spans="1:7" x14ac:dyDescent="0.35">
      <c r="A45" s="4">
        <v>130705</v>
      </c>
      <c r="B45" s="5" t="str">
        <f>IFERROR(IFERROR(INDEX([5]GLM00850!$A$10:$F$6300,MATCH(TEXT($A45,0),[5]GLM00850!$A$10:$A$6300,0),2),INDEX([5]GLM00850!$A$10:$F$6300,MATCH($A45*1,[5]GLM00850!$A$10:$A$6300,0),2)),"")</f>
        <v>TIT TESORERIA TES</v>
      </c>
      <c r="C45" s="5">
        <f>IFERROR(IFERROR(INDEX([5]GLM00850!$A$10:$F$6300,MATCH(TEXT($A45,0),[5]GLM00850!$A$10:$A$6300,0),6),INDEX([5]GLM00850!$A$10:$F$6300,MATCH($A45*1,[5]GLM00850!$A$10:$A$6300,0),6)),0)</f>
        <v>0</v>
      </c>
      <c r="D45" s="6"/>
      <c r="G45" s="5"/>
    </row>
    <row r="46" spans="1:7" x14ac:dyDescent="0.35">
      <c r="A46" s="4">
        <v>130715</v>
      </c>
      <c r="B46" s="5" t="str">
        <f>IFERROR(IFERROR(INDEX([5]GLM00850!$A$10:$F$6300,MATCH(TEXT($A46,0),[5]GLM00850!$A$10:$A$6300,0),2),INDEX([5]GLM00850!$A$10:$F$6300,MATCH($A46*1,[5]GLM00850!$A$10:$A$6300,0),2)),"")</f>
        <v>OTROS EMISORES NACIONAL</v>
      </c>
      <c r="C46" s="5">
        <f>IFERROR(IFERROR(INDEX([5]GLM00850!$A$10:$F$6300,MATCH(TEXT($A46,0),[5]GLM00850!$A$10:$A$6300,0),6),INDEX([5]GLM00850!$A$10:$F$6300,MATCH($A46*1,[5]GLM00850!$A$10:$A$6300,0),6)),0)</f>
        <v>0</v>
      </c>
      <c r="D46" s="6"/>
      <c r="G46" s="5"/>
    </row>
    <row r="47" spans="1:7" x14ac:dyDescent="0.35">
      <c r="A47" s="4">
        <v>1309</v>
      </c>
      <c r="B47" s="5" t="str">
        <f>IFERROR(IFERROR(INDEX([5]GLM00850!$A$10:$F$6300,MATCH(TEXT($A47,0),[5]GLM00850!$A$10:$A$6300,0),2),INDEX([5]GLM00850!$A$10:$F$6300,MATCH($A47*1,[5]GLM00850!$A$10:$A$6300,0),2)),"")</f>
        <v>INV A VLR RAZONABLE CON</v>
      </c>
      <c r="C47" s="5">
        <f>IFERROR(IFERROR(INDEX([5]GLM00850!$A$10:$F$6300,MATCH(TEXT($A47,0),[5]GLM00850!$A$10:$A$6300,0),6),INDEX([5]GLM00850!$A$10:$F$6300,MATCH($A47*1,[5]GLM00850!$A$10:$A$6300,0),6)),0)</f>
        <v>100605438407.31</v>
      </c>
      <c r="D47" s="6"/>
      <c r="G47" s="5"/>
    </row>
    <row r="48" spans="1:7" x14ac:dyDescent="0.35">
      <c r="A48" s="4">
        <v>130920</v>
      </c>
      <c r="B48" s="5" t="str">
        <f>IFERROR(IFERROR(INDEX([5]GLM00850!$A$10:$F$6300,MATCH(TEXT($A48,0),[5]GLM00850!$A$10:$A$6300,0),2),INDEX([5]GLM00850!$A$10:$F$6300,MATCH($A48*1,[5]GLM00850!$A$10:$A$6300,0),2)),"")</f>
        <v>EMISORES EXTRANJEROS</v>
      </c>
      <c r="C48" s="5">
        <f>IFERROR(IFERROR(INDEX([5]GLM00850!$A$10:$F$6300,MATCH(TEXT($A48,0),[5]GLM00850!$A$10:$A$6300,0),6),INDEX([5]GLM00850!$A$10:$F$6300,MATCH($A48*1,[5]GLM00850!$A$10:$A$6300,0),6)),0)</f>
        <v>100605438407.31</v>
      </c>
      <c r="D48" s="6"/>
      <c r="G48" s="5"/>
    </row>
    <row r="49" spans="1:7" x14ac:dyDescent="0.35">
      <c r="A49" s="4">
        <v>1311</v>
      </c>
      <c r="B49" s="5" t="str">
        <f>IFERROR(IFERROR(INDEX([5]GLM00850!$A$10:$F$6300,MATCH(TEXT($A49,0),[5]GLM00850!$A$10:$A$6300,0),2),INDEX([5]GLM00850!$A$10:$F$6300,MATCH($A49*1,[5]GLM00850!$A$10:$A$6300,0),2)),"")</f>
        <v>INVER CSTO AMORTI CAMBI</v>
      </c>
      <c r="C49" s="5">
        <f>IFERROR(IFERROR(INDEX([5]GLM00850!$A$10:$F$6300,MATCH(TEXT($A49,0),[5]GLM00850!$A$10:$A$6300,0),6),INDEX([5]GLM00850!$A$10:$F$6300,MATCH($A49*1,[5]GLM00850!$A$10:$A$6300,0),6)),0)</f>
        <v>200736468711</v>
      </c>
      <c r="D49" s="6"/>
      <c r="G49" s="5"/>
    </row>
    <row r="50" spans="1:7" x14ac:dyDescent="0.35">
      <c r="A50" s="4">
        <v>131105</v>
      </c>
      <c r="B50" s="5" t="str">
        <f>IFERROR(IFERROR(INDEX([5]GLM00850!$A$10:$F$6300,MATCH(TEXT($A50,0),[5]GLM00850!$A$10:$A$6300,0),2),INDEX([5]GLM00850!$A$10:$F$6300,MATCH($A50*1,[5]GLM00850!$A$10:$A$6300,0),2)),"")</f>
        <v>TÍTULOS DE TESORERÍA -T</v>
      </c>
      <c r="C50" s="5">
        <f>IFERROR(IFERROR(INDEX([5]GLM00850!$A$10:$F$6300,MATCH(TEXT($A50,0),[5]GLM00850!$A$10:$A$6300,0),6),INDEX([5]GLM00850!$A$10:$F$6300,MATCH($A50*1,[5]GLM00850!$A$10:$A$6300,0),6)),0)</f>
        <v>200736468711</v>
      </c>
      <c r="D50" s="6"/>
      <c r="G50" s="5"/>
    </row>
    <row r="51" spans="1:7" x14ac:dyDescent="0.35">
      <c r="A51" s="4">
        <v>1315</v>
      </c>
      <c r="B51" s="5" t="str">
        <f>IFERROR(IFERROR(INDEX([5]GLM00850!$A$10:$F$6300,MATCH(TEXT($A51,0),[5]GLM00850!$A$10:$A$6300,0),2),INDEX([5]GLM00850!$A$10:$F$6300,MATCH($A51*1,[5]GLM00850!$A$10:$A$6300,0),2)),"")</f>
        <v>INV SUBSIDIARIAS Y FILI</v>
      </c>
      <c r="C51" s="5">
        <f>IFERROR(IFERROR(INDEX([5]GLM00850!$A$10:$F$6300,MATCH(TEXT($A51,0),[5]GLM00850!$A$10:$A$6300,0),6),INDEX([5]GLM00850!$A$10:$F$6300,MATCH($A51*1,[5]GLM00850!$A$10:$A$6300,0),6)),0)</f>
        <v>610725995469.21997</v>
      </c>
      <c r="D51" s="6"/>
      <c r="G51" s="5"/>
    </row>
    <row r="52" spans="1:7" x14ac:dyDescent="0.35">
      <c r="A52" s="4">
        <v>131505</v>
      </c>
      <c r="B52" s="5" t="str">
        <f>IFERROR(IFERROR(INDEX([5]GLM00850!$A$10:$F$6300,MATCH(TEXT($A52,0),[5]GLM00850!$A$10:$A$6300,0),2),INDEX([5]GLM00850!$A$10:$F$6300,MATCH($A52*1,[5]GLM00850!$A$10:$A$6300,0),2)),"")</f>
        <v>SUBSIDIARIAS Y FILIALES</v>
      </c>
      <c r="C52" s="5">
        <f>IFERROR(IFERROR(INDEX([5]GLM00850!$A$10:$F$6300,MATCH(TEXT($A52,0),[5]GLM00850!$A$10:$A$6300,0),6),INDEX([5]GLM00850!$A$10:$F$6300,MATCH($A52*1,[5]GLM00850!$A$10:$A$6300,0),6)),0)</f>
        <v>161787958893.97</v>
      </c>
      <c r="D52" s="6"/>
      <c r="G52" s="5"/>
    </row>
    <row r="53" spans="1:7" x14ac:dyDescent="0.35">
      <c r="A53" s="4">
        <v>131510</v>
      </c>
      <c r="B53" s="5" t="str">
        <f>IFERROR(IFERROR(INDEX([5]GLM00850!$A$10:$F$6300,MATCH(TEXT($A53,0),[5]GLM00850!$A$10:$A$6300,0),2),INDEX([5]GLM00850!$A$10:$F$6300,MATCH($A53*1,[5]GLM00850!$A$10:$A$6300,0),2)),"")</f>
        <v>SUBSIDIARIAS Y FILIALES</v>
      </c>
      <c r="C53" s="5">
        <f>IFERROR(IFERROR(INDEX([5]GLM00850!$A$10:$F$6300,MATCH(TEXT($A53,0),[5]GLM00850!$A$10:$A$6300,0),6),INDEX([5]GLM00850!$A$10:$F$6300,MATCH($A53*1,[5]GLM00850!$A$10:$A$6300,0),6)),0)</f>
        <v>448938036575.25</v>
      </c>
      <c r="D53" s="6"/>
      <c r="G53" s="5"/>
    </row>
    <row r="54" spans="1:7" x14ac:dyDescent="0.35">
      <c r="A54" s="4">
        <v>1317</v>
      </c>
      <c r="B54" s="5" t="str">
        <f>IFERROR(IFERROR(INDEX([5]GLM00850!$A$10:$F$6300,MATCH(TEXT($A54,0),[5]GLM00850!$A$10:$A$6300,0),2),INDEX([5]GLM00850!$A$10:$F$6300,MATCH($A54*1,[5]GLM00850!$A$10:$A$6300,0),2)),"")</f>
        <v>INV A VLR RAZONABLE CON</v>
      </c>
      <c r="C54" s="5">
        <f>IFERROR(IFERROR(INDEX([5]GLM00850!$A$10:$F$6300,MATCH(TEXT($A54,0),[5]GLM00850!$A$10:$A$6300,0),6),INDEX([5]GLM00850!$A$10:$F$6300,MATCH($A54*1,[5]GLM00850!$A$10:$A$6300,0),6)),0)</f>
        <v>702931784596.16003</v>
      </c>
      <c r="D54" s="6"/>
      <c r="G54" s="5"/>
    </row>
    <row r="55" spans="1:7" x14ac:dyDescent="0.35">
      <c r="A55" s="4">
        <v>131705</v>
      </c>
      <c r="B55" s="5" t="str">
        <f>IFERROR(IFERROR(INDEX([5]GLM00850!$A$10:$F$6300,MATCH(TEXT($A55,0),[5]GLM00850!$A$10:$A$6300,0),2),INDEX([5]GLM00850!$A$10:$F$6300,MATCH($A55*1,[5]GLM00850!$A$10:$A$6300,0),2)),"")</f>
        <v>TIT TESORERIA TES</v>
      </c>
      <c r="C55" s="5">
        <f>IFERROR(IFERROR(INDEX([5]GLM00850!$A$10:$F$6300,MATCH(TEXT($A55,0),[5]GLM00850!$A$10:$A$6300,0),6),INDEX([5]GLM00850!$A$10:$F$6300,MATCH($A55*1,[5]GLM00850!$A$10:$A$6300,0),6)),0)</f>
        <v>393925265053</v>
      </c>
      <c r="D55" s="6"/>
      <c r="G55" s="5"/>
    </row>
    <row r="56" spans="1:7" x14ac:dyDescent="0.35">
      <c r="A56" s="4">
        <v>131710</v>
      </c>
      <c r="B56" s="5" t="str">
        <f>IFERROR(IFERROR(INDEX([5]GLM00850!$A$10:$F$6300,MATCH(TEXT($A56,0),[5]GLM00850!$A$10:$A$6300,0),2),INDEX([5]GLM00850!$A$10:$F$6300,MATCH($A56*1,[5]GLM00850!$A$10:$A$6300,0),2)),"")</f>
        <v>OTROS TÍTULOS DE DEUDA</v>
      </c>
      <c r="C56" s="5">
        <f>IFERROR(IFERROR(INDEX([5]GLM00850!$A$10:$F$6300,MATCH(TEXT($A56,0),[5]GLM00850!$A$10:$A$6300,0),6),INDEX([5]GLM00850!$A$10:$F$6300,MATCH($A56*1,[5]GLM00850!$A$10:$A$6300,0),6)),0)</f>
        <v>140040995592.16</v>
      </c>
      <c r="D56" s="6"/>
      <c r="G56" s="5"/>
    </row>
    <row r="57" spans="1:7" x14ac:dyDescent="0.35">
      <c r="A57" s="4">
        <v>131715</v>
      </c>
      <c r="B57" s="5" t="str">
        <f>IFERROR(IFERROR(INDEX([5]GLM00850!$A$10:$F$6300,MATCH(TEXT($A57,0),[5]GLM00850!$A$10:$A$6300,0),2),INDEX([5]GLM00850!$A$10:$F$6300,MATCH($A57*1,[5]GLM00850!$A$10:$A$6300,0),2)),"")</f>
        <v>OTROS EMISORES NACIONAL</v>
      </c>
      <c r="C57" s="5">
        <f>IFERROR(IFERROR(INDEX([5]GLM00850!$A$10:$F$6300,MATCH(TEXT($A57,0),[5]GLM00850!$A$10:$A$6300,0),6),INDEX([5]GLM00850!$A$10:$F$6300,MATCH($A57*1,[5]GLM00850!$A$10:$A$6300,0),6)),0)</f>
        <v>168965523951</v>
      </c>
      <c r="D57" s="6"/>
      <c r="G57" s="5"/>
    </row>
    <row r="58" spans="1:7" x14ac:dyDescent="0.35">
      <c r="A58" s="4">
        <v>131720</v>
      </c>
      <c r="B58" s="5" t="str">
        <f>IFERROR(IFERROR(INDEX([5]GLM00850!$A$10:$F$6300,MATCH(TEXT($A58,0),[5]GLM00850!$A$10:$A$6300,0),2),INDEX([5]GLM00850!$A$10:$F$6300,MATCH($A58*1,[5]GLM00850!$A$10:$A$6300,0),2)),"")</f>
        <v>EMISORES EXTRANJEROS</v>
      </c>
      <c r="C58" s="5">
        <f>IFERROR(IFERROR(INDEX([5]GLM00850!$A$10:$F$6300,MATCH(TEXT($A58,0),[5]GLM00850!$A$10:$A$6300,0),6),INDEX([5]GLM00850!$A$10:$F$6300,MATCH($A58*1,[5]GLM00850!$A$10:$A$6300,0),6)),0)</f>
        <v>0</v>
      </c>
      <c r="D58" s="6"/>
      <c r="G58" s="5"/>
    </row>
    <row r="59" spans="1:7" x14ac:dyDescent="0.35">
      <c r="A59" s="4">
        <v>1321</v>
      </c>
      <c r="B59" s="5" t="str">
        <f>IFERROR(IFERROR(INDEX([5]GLM00850!$A$10:$F$6300,MATCH(TEXT($A59,0),[5]GLM00850!$A$10:$A$6300,0),2),INDEX([5]GLM00850!$A$10:$F$6300,MATCH($A59*1,[5]GLM00850!$A$10:$A$6300,0),2)),"")</f>
        <v>INV A VLR RAZONABLE CON</v>
      </c>
      <c r="C59" s="5">
        <f>IFERROR(IFERROR(INDEX([5]GLM00850!$A$10:$F$6300,MATCH(TEXT($A59,0),[5]GLM00850!$A$10:$A$6300,0),6),INDEX([5]GLM00850!$A$10:$F$6300,MATCH($A59*1,[5]GLM00850!$A$10:$A$6300,0),6)),0)</f>
        <v>576802350000</v>
      </c>
      <c r="D59" s="6"/>
      <c r="G59" s="5"/>
    </row>
    <row r="60" spans="1:7" x14ac:dyDescent="0.35">
      <c r="A60" s="4">
        <v>132105</v>
      </c>
      <c r="B60" s="5" t="str">
        <f>IFERROR(IFERROR(INDEX([5]GLM00850!$A$10:$F$6300,MATCH(TEXT($A60,0),[5]GLM00850!$A$10:$A$6300,0),2),INDEX([5]GLM00850!$A$10:$F$6300,MATCH($A60*1,[5]GLM00850!$A$10:$A$6300,0),2)),"")</f>
        <v>TIT TESORERIA TES</v>
      </c>
      <c r="C60" s="5">
        <f>IFERROR(IFERROR(INDEX([5]GLM00850!$A$10:$F$6300,MATCH(TEXT($A60,0),[5]GLM00850!$A$10:$A$6300,0),6),INDEX([5]GLM00850!$A$10:$F$6300,MATCH($A60*1,[5]GLM00850!$A$10:$A$6300,0),6)),0)</f>
        <v>576802350000</v>
      </c>
      <c r="D60" s="6"/>
      <c r="G60" s="5"/>
    </row>
    <row r="61" spans="1:7" x14ac:dyDescent="0.35">
      <c r="A61" s="4">
        <v>1322</v>
      </c>
      <c r="B61" s="5" t="str">
        <f>IFERROR(IFERROR(INDEX([5]GLM00850!$A$10:$F$6300,MATCH(TEXT($A61,0),[5]GLM00850!$A$10:$A$6300,0),2),INDEX([5]GLM00850!$A$10:$F$6300,MATCH($A61*1,[5]GLM00850!$A$10:$A$6300,0),2)),"")</f>
        <v>INV A VLR RAZONABLE CON</v>
      </c>
      <c r="C61" s="5">
        <f>IFERROR(IFERROR(INDEX([5]GLM00850!$A$10:$F$6300,MATCH(TEXT($A61,0),[5]GLM00850!$A$10:$A$6300,0),6),INDEX([5]GLM00850!$A$10:$F$6300,MATCH($A61*1,[5]GLM00850!$A$10:$A$6300,0),6)),0)</f>
        <v>10448500000</v>
      </c>
      <c r="D61" s="6"/>
      <c r="G61" s="5"/>
    </row>
    <row r="62" spans="1:7" x14ac:dyDescent="0.35">
      <c r="A62" s="4">
        <v>132205</v>
      </c>
      <c r="B62" s="5" t="str">
        <f>IFERROR(IFERROR(INDEX([5]GLM00850!$A$10:$F$6300,MATCH(TEXT($A62,0),[5]GLM00850!$A$10:$A$6300,0),2),INDEX([5]GLM00850!$A$10:$F$6300,MATCH($A62*1,[5]GLM00850!$A$10:$A$6300,0),2)),"")</f>
        <v>TIT TESORERIA TES</v>
      </c>
      <c r="C62" s="5">
        <f>IFERROR(IFERROR(INDEX([5]GLM00850!$A$10:$F$6300,MATCH(TEXT($A62,0),[5]GLM00850!$A$10:$A$6300,0),6),INDEX([5]GLM00850!$A$10:$F$6300,MATCH($A62*1,[5]GLM00850!$A$10:$A$6300,0),6)),0)</f>
        <v>10448500000</v>
      </c>
      <c r="D62" s="6"/>
      <c r="G62" s="5"/>
    </row>
    <row r="63" spans="1:7" x14ac:dyDescent="0.35">
      <c r="A63" s="4">
        <v>1323</v>
      </c>
      <c r="B63" s="5" t="str">
        <f>IFERROR(IFERROR(INDEX([5]GLM00850!$A$10:$F$6300,MATCH(TEXT($A63,0),[5]GLM00850!$A$10:$A$6300,0),2),INDEX([5]GLM00850!$A$10:$F$6300,MATCH($A63*1,[5]GLM00850!$A$10:$A$6300,0),2)),"")</f>
        <v>INV A VARIACION PATRIMO</v>
      </c>
      <c r="C63" s="5">
        <f>IFERROR(IFERROR(INDEX([5]GLM00850!$A$10:$F$6300,MATCH(TEXT($A63,0),[5]GLM00850!$A$10:$A$6300,0),6),INDEX([5]GLM00850!$A$10:$F$6300,MATCH($A63*1,[5]GLM00850!$A$10:$A$6300,0),6)),0)</f>
        <v>23466871560.830002</v>
      </c>
      <c r="D63" s="6"/>
      <c r="G63" s="5"/>
    </row>
    <row r="64" spans="1:7" x14ac:dyDescent="0.35">
      <c r="A64" s="4">
        <v>132305</v>
      </c>
      <c r="B64" s="5" t="str">
        <f>IFERROR(IFERROR(INDEX([5]GLM00850!$A$10:$F$6300,MATCH(TEXT($A64,0),[5]GLM00850!$A$10:$A$6300,0),2),INDEX([5]GLM00850!$A$10:$F$6300,MATCH($A64*1,[5]GLM00850!$A$10:$A$6300,0),2)),"")</f>
        <v>INV OBLIGATORIAS INSTRU</v>
      </c>
      <c r="C64" s="5">
        <f>IFERROR(IFERROR(INDEX([5]GLM00850!$A$10:$F$6300,MATCH(TEXT($A64,0),[5]GLM00850!$A$10:$A$6300,0),6),INDEX([5]GLM00850!$A$10:$F$6300,MATCH($A64*1,[5]GLM00850!$A$10:$A$6300,0),6)),0)</f>
        <v>23466871560.830002</v>
      </c>
      <c r="D64" s="6"/>
      <c r="G64" s="5"/>
    </row>
    <row r="65" spans="1:7" x14ac:dyDescent="0.35">
      <c r="A65" s="4">
        <v>1351</v>
      </c>
      <c r="B65" s="5" t="str">
        <f>IFERROR(IFERROR(INDEX([5]GLM00850!$A$10:$F$6300,MATCH(TEXT($A65,0),[5]GLM00850!$A$10:$A$6300,0),2),INDEX([5]GLM00850!$A$10:$F$6300,MATCH($A65*1,[5]GLM00850!$A$10:$A$6300,0),2)),"")</f>
        <v>OPERACIONES DE CONTADO</v>
      </c>
      <c r="C65" s="5">
        <f>IFERROR(IFERROR(INDEX([5]GLM00850!$A$10:$F$6300,MATCH(TEXT($A65,0),[5]GLM00850!$A$10:$A$6300,0),6),INDEX([5]GLM00850!$A$10:$F$6300,MATCH($A65*1,[5]GLM00850!$A$10:$A$6300,0),6)),0)</f>
        <v>4260243.7300000004</v>
      </c>
      <c r="D65" s="6"/>
      <c r="G65" s="5"/>
    </row>
    <row r="66" spans="1:7" x14ac:dyDescent="0.35">
      <c r="A66" s="4">
        <v>135105</v>
      </c>
      <c r="B66" s="5" t="str">
        <f>IFERROR(IFERROR(INDEX([5]GLM00850!$A$10:$F$6300,MATCH(TEXT($A66,0),[5]GLM00850!$A$10:$A$6300,0),2),INDEX([5]GLM00850!$A$10:$F$6300,MATCH($A66*1,[5]GLM00850!$A$10:$A$6300,0),2)),"")</f>
        <v>DRCHOS COMPRA SOBRE DIV</v>
      </c>
      <c r="C66" s="5">
        <f>IFERROR(IFERROR(INDEX([5]GLM00850!$A$10:$F$6300,MATCH(TEXT($A66,0),[5]GLM00850!$A$10:$A$6300,0),6),INDEX([5]GLM00850!$A$10:$F$6300,MATCH($A66*1,[5]GLM00850!$A$10:$A$6300,0),6)),0)</f>
        <v>372098646.32999998</v>
      </c>
      <c r="D66" s="6"/>
      <c r="G66" s="5"/>
    </row>
    <row r="67" spans="1:7" x14ac:dyDescent="0.35">
      <c r="A67" s="4">
        <v>135110</v>
      </c>
      <c r="B67" s="5" t="str">
        <f>IFERROR(IFERROR(INDEX([5]GLM00850!$A$10:$F$6300,MATCH(TEXT($A67,0),[5]GLM00850!$A$10:$A$6300,0),2),INDEX([5]GLM00850!$A$10:$F$6300,MATCH($A67*1,[5]GLM00850!$A$10:$A$6300,0),2)),"")</f>
        <v>DRCHOS VTA SOBRE DIVISA</v>
      </c>
      <c r="C67" s="5">
        <f>IFERROR(IFERROR(INDEX([5]GLM00850!$A$10:$F$6300,MATCH(TEXT($A67,0),[5]GLM00850!$A$10:$A$6300,0),6),INDEX([5]GLM00850!$A$10:$F$6300,MATCH($A67*1,[5]GLM00850!$A$10:$A$6300,0),6)),0)</f>
        <v>965511342.90999997</v>
      </c>
      <c r="D67" s="6"/>
      <c r="G67" s="5"/>
    </row>
    <row r="68" spans="1:7" x14ac:dyDescent="0.35">
      <c r="A68" s="4">
        <v>135115</v>
      </c>
      <c r="B68" s="5" t="str">
        <f>IFERROR(IFERROR(INDEX([5]GLM00850!$A$10:$F$6300,MATCH(TEXT($A68,0),[5]GLM00850!$A$10:$A$6300,0),2),INDEX([5]GLM00850!$A$10:$F$6300,MATCH($A68*1,[5]GLM00850!$A$10:$A$6300,0),2)),"")</f>
        <v>DRCHOS COMPRA SOBRE TIT</v>
      </c>
      <c r="C68" s="5">
        <f>IFERROR(IFERROR(INDEX([5]GLM00850!$A$10:$F$6300,MATCH(TEXT($A68,0),[5]GLM00850!$A$10:$A$6300,0),6),INDEX([5]GLM00850!$A$10:$F$6300,MATCH($A68*1,[5]GLM00850!$A$10:$A$6300,0),6)),0)</f>
        <v>0</v>
      </c>
      <c r="D68" s="6"/>
      <c r="G68" s="5"/>
    </row>
    <row r="69" spans="1:7" x14ac:dyDescent="0.35">
      <c r="A69" s="4">
        <v>135130</v>
      </c>
      <c r="B69" s="5" t="str">
        <f>IFERROR(IFERROR(INDEX([5]GLM00850!$A$10:$F$6300,MATCH(TEXT($A69,0),[5]GLM00850!$A$10:$A$6300,0),2),INDEX([5]GLM00850!$A$10:$F$6300,MATCH($A69*1,[5]GLM00850!$A$10:$A$6300,0),2)),"")</f>
        <v>OBLIGACION COMPRA SOBRE</v>
      </c>
      <c r="C69" s="5">
        <f>IFERROR(IFERROR(INDEX([5]GLM00850!$A$10:$F$6300,MATCH(TEXT($A69,0),[5]GLM00850!$A$10:$A$6300,0),6),INDEX([5]GLM00850!$A$10:$F$6300,MATCH($A69*1,[5]GLM00850!$A$10:$A$6300,0),6)),0)</f>
        <v>-368221693.04000002</v>
      </c>
      <c r="D69" s="6"/>
      <c r="G69" s="5"/>
    </row>
    <row r="70" spans="1:7" x14ac:dyDescent="0.35">
      <c r="A70" s="4">
        <v>135135</v>
      </c>
      <c r="B70" s="5" t="str">
        <f>IFERROR(IFERROR(INDEX([5]GLM00850!$A$10:$F$6300,MATCH(TEXT($A70,0),[5]GLM00850!$A$10:$A$6300,0),2),INDEX([5]GLM00850!$A$10:$F$6300,MATCH($A70*1,[5]GLM00850!$A$10:$A$6300,0),2)),"")</f>
        <v>OBLIGACION VTA SOBRE DI</v>
      </c>
      <c r="C70" s="5">
        <f>IFERROR(IFERROR(INDEX([5]GLM00850!$A$10:$F$6300,MATCH(TEXT($A70,0),[5]GLM00850!$A$10:$A$6300,0),6),INDEX([5]GLM00850!$A$10:$F$6300,MATCH($A70*1,[5]GLM00850!$A$10:$A$6300,0),6)),0)</f>
        <v>-965128052.47000003</v>
      </c>
      <c r="D70" s="6"/>
      <c r="G70" s="5"/>
    </row>
    <row r="71" spans="1:7" x14ac:dyDescent="0.35">
      <c r="A71" s="4">
        <v>135140</v>
      </c>
      <c r="B71" s="5" t="str">
        <f>IFERROR(IFERROR(INDEX([5]GLM00850!$A$10:$F$6300,MATCH(TEXT($A71,0),[5]GLM00850!$A$10:$A$6300,0),2),INDEX([5]GLM00850!$A$10:$F$6300,MATCH($A71*1,[5]GLM00850!$A$10:$A$6300,0),2)),"")</f>
        <v>OBLIGACION COMPRA SOBRE</v>
      </c>
      <c r="C71" s="5">
        <f>IFERROR(IFERROR(INDEX([5]GLM00850!$A$10:$F$6300,MATCH(TEXT($A71,0),[5]GLM00850!$A$10:$A$6300,0),6),INDEX([5]GLM00850!$A$10:$F$6300,MATCH($A71*1,[5]GLM00850!$A$10:$A$6300,0),6)),0)</f>
        <v>0</v>
      </c>
      <c r="D71" s="6"/>
      <c r="G71" s="5"/>
    </row>
    <row r="72" spans="1:7" x14ac:dyDescent="0.35">
      <c r="A72" s="4">
        <v>1352</v>
      </c>
      <c r="B72" s="5" t="str">
        <f>IFERROR(IFERROR(INDEX([5]GLM00850!$A$10:$F$6300,MATCH(TEXT($A72,0),[5]GLM00850!$A$10:$A$6300,0),2),INDEX([5]GLM00850!$A$10:$F$6300,MATCH($A72*1,[5]GLM00850!$A$10:$A$6300,0),2)),"")</f>
        <v>CONTRATOS FORWARD NEGOC</v>
      </c>
      <c r="C72" s="5">
        <f>IFERROR(IFERROR(INDEX([5]GLM00850!$A$10:$F$6300,MATCH(TEXT($A72,0),[5]GLM00850!$A$10:$A$6300,0),6),INDEX([5]GLM00850!$A$10:$F$6300,MATCH($A72*1,[5]GLM00850!$A$10:$A$6300,0),6)),0)</f>
        <v>136021219076.99001</v>
      </c>
      <c r="D72" s="6"/>
      <c r="G72" s="5"/>
    </row>
    <row r="73" spans="1:7" x14ac:dyDescent="0.35">
      <c r="A73" s="4">
        <v>135205</v>
      </c>
      <c r="B73" s="5" t="str">
        <f>IFERROR(IFERROR(INDEX([5]GLM00850!$A$10:$F$6300,MATCH(TEXT($A73,0),[5]GLM00850!$A$10:$A$6300,0),2),INDEX([5]GLM00850!$A$10:$F$6300,MATCH($A73*1,[5]GLM00850!$A$10:$A$6300,0),2)),"")</f>
        <v>DE MONEDAS (PESO/DOLAR)</v>
      </c>
      <c r="C73" s="5">
        <f>IFERROR(IFERROR(INDEX([5]GLM00850!$A$10:$F$6300,MATCH(TEXT($A73,0),[5]GLM00850!$A$10:$A$6300,0),6),INDEX([5]GLM00850!$A$10:$F$6300,MATCH($A73*1,[5]GLM00850!$A$10:$A$6300,0),6)),0)</f>
        <v>121359768076.37</v>
      </c>
      <c r="D73" s="6"/>
      <c r="G73" s="5"/>
    </row>
    <row r="74" spans="1:7" x14ac:dyDescent="0.35">
      <c r="A74" s="4">
        <v>135210</v>
      </c>
      <c r="B74" s="5" t="str">
        <f>IFERROR(IFERROR(INDEX([5]GLM00850!$A$10:$F$6300,MATCH(TEXT($A74,0),[5]GLM00850!$A$10:$A$6300,0),2),INDEX([5]GLM00850!$A$10:$F$6300,MATCH($A74*1,[5]GLM00850!$A$10:$A$6300,0),2)),"")</f>
        <v>DE MONEDAS (DIF PESO/DO</v>
      </c>
      <c r="C74" s="5">
        <f>IFERROR(IFERROR(INDEX([5]GLM00850!$A$10:$F$6300,MATCH(TEXT($A74,0),[5]GLM00850!$A$10:$A$6300,0),6),INDEX([5]GLM00850!$A$10:$F$6300,MATCH($A74*1,[5]GLM00850!$A$10:$A$6300,0),6)),0)</f>
        <v>4166973359.1999998</v>
      </c>
      <c r="D74" s="6"/>
      <c r="G74" s="5"/>
    </row>
    <row r="75" spans="1:7" x14ac:dyDescent="0.35">
      <c r="A75" s="4">
        <v>135220</v>
      </c>
      <c r="B75" s="5" t="str">
        <f>IFERROR(IFERROR(INDEX([5]GLM00850!$A$10:$F$6300,MATCH(TEXT($A75,0),[5]GLM00850!$A$10:$A$6300,0),2),INDEX([5]GLM00850!$A$10:$F$6300,MATCH($A75*1,[5]GLM00850!$A$10:$A$6300,0),2)),"")</f>
        <v>DE TITULOS</v>
      </c>
      <c r="C75" s="5">
        <f>IFERROR(IFERROR(INDEX([5]GLM00850!$A$10:$F$6300,MATCH(TEXT($A75,0),[5]GLM00850!$A$10:$A$6300,0),6),INDEX([5]GLM00850!$A$10:$F$6300,MATCH($A75*1,[5]GLM00850!$A$10:$A$6300,0),6)),0)</f>
        <v>10494477641.42</v>
      </c>
      <c r="D75" s="6"/>
      <c r="G75" s="5"/>
    </row>
    <row r="76" spans="1:7" x14ac:dyDescent="0.35">
      <c r="A76" s="4">
        <v>1353</v>
      </c>
      <c r="B76" s="5" t="str">
        <f>IFERROR(IFERROR(INDEX([5]GLM00850!$A$10:$F$6300,MATCH(TEXT($A76,0),[5]GLM00850!$A$10:$A$6300,0),2),INDEX([5]GLM00850!$A$10:$F$6300,MATCH($A76*1,[5]GLM00850!$A$10:$A$6300,0),2)),"")</f>
        <v>CONTRATOS FUTUROS NEGOC</v>
      </c>
      <c r="C76" s="5">
        <f>IFERROR(IFERROR(INDEX([5]GLM00850!$A$10:$F$6300,MATCH(TEXT($A76,0),[5]GLM00850!$A$10:$A$6300,0),6),INDEX([5]GLM00850!$A$10:$F$6300,MATCH($A76*1,[5]GLM00850!$A$10:$A$6300,0),6)),0)</f>
        <v>0</v>
      </c>
      <c r="D76" s="6"/>
      <c r="G76" s="5"/>
    </row>
    <row r="77" spans="1:7" x14ac:dyDescent="0.35">
      <c r="A77" s="4">
        <v>135305</v>
      </c>
      <c r="B77" s="5" t="str">
        <f>IFERROR(IFERROR(INDEX([5]GLM00850!$A$10:$F$6300,MATCH(TEXT($A77,0),[5]GLM00850!$A$10:$A$6300,0),2),INDEX([5]GLM00850!$A$10:$F$6300,MATCH($A77*1,[5]GLM00850!$A$10:$A$6300,0),2)),"")</f>
        <v>DE MONEDAS</v>
      </c>
      <c r="C77" s="5">
        <f>IFERROR(IFERROR(INDEX([5]GLM00850!$A$10:$F$6300,MATCH(TEXT($A77,0),[5]GLM00850!$A$10:$A$6300,0),6),INDEX([5]GLM00850!$A$10:$F$6300,MATCH($A77*1,[5]GLM00850!$A$10:$A$6300,0),6)),0)</f>
        <v>0</v>
      </c>
      <c r="D77" s="6"/>
      <c r="G77" s="5"/>
    </row>
    <row r="78" spans="1:7" x14ac:dyDescent="0.35">
      <c r="A78" s="4">
        <v>135315</v>
      </c>
      <c r="B78" s="5" t="str">
        <f>IFERROR(IFERROR(INDEX([5]GLM00850!$A$10:$F$6300,MATCH(TEXT($A78,0),[5]GLM00850!$A$10:$A$6300,0),2),INDEX([5]GLM00850!$A$10:$F$6300,MATCH($A78*1,[5]GLM00850!$A$10:$A$6300,0),2)),"")</f>
        <v>DE TÍTULOS</v>
      </c>
      <c r="C78" s="5">
        <f>IFERROR(IFERROR(INDEX([5]GLM00850!$A$10:$F$6300,MATCH(TEXT($A78,0),[5]GLM00850!$A$10:$A$6300,0),6),INDEX([5]GLM00850!$A$10:$F$6300,MATCH($A78*1,[5]GLM00850!$A$10:$A$6300,0),6)),0)</f>
        <v>0</v>
      </c>
      <c r="D78" s="6"/>
      <c r="G78" s="5"/>
    </row>
    <row r="79" spans="1:7" x14ac:dyDescent="0.35">
      <c r="A79" s="4">
        <v>1354</v>
      </c>
      <c r="B79" s="5" t="str">
        <f>IFERROR(IFERROR(INDEX([5]GLM00850!$A$10:$F$6300,MATCH(TEXT($A79,0),[5]GLM00850!$A$10:$A$6300,0),2),INDEX([5]GLM00850!$A$10:$F$6300,MATCH($A79*1,[5]GLM00850!$A$10:$A$6300,0),2)),"")</f>
        <v>SWAPS NEGOCIACION</v>
      </c>
      <c r="C79" s="5">
        <f>IFERROR(IFERROR(INDEX([5]GLM00850!$A$10:$F$6300,MATCH(TEXT($A79,0),[5]GLM00850!$A$10:$A$6300,0),6),INDEX([5]GLM00850!$A$10:$F$6300,MATCH($A79*1,[5]GLM00850!$A$10:$A$6300,0),6)),0)</f>
        <v>740036874312.64001</v>
      </c>
      <c r="D79" s="6"/>
      <c r="G79" s="5"/>
    </row>
    <row r="80" spans="1:7" x14ac:dyDescent="0.35">
      <c r="A80" s="4">
        <v>135405</v>
      </c>
      <c r="B80" s="5" t="str">
        <f>IFERROR(IFERROR(INDEX([5]GLM00850!$A$10:$F$6300,MATCH(TEXT($A80,0),[5]GLM00850!$A$10:$A$6300,0),2),INDEX([5]GLM00850!$A$10:$F$6300,MATCH($A80*1,[5]GLM00850!$A$10:$A$6300,0),2)),"")</f>
        <v>DE MONEDAS</v>
      </c>
      <c r="C80" s="5">
        <f>IFERROR(IFERROR(INDEX([5]GLM00850!$A$10:$F$6300,MATCH(TEXT($A80,0),[5]GLM00850!$A$10:$A$6300,0),6),INDEX([5]GLM00850!$A$10:$F$6300,MATCH($A80*1,[5]GLM00850!$A$10:$A$6300,0),6)),0)</f>
        <v>68299537696.160004</v>
      </c>
      <c r="D80" s="6"/>
      <c r="G80" s="5"/>
    </row>
    <row r="81" spans="1:7" x14ac:dyDescent="0.35">
      <c r="A81" s="4">
        <v>135410</v>
      </c>
      <c r="B81" s="5" t="str">
        <f>IFERROR(IFERROR(INDEX([5]GLM00850!$A$10:$F$6300,MATCH(TEXT($A81,0),[5]GLM00850!$A$10:$A$6300,0),2),INDEX([5]GLM00850!$A$10:$F$6300,MATCH($A81*1,[5]GLM00850!$A$10:$A$6300,0),2)),"")</f>
        <v>DE TASAS INTERES</v>
      </c>
      <c r="C81" s="5">
        <f>IFERROR(IFERROR(INDEX([5]GLM00850!$A$10:$F$6300,MATCH(TEXT($A81,0),[5]GLM00850!$A$10:$A$6300,0),6),INDEX([5]GLM00850!$A$10:$F$6300,MATCH($A81*1,[5]GLM00850!$A$10:$A$6300,0),6)),0)</f>
        <v>671737336616.47998</v>
      </c>
      <c r="D81" s="6"/>
      <c r="G81" s="5"/>
    </row>
    <row r="82" spans="1:7" x14ac:dyDescent="0.35">
      <c r="A82" s="4">
        <v>1355</v>
      </c>
      <c r="B82" s="5" t="str">
        <f>IFERROR(IFERROR(INDEX([5]GLM00850!$A$10:$F$6300,MATCH(TEXT($A82,0),[5]GLM00850!$A$10:$A$6300,0),2),INDEX([5]GLM00850!$A$10:$F$6300,MATCH($A82*1,[5]GLM00850!$A$10:$A$6300,0),2)),"")</f>
        <v>OPCIONES NEGOCIACION</v>
      </c>
      <c r="C82" s="5">
        <f>IFERROR(IFERROR(INDEX([5]GLM00850!$A$10:$F$6300,MATCH(TEXT($A82,0),[5]GLM00850!$A$10:$A$6300,0),6),INDEX([5]GLM00850!$A$10:$F$6300,MATCH($A82*1,[5]GLM00850!$A$10:$A$6300,0),6)),0)</f>
        <v>1315630855.8399999</v>
      </c>
      <c r="D82" s="6"/>
      <c r="G82" s="5"/>
    </row>
    <row r="83" spans="1:7" x14ac:dyDescent="0.35">
      <c r="A83" s="4">
        <v>135505</v>
      </c>
      <c r="B83" s="5" t="str">
        <f>IFERROR(IFERROR(INDEX([5]GLM00850!$A$10:$F$6300,MATCH(TEXT($A83,0),[5]GLM00850!$A$10:$A$6300,0),2),INDEX([5]GLM00850!$A$10:$F$6300,MATCH($A83*1,[5]GLM00850!$A$10:$A$6300,0),2)),"")</f>
        <v>COMPRA CALLS MONEDAS</v>
      </c>
      <c r="C83" s="5">
        <f>IFERROR(IFERROR(INDEX([5]GLM00850!$A$10:$F$6300,MATCH(TEXT($A83,0),[5]GLM00850!$A$10:$A$6300,0),6),INDEX([5]GLM00850!$A$10:$F$6300,MATCH($A83*1,[5]GLM00850!$A$10:$A$6300,0),6)),0)</f>
        <v>1300745308.0599999</v>
      </c>
      <c r="D83" s="6"/>
      <c r="G83" s="5"/>
    </row>
    <row r="84" spans="1:7" x14ac:dyDescent="0.35">
      <c r="A84" s="4">
        <v>135530</v>
      </c>
      <c r="B84" s="5" t="str">
        <f>IFERROR(IFERROR(INDEX([5]GLM00850!$A$10:$F$6300,MATCH(TEXT($A84,0),[5]GLM00850!$A$10:$A$6300,0),2),INDEX([5]GLM00850!$A$10:$F$6300,MATCH($A84*1,[5]GLM00850!$A$10:$A$6300,0),2)),"")</f>
        <v>COMPRA PUTS MONEDAS</v>
      </c>
      <c r="C84" s="5">
        <f>IFERROR(IFERROR(INDEX([5]GLM00850!$A$10:$F$6300,MATCH(TEXT($A84,0),[5]GLM00850!$A$10:$A$6300,0),6),INDEX([5]GLM00850!$A$10:$F$6300,MATCH($A84*1,[5]GLM00850!$A$10:$A$6300,0),6)),0)</f>
        <v>14885547.779999999</v>
      </c>
      <c r="D84" s="6"/>
      <c r="G84" s="5"/>
    </row>
    <row r="85" spans="1:7" x14ac:dyDescent="0.35">
      <c r="A85" s="4">
        <v>1356</v>
      </c>
      <c r="B85" s="5" t="str">
        <f>IFERROR(IFERROR(INDEX([5]GLM00850!$A$10:$F$6300,MATCH(TEXT($A85,0),[5]GLM00850!$A$10:$A$6300,0),2),INDEX([5]GLM00850!$A$10:$F$6300,MATCH($A85*1,[5]GLM00850!$A$10:$A$6300,0),2)),"")</f>
        <v>CONTRATOS FORWARD COBER</v>
      </c>
      <c r="C85" s="5">
        <f>IFERROR(IFERROR(INDEX([5]GLM00850!$A$10:$F$6300,MATCH(TEXT($A85,0),[5]GLM00850!$A$10:$A$6300,0),6),INDEX([5]GLM00850!$A$10:$F$6300,MATCH($A85*1,[5]GLM00850!$A$10:$A$6300,0),6)),0)</f>
        <v>112903862516.25999</v>
      </c>
      <c r="D85" s="6"/>
      <c r="G85" s="5"/>
    </row>
    <row r="86" spans="1:7" x14ac:dyDescent="0.35">
      <c r="A86" s="4">
        <v>135605</v>
      </c>
      <c r="B86" s="5" t="str">
        <f>IFERROR(IFERROR(INDEX([5]GLM00850!$A$10:$F$6300,MATCH(TEXT($A86,0),[5]GLM00850!$A$10:$A$6300,0),2),INDEX([5]GLM00850!$A$10:$F$6300,MATCH($A86*1,[5]GLM00850!$A$10:$A$6300,0),2)),"")</f>
        <v>DE MONEDAS (PESO/DOLAR)</v>
      </c>
      <c r="C86" s="5">
        <f>IFERROR(IFERROR(INDEX([5]GLM00850!$A$10:$F$6300,MATCH(TEXT($A86,0),[5]GLM00850!$A$10:$A$6300,0),6),INDEX([5]GLM00850!$A$10:$F$6300,MATCH($A86*1,[5]GLM00850!$A$10:$A$6300,0),6)),0)</f>
        <v>112903862516.25999</v>
      </c>
      <c r="D86" s="6"/>
      <c r="G86" s="5"/>
    </row>
    <row r="87" spans="1:7" x14ac:dyDescent="0.35">
      <c r="A87" s="4">
        <v>1358</v>
      </c>
      <c r="B87" s="5" t="str">
        <f>IFERROR(IFERROR(INDEX([5]GLM00850!$A$10:$F$6300,MATCH(TEXT($A87,0),[5]GLM00850!$A$10:$A$6300,0),2),INDEX([5]GLM00850!$A$10:$F$6300,MATCH($A87*1,[5]GLM00850!$A$10:$A$6300,0),2)),"")</f>
        <v>SWAPS COBERTURA</v>
      </c>
      <c r="C87" s="5">
        <f>IFERROR(IFERROR(INDEX([5]GLM00850!$A$10:$F$6300,MATCH(TEXT($A87,0),[5]GLM00850!$A$10:$A$6300,0),6),INDEX([5]GLM00850!$A$10:$F$6300,MATCH($A87*1,[5]GLM00850!$A$10:$A$6300,0),6)),0)</f>
        <v>100138834183.82001</v>
      </c>
      <c r="D87" s="6"/>
      <c r="G87" s="5"/>
    </row>
    <row r="88" spans="1:7" x14ac:dyDescent="0.35">
      <c r="A88" s="4">
        <v>135805</v>
      </c>
      <c r="B88" s="5" t="str">
        <f>IFERROR(IFERROR(INDEX([5]GLM00850!$A$10:$F$6300,MATCH(TEXT($A88,0),[5]GLM00850!$A$10:$A$6300,0),2),INDEX([5]GLM00850!$A$10:$F$6300,MATCH($A88*1,[5]GLM00850!$A$10:$A$6300,0),2)),"")</f>
        <v>DE MONEDAS</v>
      </c>
      <c r="C88" s="5">
        <f>IFERROR(IFERROR(INDEX([5]GLM00850!$A$10:$F$6300,MATCH(TEXT($A88,0),[5]GLM00850!$A$10:$A$6300,0),6),INDEX([5]GLM00850!$A$10:$F$6300,MATCH($A88*1,[5]GLM00850!$A$10:$A$6300,0),6)),0)</f>
        <v>47319885320.800003</v>
      </c>
      <c r="D88" s="6"/>
      <c r="G88" s="5"/>
    </row>
    <row r="89" spans="1:7" x14ac:dyDescent="0.35">
      <c r="A89" s="4">
        <v>135810</v>
      </c>
      <c r="B89" s="5" t="str">
        <f>IFERROR(IFERROR(INDEX([5]GLM00850!$A$10:$F$6300,MATCH(TEXT($A89,0),[5]GLM00850!$A$10:$A$6300,0),2),INDEX([5]GLM00850!$A$10:$F$6300,MATCH($A89*1,[5]GLM00850!$A$10:$A$6300,0),2)),"")</f>
        <v>DE TASAS INTERES</v>
      </c>
      <c r="C89" s="5">
        <f>IFERROR(IFERROR(INDEX([5]GLM00850!$A$10:$F$6300,MATCH(TEXT($A89,0),[5]GLM00850!$A$10:$A$6300,0),6),INDEX([5]GLM00850!$A$10:$F$6300,MATCH($A89*1,[5]GLM00850!$A$10:$A$6300,0),6)),0)</f>
        <v>52818948863.019997</v>
      </c>
      <c r="D89" s="6"/>
      <c r="G89" s="5"/>
    </row>
    <row r="90" spans="1:7" x14ac:dyDescent="0.35">
      <c r="A90" s="4">
        <v>1390</v>
      </c>
      <c r="B90" s="5" t="str">
        <f>IFERROR(IFERROR(INDEX([5]GLM00850!$A$10:$F$6300,MATCH(TEXT($A90,0),[5]GLM00850!$A$10:$A$6300,0),2),INDEX([5]GLM00850!$A$10:$F$6300,MATCH($A90*1,[5]GLM00850!$A$10:$A$6300,0),2)),"")</f>
        <v>DETERIORO INVERSIONES</v>
      </c>
      <c r="C90" s="5">
        <f>IFERROR(IFERROR(INDEX([5]GLM00850!$A$10:$F$6300,MATCH(TEXT($A90,0),[5]GLM00850!$A$10:$A$6300,0),6),INDEX([5]GLM00850!$A$10:$F$6300,MATCH($A90*1,[5]GLM00850!$A$10:$A$6300,0),6)),0)</f>
        <v>-1377855348.97</v>
      </c>
      <c r="D90" s="6"/>
      <c r="G90" s="5"/>
    </row>
    <row r="91" spans="1:7" x14ac:dyDescent="0.35">
      <c r="A91" s="4">
        <v>139005</v>
      </c>
      <c r="B91" s="5" t="str">
        <f>IFERROR(IFERROR(INDEX([5]GLM00850!$A$10:$F$6300,MATCH(TEXT($A91,0),[5]GLM00850!$A$10:$A$6300,0),2),INDEX([5]GLM00850!$A$10:$F$6300,MATCH($A91*1,[5]GLM00850!$A$10:$A$6300,0),2)),"")</f>
        <v>INSTRUMENTOS DEUDA</v>
      </c>
      <c r="C91" s="5">
        <f>IFERROR(IFERROR(INDEX([5]GLM00850!$A$10:$F$6300,MATCH(TEXT($A91,0),[5]GLM00850!$A$10:$A$6300,0),6),INDEX([5]GLM00850!$A$10:$F$6300,MATCH($A91*1,[5]GLM00850!$A$10:$A$6300,0),6)),0)</f>
        <v>-1377855348.97</v>
      </c>
      <c r="D91" s="6"/>
      <c r="G91" s="5"/>
    </row>
    <row r="92" spans="1:7" x14ac:dyDescent="0.35">
      <c r="A92" s="4">
        <v>14</v>
      </c>
      <c r="B92" s="5" t="str">
        <f>IFERROR(IFERROR(INDEX([5]GLM00850!$A$10:$F$6300,MATCH(TEXT($A92,0),[5]GLM00850!$A$10:$A$6300,0),2),INDEX([5]GLM00850!$A$10:$F$6300,MATCH($A92*1,[5]GLM00850!$A$10:$A$6300,0),2)),"")</f>
        <v>CARTERA CREDITOS Y OP L</v>
      </c>
      <c r="C92" s="5">
        <f>IFERROR(IFERROR(INDEX([5]GLM00850!$A$10:$F$6300,MATCH(TEXT($A92,0),[5]GLM00850!$A$10:$A$6300,0),6),INDEX([5]GLM00850!$A$10:$F$6300,MATCH($A92*1,[5]GLM00850!$A$10:$A$6300,0),6)),0)</f>
        <v>19627701348781.898</v>
      </c>
      <c r="D92" s="6"/>
      <c r="G92" s="5"/>
    </row>
    <row r="93" spans="1:7" x14ac:dyDescent="0.35">
      <c r="A93" s="4">
        <v>1404</v>
      </c>
      <c r="B93" s="5" t="str">
        <f>IFERROR(IFERROR(INDEX([5]GLM00850!$A$10:$F$6300,MATCH(TEXT($A93,0),[5]GLM00850!$A$10:$A$6300,0),2),INDEX([5]GLM00850!$A$10:$F$6300,MATCH($A93*1,[5]GLM00850!$A$10:$A$6300,0),2)),"")</f>
        <v>CARTERA VIVIENDA Y OP L</v>
      </c>
      <c r="C93" s="5">
        <f>IFERROR(IFERROR(INDEX([5]GLM00850!$A$10:$F$6300,MATCH(TEXT($A93,0),[5]GLM00850!$A$10:$A$6300,0),6),INDEX([5]GLM00850!$A$10:$F$6300,MATCH($A93*1,[5]GLM00850!$A$10:$A$6300,0),6)),0)</f>
        <v>3497087236649.6201</v>
      </c>
      <c r="D93" s="6"/>
      <c r="G93" s="5"/>
    </row>
    <row r="94" spans="1:7" x14ac:dyDescent="0.35">
      <c r="A94" s="4">
        <v>140405</v>
      </c>
      <c r="B94" s="5" t="str">
        <f>IFERROR(IFERROR(INDEX([5]GLM00850!$A$10:$F$6300,MATCH(TEXT($A94,0),[5]GLM00850!$A$10:$A$6300,0),2),INDEX([5]GLM00850!$A$10:$F$6300,MATCH($A94*1,[5]GLM00850!$A$10:$A$6300,0),2)),"")</f>
        <v>CTGORIA A RIESGO NORMAL</v>
      </c>
      <c r="C94" s="5">
        <f>IFERROR(IFERROR(INDEX([5]GLM00850!$A$10:$F$6300,MATCH(TEXT($A94,0),[5]GLM00850!$A$10:$A$6300,0),6),INDEX([5]GLM00850!$A$10:$F$6300,MATCH($A94*1,[5]GLM00850!$A$10:$A$6300,0),6)),0)</f>
        <v>1906762759888.3501</v>
      </c>
      <c r="D94" s="6"/>
      <c r="G94" s="5"/>
    </row>
    <row r="95" spans="1:7" x14ac:dyDescent="0.35">
      <c r="A95" s="4">
        <v>140410</v>
      </c>
      <c r="B95" s="5" t="str">
        <f>IFERROR(IFERROR(INDEX([5]GLM00850!$A$10:$F$6300,MATCH(TEXT($A95,0),[5]GLM00850!$A$10:$A$6300,0),2),INDEX([5]GLM00850!$A$10:$F$6300,MATCH($A95*1,[5]GLM00850!$A$10:$A$6300,0),2)),"")</f>
        <v>CTGORIA A RIESGO NORMAL</v>
      </c>
      <c r="C95" s="5">
        <f>IFERROR(IFERROR(INDEX([5]GLM00850!$A$10:$F$6300,MATCH(TEXT($A95,0),[5]GLM00850!$A$10:$A$6300,0),6),INDEX([5]GLM00850!$A$10:$F$6300,MATCH($A95*1,[5]GLM00850!$A$10:$A$6300,0),6)),0)</f>
        <v>1459067332229</v>
      </c>
      <c r="D95" s="6"/>
      <c r="G95" s="5"/>
    </row>
    <row r="96" spans="1:7" x14ac:dyDescent="0.35">
      <c r="A96" s="4">
        <v>140415</v>
      </c>
      <c r="B96" s="5" t="str">
        <f>IFERROR(IFERROR(INDEX([5]GLM00850!$A$10:$F$6300,MATCH(TEXT($A96,0),[5]GLM00850!$A$10:$A$6300,0),2),INDEX([5]GLM00850!$A$10:$F$6300,MATCH($A96*1,[5]GLM00850!$A$10:$A$6300,0),2)),"")</f>
        <v>CTGORIA B RIESGO ACEPTA</v>
      </c>
      <c r="C96" s="5">
        <f>IFERROR(IFERROR(INDEX([5]GLM00850!$A$10:$F$6300,MATCH(TEXT($A96,0),[5]GLM00850!$A$10:$A$6300,0),6),INDEX([5]GLM00850!$A$10:$F$6300,MATCH($A96*1,[5]GLM00850!$A$10:$A$6300,0),6)),0)</f>
        <v>16638166531.690001</v>
      </c>
      <c r="D96" s="6"/>
      <c r="G96" s="5"/>
    </row>
    <row r="97" spans="1:7" x14ac:dyDescent="0.35">
      <c r="A97" s="4">
        <v>140420</v>
      </c>
      <c r="B97" s="5" t="str">
        <f>IFERROR(IFERROR(INDEX([5]GLM00850!$A$10:$F$6300,MATCH(TEXT($A97,0),[5]GLM00850!$A$10:$A$6300,0),2),INDEX([5]GLM00850!$A$10:$F$6300,MATCH($A97*1,[5]GLM00850!$A$10:$A$6300,0),2)),"")</f>
        <v>CTGORIA B RIESGO ACEPTA</v>
      </c>
      <c r="C97" s="5">
        <f>IFERROR(IFERROR(INDEX([5]GLM00850!$A$10:$F$6300,MATCH(TEXT($A97,0),[5]GLM00850!$A$10:$A$6300,0),6),INDEX([5]GLM00850!$A$10:$F$6300,MATCH($A97*1,[5]GLM00850!$A$10:$A$6300,0),6)),0)</f>
        <v>18856397878</v>
      </c>
      <c r="D97" s="6"/>
      <c r="G97" s="5"/>
    </row>
    <row r="98" spans="1:7" x14ac:dyDescent="0.35">
      <c r="A98" s="4">
        <v>140425</v>
      </c>
      <c r="B98" s="5" t="str">
        <f>IFERROR(IFERROR(INDEX([5]GLM00850!$A$10:$F$6300,MATCH(TEXT($A98,0),[5]GLM00850!$A$10:$A$6300,0),2),INDEX([5]GLM00850!$A$10:$F$6300,MATCH($A98*1,[5]GLM00850!$A$10:$A$6300,0),2)),"")</f>
        <v>CTGORIA C RIESGO APRECI</v>
      </c>
      <c r="C98" s="5">
        <f>IFERROR(IFERROR(INDEX([5]GLM00850!$A$10:$F$6300,MATCH(TEXT($A98,0),[5]GLM00850!$A$10:$A$6300,0),6),INDEX([5]GLM00850!$A$10:$F$6300,MATCH($A98*1,[5]GLM00850!$A$10:$A$6300,0),6)),0)</f>
        <v>14822194037.33</v>
      </c>
      <c r="D98" s="6"/>
      <c r="G98" s="5"/>
    </row>
    <row r="99" spans="1:7" x14ac:dyDescent="0.35">
      <c r="A99" s="4">
        <v>140430</v>
      </c>
      <c r="B99" s="5" t="str">
        <f>IFERROR(IFERROR(INDEX([5]GLM00850!$A$10:$F$6300,MATCH(TEXT($A99,0),[5]GLM00850!$A$10:$A$6300,0),2),INDEX([5]GLM00850!$A$10:$F$6300,MATCH($A99*1,[5]GLM00850!$A$10:$A$6300,0),2)),"")</f>
        <v>CTGORIA C RIESGO APRECI</v>
      </c>
      <c r="C99" s="5">
        <f>IFERROR(IFERROR(INDEX([5]GLM00850!$A$10:$F$6300,MATCH(TEXT($A99,0),[5]GLM00850!$A$10:$A$6300,0),6),INDEX([5]GLM00850!$A$10:$F$6300,MATCH($A99*1,[5]GLM00850!$A$10:$A$6300,0),6)),0)</f>
        <v>13575452337</v>
      </c>
      <c r="D99" s="6"/>
      <c r="G99" s="5"/>
    </row>
    <row r="100" spans="1:7" x14ac:dyDescent="0.35">
      <c r="A100" s="4">
        <v>140435</v>
      </c>
      <c r="B100" s="5" t="str">
        <f>IFERROR(IFERROR(INDEX([5]GLM00850!$A$10:$F$6300,MATCH(TEXT($A100,0),[5]GLM00850!$A$10:$A$6300,0),2),INDEX([5]GLM00850!$A$10:$F$6300,MATCH($A100*1,[5]GLM00850!$A$10:$A$6300,0),2)),"")</f>
        <v>CTGORIA D RIESGO SIGNIF</v>
      </c>
      <c r="C100" s="5">
        <f>IFERROR(IFERROR(INDEX([5]GLM00850!$A$10:$F$6300,MATCH(TEXT($A100,0),[5]GLM00850!$A$10:$A$6300,0),6),INDEX([5]GLM00850!$A$10:$F$6300,MATCH($A100*1,[5]GLM00850!$A$10:$A$6300,0),6)),0)</f>
        <v>5991702315.1599998</v>
      </c>
      <c r="D100" s="6"/>
      <c r="G100" s="5"/>
    </row>
    <row r="101" spans="1:7" x14ac:dyDescent="0.35">
      <c r="A101" s="4">
        <v>140440</v>
      </c>
      <c r="B101" s="5" t="str">
        <f>IFERROR(IFERROR(INDEX([5]GLM00850!$A$10:$F$6300,MATCH(TEXT($A101,0),[5]GLM00850!$A$10:$A$6300,0),2),INDEX([5]GLM00850!$A$10:$F$6300,MATCH($A101*1,[5]GLM00850!$A$10:$A$6300,0),2)),"")</f>
        <v>CTGORIA D RIESGO SIGNIF</v>
      </c>
      <c r="C101" s="5">
        <f>IFERROR(IFERROR(INDEX([5]GLM00850!$A$10:$F$6300,MATCH(TEXT($A101,0),[5]GLM00850!$A$10:$A$6300,0),6),INDEX([5]GLM00850!$A$10:$F$6300,MATCH($A101*1,[5]GLM00850!$A$10:$A$6300,0),6)),0)</f>
        <v>10555084225</v>
      </c>
      <c r="D101" s="6"/>
      <c r="G101" s="5"/>
    </row>
    <row r="102" spans="1:7" x14ac:dyDescent="0.35">
      <c r="A102" s="4">
        <v>140445</v>
      </c>
      <c r="B102" s="5" t="str">
        <f>IFERROR(IFERROR(INDEX([5]GLM00850!$A$10:$F$6300,MATCH(TEXT($A102,0),[5]GLM00850!$A$10:$A$6300,0),2),INDEX([5]GLM00850!$A$10:$F$6300,MATCH($A102*1,[5]GLM00850!$A$10:$A$6300,0),2)),"")</f>
        <v>CTGORIA E RIESGO INCOBR</v>
      </c>
      <c r="C102" s="5">
        <f>IFERROR(IFERROR(INDEX([5]GLM00850!$A$10:$F$6300,MATCH(TEXT($A102,0),[5]GLM00850!$A$10:$A$6300,0),6),INDEX([5]GLM00850!$A$10:$F$6300,MATCH($A102*1,[5]GLM00850!$A$10:$A$6300,0),6)),0)</f>
        <v>33638958349.09</v>
      </c>
      <c r="D102" s="6"/>
      <c r="G102" s="5"/>
    </row>
    <row r="103" spans="1:7" x14ac:dyDescent="0.35">
      <c r="A103" s="4">
        <v>140450</v>
      </c>
      <c r="B103" s="5" t="str">
        <f>IFERROR(IFERROR(INDEX([5]GLM00850!$A$10:$F$6300,MATCH(TEXT($A103,0),[5]GLM00850!$A$10:$A$6300,0),2),INDEX([5]GLM00850!$A$10:$F$6300,MATCH($A103*1,[5]GLM00850!$A$10:$A$6300,0),2)),"")</f>
        <v>CTGORIA E RIESGO INCOBR</v>
      </c>
      <c r="C103" s="5">
        <f>IFERROR(IFERROR(INDEX([5]GLM00850!$A$10:$F$6300,MATCH(TEXT($A103,0),[5]GLM00850!$A$10:$A$6300,0),6),INDEX([5]GLM00850!$A$10:$F$6300,MATCH($A103*1,[5]GLM00850!$A$10:$A$6300,0),6)),0)</f>
        <v>17179188859</v>
      </c>
      <c r="D103" s="6"/>
      <c r="G103" s="5"/>
    </row>
    <row r="104" spans="1:7" x14ac:dyDescent="0.35">
      <c r="A104" s="4">
        <v>1408</v>
      </c>
      <c r="B104" s="5" t="str">
        <f>IFERROR(IFERROR(INDEX([5]GLM00850!$A$10:$F$6300,MATCH(TEXT($A104,0),[5]GLM00850!$A$10:$A$6300,0),2),INDEX([5]GLM00850!$A$10:$F$6300,MATCH($A104*1,[5]GLM00850!$A$10:$A$6300,0),2)),"")</f>
        <v>CARTERA Y OP LEASING CO</v>
      </c>
      <c r="C104" s="5">
        <f>IFERROR(IFERROR(INDEX([5]GLM00850!$A$10:$F$6300,MATCH(TEXT($A104,0),[5]GLM00850!$A$10:$A$6300,0),6),INDEX([5]GLM00850!$A$10:$F$6300,MATCH($A104*1,[5]GLM00850!$A$10:$A$6300,0),6)),0)</f>
        <v>4176260643989.5098</v>
      </c>
      <c r="D104" s="6"/>
      <c r="G104" s="5"/>
    </row>
    <row r="105" spans="1:7" x14ac:dyDescent="0.35">
      <c r="A105" s="4">
        <v>140805</v>
      </c>
      <c r="B105" s="5" t="str">
        <f>IFERROR(IFERROR(INDEX([5]GLM00850!$A$10:$F$6300,MATCH(TEXT($A105,0),[5]GLM00850!$A$10:$A$6300,0),2),INDEX([5]GLM00850!$A$10:$F$6300,MATCH($A105*1,[5]GLM00850!$A$10:$A$6300,0),2)),"")</f>
        <v>CTGORIA A RIESGO NORMAL</v>
      </c>
      <c r="C105" s="5">
        <f>IFERROR(IFERROR(INDEX([5]GLM00850!$A$10:$F$6300,MATCH(TEXT($A105,0),[5]GLM00850!$A$10:$A$6300,0),6),INDEX([5]GLM00850!$A$10:$F$6300,MATCH($A105*1,[5]GLM00850!$A$10:$A$6300,0),6)),0)</f>
        <v>3757799300396.9199</v>
      </c>
      <c r="D105" s="6"/>
      <c r="G105" s="5"/>
    </row>
    <row r="106" spans="1:7" x14ac:dyDescent="0.35">
      <c r="A106" s="4">
        <v>140810</v>
      </c>
      <c r="B106" s="5" t="str">
        <f>IFERROR(IFERROR(INDEX([5]GLM00850!$A$10:$F$6300,MATCH(TEXT($A106,0),[5]GLM00850!$A$10:$A$6300,0),2),INDEX([5]GLM00850!$A$10:$F$6300,MATCH($A106*1,[5]GLM00850!$A$10:$A$6300,0),2)),"")</f>
        <v>CTGORIA B RIESGO ACEPTA</v>
      </c>
      <c r="C106" s="5">
        <f>IFERROR(IFERROR(INDEX([5]GLM00850!$A$10:$F$6300,MATCH(TEXT($A106,0),[5]GLM00850!$A$10:$A$6300,0),6),INDEX([5]GLM00850!$A$10:$F$6300,MATCH($A106*1,[5]GLM00850!$A$10:$A$6300,0),6)),0)</f>
        <v>121777853403.24001</v>
      </c>
      <c r="D106" s="6"/>
      <c r="G106" s="5"/>
    </row>
    <row r="107" spans="1:7" x14ac:dyDescent="0.35">
      <c r="A107" s="4">
        <v>140815</v>
      </c>
      <c r="B107" s="5" t="str">
        <f>IFERROR(IFERROR(INDEX([5]GLM00850!$A$10:$F$6300,MATCH(TEXT($A107,0),[5]GLM00850!$A$10:$A$6300,0),2),INDEX([5]GLM00850!$A$10:$F$6300,MATCH($A107*1,[5]GLM00850!$A$10:$A$6300,0),2)),"")</f>
        <v>CTGORIA C RIESGO APRECI</v>
      </c>
      <c r="C107" s="5">
        <f>IFERROR(IFERROR(INDEX([5]GLM00850!$A$10:$F$6300,MATCH(TEXT($A107,0),[5]GLM00850!$A$10:$A$6300,0),6),INDEX([5]GLM00850!$A$10:$F$6300,MATCH($A107*1,[5]GLM00850!$A$10:$A$6300,0),6)),0)</f>
        <v>72681115646.089996</v>
      </c>
      <c r="D107" s="6"/>
      <c r="G107" s="5"/>
    </row>
    <row r="108" spans="1:7" x14ac:dyDescent="0.35">
      <c r="A108" s="4">
        <v>140820</v>
      </c>
      <c r="B108" s="5" t="str">
        <f>IFERROR(IFERROR(INDEX([5]GLM00850!$A$10:$F$6300,MATCH(TEXT($A108,0),[5]GLM00850!$A$10:$A$6300,0),2),INDEX([5]GLM00850!$A$10:$F$6300,MATCH($A108*1,[5]GLM00850!$A$10:$A$6300,0),2)),"")</f>
        <v>CTGORIA D RIESGO SIGNIF</v>
      </c>
      <c r="C108" s="5">
        <f>IFERROR(IFERROR(INDEX([5]GLM00850!$A$10:$F$6300,MATCH(TEXT($A108,0),[5]GLM00850!$A$10:$A$6300,0),6),INDEX([5]GLM00850!$A$10:$F$6300,MATCH($A108*1,[5]GLM00850!$A$10:$A$6300,0),6)),0)</f>
        <v>147598072649.47</v>
      </c>
      <c r="D108" s="6"/>
      <c r="G108" s="5"/>
    </row>
    <row r="109" spans="1:7" x14ac:dyDescent="0.35">
      <c r="A109" s="4">
        <v>140825</v>
      </c>
      <c r="B109" s="5" t="str">
        <f>IFERROR(IFERROR(INDEX([5]GLM00850!$A$10:$F$6300,MATCH(TEXT($A109,0),[5]GLM00850!$A$10:$A$6300,0),2),INDEX([5]GLM00850!$A$10:$F$6300,MATCH($A109*1,[5]GLM00850!$A$10:$A$6300,0),2)),"")</f>
        <v>CTGORIA E RIESGO INCOBR</v>
      </c>
      <c r="C109" s="5">
        <f>IFERROR(IFERROR(INDEX([5]GLM00850!$A$10:$F$6300,MATCH(TEXT($A109,0),[5]GLM00850!$A$10:$A$6300,0),6),INDEX([5]GLM00850!$A$10:$F$6300,MATCH($A109*1,[5]GLM00850!$A$10:$A$6300,0),6)),0)</f>
        <v>76404301893.789993</v>
      </c>
      <c r="D109" s="6"/>
      <c r="G109" s="5"/>
    </row>
    <row r="110" spans="1:7" x14ac:dyDescent="0.35">
      <c r="A110" s="4">
        <v>1410</v>
      </c>
      <c r="B110" s="5" t="str">
        <f>IFERROR(IFERROR(INDEX([5]GLM00850!$A$10:$F$6300,MATCH(TEXT($A110,0),[5]GLM00850!$A$10:$A$6300,0),2),INDEX([5]GLM00850!$A$10:$F$6300,MATCH($A110*1,[5]GLM00850!$A$10:$A$6300,0),2)),"")</f>
        <v>CART Y OP LEASING COMER</v>
      </c>
      <c r="C110" s="5">
        <f>IFERROR(IFERROR(INDEX([5]GLM00850!$A$10:$F$6300,MATCH(TEXT($A110,0),[5]GLM00850!$A$10:$A$6300,0),6),INDEX([5]GLM00850!$A$10:$F$6300,MATCH($A110*1,[5]GLM00850!$A$10:$A$6300,0),6)),0)</f>
        <v>12988731347225.4</v>
      </c>
      <c r="D110" s="6"/>
      <c r="G110" s="5"/>
    </row>
    <row r="111" spans="1:7" x14ac:dyDescent="0.35">
      <c r="A111" s="4">
        <v>141005</v>
      </c>
      <c r="B111" s="5" t="str">
        <f>IFERROR(IFERROR(INDEX([5]GLM00850!$A$10:$F$6300,MATCH(TEXT($A111,0),[5]GLM00850!$A$10:$A$6300,0),2),INDEX([5]GLM00850!$A$10:$F$6300,MATCH($A111*1,[5]GLM00850!$A$10:$A$6300,0),2)),"")</f>
        <v>A CART Y OP LEAS COMERC</v>
      </c>
      <c r="C111" s="5">
        <f>IFERROR(IFERROR(INDEX([5]GLM00850!$A$10:$F$6300,MATCH(TEXT($A111,0),[5]GLM00850!$A$10:$A$6300,0),6),INDEX([5]GLM00850!$A$10:$F$6300,MATCH($A111*1,[5]GLM00850!$A$10:$A$6300,0),6)),0)</f>
        <v>11412135087214.699</v>
      </c>
      <c r="D111" s="6"/>
      <c r="G111" s="5"/>
    </row>
    <row r="112" spans="1:7" x14ac:dyDescent="0.35">
      <c r="A112" s="4">
        <v>141010</v>
      </c>
      <c r="B112" s="5" t="str">
        <f>IFERROR(IFERROR(INDEX([5]GLM00850!$A$10:$F$6300,MATCH(TEXT($A112,0),[5]GLM00850!$A$10:$A$6300,0),2),INDEX([5]GLM00850!$A$10:$F$6300,MATCH($A112*1,[5]GLM00850!$A$10:$A$6300,0),2)),"")</f>
        <v>B CART Y OP LEAS COMERC</v>
      </c>
      <c r="C112" s="5">
        <f>IFERROR(IFERROR(INDEX([5]GLM00850!$A$10:$F$6300,MATCH(TEXT($A112,0),[5]GLM00850!$A$10:$A$6300,0),6),INDEX([5]GLM00850!$A$10:$F$6300,MATCH($A112*1,[5]GLM00850!$A$10:$A$6300,0),6)),0)</f>
        <v>625034123158.18005</v>
      </c>
      <c r="D112" s="6"/>
      <c r="G112" s="5"/>
    </row>
    <row r="113" spans="1:7" x14ac:dyDescent="0.35">
      <c r="A113" s="4">
        <v>141015</v>
      </c>
      <c r="B113" s="5" t="str">
        <f>IFERROR(IFERROR(INDEX([5]GLM00850!$A$10:$F$6300,MATCH(TEXT($A113,0),[5]GLM00850!$A$10:$A$6300,0),2),INDEX([5]GLM00850!$A$10:$F$6300,MATCH($A113*1,[5]GLM00850!$A$10:$A$6300,0),2)),"")</f>
        <v>C CART Y OP LEAS COMERC</v>
      </c>
      <c r="C113" s="5">
        <f>IFERROR(IFERROR(INDEX([5]GLM00850!$A$10:$F$6300,MATCH(TEXT($A113,0),[5]GLM00850!$A$10:$A$6300,0),6),INDEX([5]GLM00850!$A$10:$F$6300,MATCH($A113*1,[5]GLM00850!$A$10:$A$6300,0),6)),0)</f>
        <v>528025745215.20001</v>
      </c>
      <c r="D113" s="6"/>
      <c r="G113" s="5"/>
    </row>
    <row r="114" spans="1:7" x14ac:dyDescent="0.35">
      <c r="A114" s="4">
        <v>141020</v>
      </c>
      <c r="B114" s="5" t="str">
        <f>IFERROR(IFERROR(INDEX([5]GLM00850!$A$10:$F$6300,MATCH(TEXT($A114,0),[5]GLM00850!$A$10:$A$6300,0),2),INDEX([5]GLM00850!$A$10:$F$6300,MATCH($A114*1,[5]GLM00850!$A$10:$A$6300,0),2)),"")</f>
        <v>D CART Y OP LEAS COMERC</v>
      </c>
      <c r="C114" s="5">
        <f>IFERROR(IFERROR(INDEX([5]GLM00850!$A$10:$F$6300,MATCH(TEXT($A114,0),[5]GLM00850!$A$10:$A$6300,0),6),INDEX([5]GLM00850!$A$10:$F$6300,MATCH($A114*1,[5]GLM00850!$A$10:$A$6300,0),6)),0)</f>
        <v>302275277169.27002</v>
      </c>
      <c r="D114" s="6"/>
      <c r="G114" s="5"/>
    </row>
    <row r="115" spans="1:7" x14ac:dyDescent="0.35">
      <c r="A115" s="4">
        <v>141025</v>
      </c>
      <c r="B115" s="5" t="str">
        <f>IFERROR(IFERROR(INDEX([5]GLM00850!$A$10:$F$6300,MATCH(TEXT($A115,0),[5]GLM00850!$A$10:$A$6300,0),2),INDEX([5]GLM00850!$A$10:$F$6300,MATCH($A115*1,[5]GLM00850!$A$10:$A$6300,0),2)),"")</f>
        <v>E CART Y OP LEAS COMERC</v>
      </c>
      <c r="C115" s="5">
        <f>IFERROR(IFERROR(INDEX([5]GLM00850!$A$10:$F$6300,MATCH(TEXT($A115,0),[5]GLM00850!$A$10:$A$6300,0),6),INDEX([5]GLM00850!$A$10:$F$6300,MATCH($A115*1,[5]GLM00850!$A$10:$A$6300,0),6)),0)</f>
        <v>121261114468.06</v>
      </c>
      <c r="D115" s="6"/>
      <c r="G115" s="5"/>
    </row>
    <row r="116" spans="1:7" x14ac:dyDescent="0.35">
      <c r="A116" s="4">
        <v>1414</v>
      </c>
      <c r="B116" s="5" t="str">
        <f>IFERROR(IFERROR(INDEX([5]GLM00850!$A$10:$F$6300,MATCH(TEXT($A116,0),[5]GLM00850!$A$10:$A$6300,0),2),INDEX([5]GLM00850!$A$10:$F$6300,MATCH($A116*1,[5]GLM00850!$A$10:$A$6300,0),2)),"")</f>
        <v>PRESTAMOS A EMPLEADOS</v>
      </c>
      <c r="C116" s="5">
        <f>IFERROR(IFERROR(INDEX([5]GLM00850!$A$10:$F$6300,MATCH(TEXT($A116,0),[5]GLM00850!$A$10:$A$6300,0),6),INDEX([5]GLM00850!$A$10:$F$6300,MATCH($A116*1,[5]GLM00850!$A$10:$A$6300,0),6)),0)</f>
        <v>138858112352.20001</v>
      </c>
      <c r="D116" s="6"/>
      <c r="G116" s="5"/>
    </row>
    <row r="117" spans="1:7" x14ac:dyDescent="0.35">
      <c r="A117" s="4">
        <v>141405</v>
      </c>
      <c r="B117" s="5" t="str">
        <f>IFERROR(IFERROR(INDEX([5]GLM00850!$A$10:$F$6300,MATCH(TEXT($A117,0),[5]GLM00850!$A$10:$A$6300,0),2),INDEX([5]GLM00850!$A$10:$F$6300,MATCH($A117*1,[5]GLM00850!$A$10:$A$6300,0),2)),"")</f>
        <v>A NORMAL VIV</v>
      </c>
      <c r="C117" s="5">
        <f>IFERROR(IFERROR(INDEX([5]GLM00850!$A$10:$F$6300,MATCH(TEXT($A117,0),[5]GLM00850!$A$10:$A$6300,0),6),INDEX([5]GLM00850!$A$10:$F$6300,MATCH($A117*1,[5]GLM00850!$A$10:$A$6300,0),6)),0)</f>
        <v>95954469092.169998</v>
      </c>
      <c r="D117" s="6"/>
      <c r="G117" s="5"/>
    </row>
    <row r="118" spans="1:7" x14ac:dyDescent="0.35">
      <c r="A118" s="4">
        <v>141410</v>
      </c>
      <c r="B118" s="5" t="str">
        <f>IFERROR(IFERROR(INDEX([5]GLM00850!$A$10:$F$6300,MATCH(TEXT($A118,0),[5]GLM00850!$A$10:$A$6300,0),2),INDEX([5]GLM00850!$A$10:$F$6300,MATCH($A118*1,[5]GLM00850!$A$10:$A$6300,0),2)),"")</f>
        <v>B ACEPTABLE VIV</v>
      </c>
      <c r="C118" s="5">
        <f>IFERROR(IFERROR(INDEX([5]GLM00850!$A$10:$F$6300,MATCH(TEXT($A118,0),[5]GLM00850!$A$10:$A$6300,0),6),INDEX([5]GLM00850!$A$10:$F$6300,MATCH($A118*1,[5]GLM00850!$A$10:$A$6300,0),6)),0)</f>
        <v>310580212.88999999</v>
      </c>
      <c r="D118" s="6"/>
      <c r="G118" s="5"/>
    </row>
    <row r="119" spans="1:7" x14ac:dyDescent="0.35">
      <c r="A119" s="4">
        <v>141415</v>
      </c>
      <c r="B119" s="5" t="str">
        <f>IFERROR(IFERROR(INDEX([5]GLM00850!$A$10:$F$6300,MATCH(TEXT($A119,0),[5]GLM00850!$A$10:$A$6300,0),2),INDEX([5]GLM00850!$A$10:$F$6300,MATCH($A119*1,[5]GLM00850!$A$10:$A$6300,0),2)),"")</f>
        <v>C APRECIABLE VIV</v>
      </c>
      <c r="C119" s="5">
        <f>IFERROR(IFERROR(INDEX([5]GLM00850!$A$10:$F$6300,MATCH(TEXT($A119,0),[5]GLM00850!$A$10:$A$6300,0),6),INDEX([5]GLM00850!$A$10:$F$6300,MATCH($A119*1,[5]GLM00850!$A$10:$A$6300,0),6)),0)</f>
        <v>63403091</v>
      </c>
      <c r="D119" s="6"/>
      <c r="G119" s="5"/>
    </row>
    <row r="120" spans="1:7" x14ac:dyDescent="0.35">
      <c r="A120" s="4">
        <v>141420</v>
      </c>
      <c r="B120" s="5" t="str">
        <f>IFERROR(IFERROR(INDEX([5]GLM00850!$A$10:$F$6300,MATCH(TEXT($A120,0),[5]GLM00850!$A$10:$A$6300,0),2),INDEX([5]GLM00850!$A$10:$F$6300,MATCH($A120*1,[5]GLM00850!$A$10:$A$6300,0),2)),"")</f>
        <v>D SIGNIFICATIVO VIV</v>
      </c>
      <c r="C120" s="5">
        <f>IFERROR(IFERROR(INDEX([5]GLM00850!$A$10:$F$6300,MATCH(TEXT($A120,0),[5]GLM00850!$A$10:$A$6300,0),6),INDEX([5]GLM00850!$A$10:$F$6300,MATCH($A120*1,[5]GLM00850!$A$10:$A$6300,0),6)),0)</f>
        <v>126508875.08</v>
      </c>
      <c r="D120" s="6"/>
      <c r="G120" s="5"/>
    </row>
    <row r="121" spans="1:7" x14ac:dyDescent="0.35">
      <c r="A121" s="4">
        <v>141425</v>
      </c>
      <c r="B121" s="5" t="str">
        <f>IFERROR(IFERROR(INDEX([5]GLM00850!$A$10:$F$6300,MATCH(TEXT($A121,0),[5]GLM00850!$A$10:$A$6300,0),2),INDEX([5]GLM00850!$A$10:$F$6300,MATCH($A121*1,[5]GLM00850!$A$10:$A$6300,0),2)),"")</f>
        <v>E INCOBRABILIDAD VIV</v>
      </c>
      <c r="C121" s="5">
        <f>IFERROR(IFERROR(INDEX([5]GLM00850!$A$10:$F$6300,MATCH(TEXT($A121,0),[5]GLM00850!$A$10:$A$6300,0),6),INDEX([5]GLM00850!$A$10:$F$6300,MATCH($A121*1,[5]GLM00850!$A$10:$A$6300,0),6)),0)</f>
        <v>233831080.59</v>
      </c>
      <c r="D121" s="6"/>
      <c r="G121" s="5"/>
    </row>
    <row r="122" spans="1:7" x14ac:dyDescent="0.35">
      <c r="A122" s="4">
        <v>141460</v>
      </c>
      <c r="B122" s="5" t="str">
        <f>IFERROR(IFERROR(INDEX([5]GLM00850!$A$10:$F$6300,MATCH(TEXT($A122,0),[5]GLM00850!$A$10:$A$6300,0),2),INDEX([5]GLM00850!$A$10:$F$6300,MATCH($A122*1,[5]GLM00850!$A$10:$A$6300,0),2)),"")</f>
        <v>A NORMAL CONSUMO</v>
      </c>
      <c r="C122" s="5">
        <f>IFERROR(IFERROR(INDEX([5]GLM00850!$A$10:$F$6300,MATCH(TEXT($A122,0),[5]GLM00850!$A$10:$A$6300,0),6),INDEX([5]GLM00850!$A$10:$F$6300,MATCH($A122*1,[5]GLM00850!$A$10:$A$6300,0),6)),0)</f>
        <v>40570044310.830002</v>
      </c>
      <c r="D122" s="6"/>
      <c r="G122" s="5"/>
    </row>
    <row r="123" spans="1:7" x14ac:dyDescent="0.35">
      <c r="A123" s="4">
        <v>141465</v>
      </c>
      <c r="B123" s="5" t="str">
        <f>IFERROR(IFERROR(INDEX([5]GLM00850!$A$10:$F$6300,MATCH(TEXT($A123,0),[5]GLM00850!$A$10:$A$6300,0),2),INDEX([5]GLM00850!$A$10:$F$6300,MATCH($A123*1,[5]GLM00850!$A$10:$A$6300,0),2)),"")</f>
        <v>B ACEPTABLE CONSUMO</v>
      </c>
      <c r="C123" s="5">
        <f>IFERROR(IFERROR(INDEX([5]GLM00850!$A$10:$F$6300,MATCH(TEXT($A123,0),[5]GLM00850!$A$10:$A$6300,0),6),INDEX([5]GLM00850!$A$10:$F$6300,MATCH($A123*1,[5]GLM00850!$A$10:$A$6300,0),6)),0)</f>
        <v>318621928.38</v>
      </c>
      <c r="D123" s="6"/>
      <c r="G123" s="5"/>
    </row>
    <row r="124" spans="1:7" x14ac:dyDescent="0.35">
      <c r="A124" s="4">
        <v>141470</v>
      </c>
      <c r="B124" s="5" t="str">
        <f>IFERROR(IFERROR(INDEX([5]GLM00850!$A$10:$F$6300,MATCH(TEXT($A124,0),[5]GLM00850!$A$10:$A$6300,0),2),INDEX([5]GLM00850!$A$10:$F$6300,MATCH($A124*1,[5]GLM00850!$A$10:$A$6300,0),2)),"")</f>
        <v>C APRECIABLE CONSUMO</v>
      </c>
      <c r="C124" s="5">
        <f>IFERROR(IFERROR(INDEX([5]GLM00850!$A$10:$F$6300,MATCH(TEXT($A124,0),[5]GLM00850!$A$10:$A$6300,0),6),INDEX([5]GLM00850!$A$10:$F$6300,MATCH($A124*1,[5]GLM00850!$A$10:$A$6300,0),6)),0)</f>
        <v>290208604.41000003</v>
      </c>
      <c r="D124" s="6"/>
      <c r="G124" s="5"/>
    </row>
    <row r="125" spans="1:7" x14ac:dyDescent="0.35">
      <c r="A125" s="4">
        <v>141475</v>
      </c>
      <c r="B125" s="5" t="str">
        <f>IFERROR(IFERROR(INDEX([5]GLM00850!$A$10:$F$6300,MATCH(TEXT($A125,0),[5]GLM00850!$A$10:$A$6300,0),2),INDEX([5]GLM00850!$A$10:$F$6300,MATCH($A125*1,[5]GLM00850!$A$10:$A$6300,0),2)),"")</f>
        <v>D SIGNIFICATIVO CONSUMO</v>
      </c>
      <c r="C125" s="5">
        <f>IFERROR(IFERROR(INDEX([5]GLM00850!$A$10:$F$6300,MATCH(TEXT($A125,0),[5]GLM00850!$A$10:$A$6300,0),6),INDEX([5]GLM00850!$A$10:$F$6300,MATCH($A125*1,[5]GLM00850!$A$10:$A$6300,0),6)),0)</f>
        <v>807229510.34000003</v>
      </c>
      <c r="D125" s="6"/>
      <c r="G125" s="5"/>
    </row>
    <row r="126" spans="1:7" x14ac:dyDescent="0.35">
      <c r="A126" s="4">
        <v>141480</v>
      </c>
      <c r="B126" s="5" t="str">
        <f>IFERROR(IFERROR(INDEX([5]GLM00850!$A$10:$F$6300,MATCH(TEXT($A126,0),[5]GLM00850!$A$10:$A$6300,0),2),INDEX([5]GLM00850!$A$10:$F$6300,MATCH($A126*1,[5]GLM00850!$A$10:$A$6300,0),2)),"")</f>
        <v>E INCOBRABILIDAD CONSUM</v>
      </c>
      <c r="C126" s="5">
        <f>IFERROR(IFERROR(INDEX([5]GLM00850!$A$10:$F$6300,MATCH(TEXT($A126,0),[5]GLM00850!$A$10:$A$6300,0),6),INDEX([5]GLM00850!$A$10:$F$6300,MATCH($A126*1,[5]GLM00850!$A$10:$A$6300,0),6)),0)</f>
        <v>183215646.50999999</v>
      </c>
      <c r="D126" s="6"/>
      <c r="G126" s="5"/>
    </row>
    <row r="127" spans="1:7" x14ac:dyDescent="0.35">
      <c r="A127" s="4">
        <v>1487</v>
      </c>
      <c r="B127" s="5" t="str">
        <f>IFERROR(IFERROR(INDEX([5]GLM00850!$A$10:$F$6300,MATCH(TEXT($A127,0),[5]GLM00850!$A$10:$A$6300,0),2),INDEX([5]GLM00850!$A$10:$F$6300,MATCH($A127*1,[5]GLM00850!$A$10:$A$6300,0),2)),"")</f>
        <v>DETERIORO CONTRAC INDIV</v>
      </c>
      <c r="C127" s="5">
        <f>IFERROR(IFERROR(INDEX([5]GLM00850!$A$10:$F$6300,MATCH(TEXT($A127,0),[5]GLM00850!$A$10:$A$6300,0),6),INDEX([5]GLM00850!$A$10:$F$6300,MATCH($A127*1,[5]GLM00850!$A$10:$A$6300,0),6)),0)</f>
        <v>-144629449434.82001</v>
      </c>
      <c r="D127" s="6"/>
      <c r="G127" s="5"/>
    </row>
    <row r="128" spans="1:7" x14ac:dyDescent="0.35">
      <c r="A128" s="4">
        <v>148705</v>
      </c>
      <c r="B128" s="5" t="str">
        <f>IFERROR(IFERROR(INDEX([5]GLM00850!$A$10:$F$6300,MATCH(TEXT($A128,0),[5]GLM00850!$A$10:$A$6300,0),2),INDEX([5]GLM00850!$A$10:$F$6300,MATCH($A128*1,[5]GLM00850!$A$10:$A$6300,0),2)),"")</f>
        <v>CR Y OP LEASING CONSUMO</v>
      </c>
      <c r="C128" s="5">
        <f>IFERROR(IFERROR(INDEX([5]GLM00850!$A$10:$F$6300,MATCH(TEXT($A128,0),[5]GLM00850!$A$10:$A$6300,0),6),INDEX([5]GLM00850!$A$10:$F$6300,MATCH($A128*1,[5]GLM00850!$A$10:$A$6300,0),6)),0)</f>
        <v>-72180461701.800003</v>
      </c>
      <c r="D128" s="6"/>
      <c r="G128" s="5"/>
    </row>
    <row r="129" spans="1:7" x14ac:dyDescent="0.35">
      <c r="A129" s="4">
        <v>148710</v>
      </c>
      <c r="B129" s="5" t="str">
        <f>IFERROR(IFERROR(INDEX([5]GLM00850!$A$10:$F$6300,MATCH(TEXT($A129,0),[5]GLM00850!$A$10:$A$6300,0),2),INDEX([5]GLM00850!$A$10:$F$6300,MATCH($A129*1,[5]GLM00850!$A$10:$A$6300,0),2)),"")</f>
        <v>CR Y OP LEASING COMERCI</v>
      </c>
      <c r="C129" s="5">
        <f>IFERROR(IFERROR(INDEX([5]GLM00850!$A$10:$F$6300,MATCH(TEXT($A129,0),[5]GLM00850!$A$10:$A$6300,0),6),INDEX([5]GLM00850!$A$10:$F$6300,MATCH($A129*1,[5]GLM00850!$A$10:$A$6300,0),6)),0)</f>
        <v>-72448987733.020004</v>
      </c>
      <c r="D129" s="6"/>
      <c r="G129" s="5"/>
    </row>
    <row r="130" spans="1:7" x14ac:dyDescent="0.35">
      <c r="A130" s="4">
        <v>1488</v>
      </c>
      <c r="B130" s="5" t="str">
        <f>IFERROR(IFERROR(INDEX([5]GLM00850!$A$10:$F$6300,MATCH(TEXT($A130,0),[5]GLM00850!$A$10:$A$6300,0),2),INDEX([5]GLM00850!$A$10:$F$6300,MATCH($A130*1,[5]GLM00850!$A$10:$A$6300,0),2)),"")</f>
        <v>DETERIORO PREST EMPLEAD</v>
      </c>
      <c r="C130" s="5">
        <f>IFERROR(IFERROR(INDEX([5]GLM00850!$A$10:$F$6300,MATCH(TEXT($A130,0),[5]GLM00850!$A$10:$A$6300,0),6),INDEX([5]GLM00850!$A$10:$F$6300,MATCH($A130*1,[5]GLM00850!$A$10:$A$6300,0),6)),0)</f>
        <v>-2921192267.46</v>
      </c>
      <c r="D130" s="6"/>
      <c r="G130" s="5"/>
    </row>
    <row r="131" spans="1:7" x14ac:dyDescent="0.35">
      <c r="A131" s="4">
        <v>148805</v>
      </c>
      <c r="B131" s="5" t="str">
        <f>IFERROR(IFERROR(INDEX([5]GLM00850!$A$10:$F$6300,MATCH(TEXT($A131,0),[5]GLM00850!$A$10:$A$6300,0),2),INDEX([5]GLM00850!$A$10:$F$6300,MATCH($A131*1,[5]GLM00850!$A$10:$A$6300,0),2)),"")</f>
        <v>A - NORMAL VIV</v>
      </c>
      <c r="C131" s="5">
        <f>IFERROR(IFERROR(INDEX([5]GLM00850!$A$10:$F$6300,MATCH(TEXT($A131,0),[5]GLM00850!$A$10:$A$6300,0),6),INDEX([5]GLM00850!$A$10:$F$6300,MATCH($A131*1,[5]GLM00850!$A$10:$A$6300,0),6)),0)</f>
        <v>-959544690.89999998</v>
      </c>
      <c r="D131" s="6"/>
      <c r="G131" s="5"/>
    </row>
    <row r="132" spans="1:7" x14ac:dyDescent="0.35">
      <c r="A132" s="4">
        <v>148810</v>
      </c>
      <c r="B132" s="5" t="str">
        <f>IFERROR(IFERROR(INDEX([5]GLM00850!$A$10:$F$6300,MATCH(TEXT($A132,0),[5]GLM00850!$A$10:$A$6300,0),2),INDEX([5]GLM00850!$A$10:$F$6300,MATCH($A132*1,[5]GLM00850!$A$10:$A$6300,0),2)),"")</f>
        <v>B - ACEPTABLE VIV</v>
      </c>
      <c r="C132" s="5">
        <f>IFERROR(IFERROR(INDEX([5]GLM00850!$A$10:$F$6300,MATCH(TEXT($A132,0),[5]GLM00850!$A$10:$A$6300,0),6),INDEX([5]GLM00850!$A$10:$F$6300,MATCH($A132*1,[5]GLM00850!$A$10:$A$6300,0),6)),0)</f>
        <v>-9938566.8100000005</v>
      </c>
      <c r="D132" s="6"/>
      <c r="G132" s="5"/>
    </row>
    <row r="133" spans="1:7" x14ac:dyDescent="0.35">
      <c r="A133" s="4">
        <v>148815</v>
      </c>
      <c r="B133" s="5" t="str">
        <f>IFERROR(IFERROR(INDEX([5]GLM00850!$A$10:$F$6300,MATCH(TEXT($A133,0),[5]GLM00850!$A$10:$A$6300,0),2),INDEX([5]GLM00850!$A$10:$F$6300,MATCH($A133*1,[5]GLM00850!$A$10:$A$6300,0),2)),"")</f>
        <v>C- APRECIABLE VIVIENDA</v>
      </c>
      <c r="C133" s="5">
        <f>IFERROR(IFERROR(INDEX([5]GLM00850!$A$10:$F$6300,MATCH(TEXT($A133,0),[5]GLM00850!$A$10:$A$6300,0),6),INDEX([5]GLM00850!$A$10:$F$6300,MATCH($A133*1,[5]GLM00850!$A$10:$A$6300,0),6)),0)</f>
        <v>-6340309.0999999996</v>
      </c>
      <c r="D133" s="6"/>
      <c r="G133" s="5"/>
    </row>
    <row r="134" spans="1:7" x14ac:dyDescent="0.35">
      <c r="A134" s="4">
        <v>148820</v>
      </c>
      <c r="B134" s="5" t="str">
        <f>IFERROR(IFERROR(INDEX([5]GLM00850!$A$10:$F$6300,MATCH(TEXT($A134,0),[5]GLM00850!$A$10:$A$6300,0),2),INDEX([5]GLM00850!$A$10:$F$6300,MATCH($A134*1,[5]GLM00850!$A$10:$A$6300,0),2)),"")</f>
        <v>D - SIGNIFICATIVO VIV</v>
      </c>
      <c r="C134" s="5">
        <f>IFERROR(IFERROR(INDEX([5]GLM00850!$A$10:$F$6300,MATCH(TEXT($A134,0),[5]GLM00850!$A$10:$A$6300,0),6),INDEX([5]GLM00850!$A$10:$F$6300,MATCH($A134*1,[5]GLM00850!$A$10:$A$6300,0),6)),0)</f>
        <v>-25301775.02</v>
      </c>
      <c r="D134" s="6"/>
      <c r="G134" s="5"/>
    </row>
    <row r="135" spans="1:7" x14ac:dyDescent="0.35">
      <c r="A135" s="4">
        <v>148825</v>
      </c>
      <c r="B135" s="5" t="str">
        <f>IFERROR(IFERROR(INDEX([5]GLM00850!$A$10:$F$6300,MATCH(TEXT($A135,0),[5]GLM00850!$A$10:$A$6300,0),2),INDEX([5]GLM00850!$A$10:$F$6300,MATCH($A135*1,[5]GLM00850!$A$10:$A$6300,0),2)),"")</f>
        <v>E - INCOBRABILIDAD VIV</v>
      </c>
      <c r="C135" s="5">
        <f>IFERROR(IFERROR(INDEX([5]GLM00850!$A$10:$F$6300,MATCH(TEXT($A135,0),[5]GLM00850!$A$10:$A$6300,0),6),INDEX([5]GLM00850!$A$10:$F$6300,MATCH($A135*1,[5]GLM00850!$A$10:$A$6300,0),6)),0)</f>
        <v>-80006973.590000004</v>
      </c>
      <c r="D135" s="6"/>
      <c r="G135" s="5"/>
    </row>
    <row r="136" spans="1:7" x14ac:dyDescent="0.35">
      <c r="A136" s="4">
        <v>148860</v>
      </c>
      <c r="B136" s="5" t="str">
        <f>IFERROR(IFERROR(INDEX([5]GLM00850!$A$10:$F$6300,MATCH(TEXT($A136,0),[5]GLM00850!$A$10:$A$6300,0),2),INDEX([5]GLM00850!$A$10:$F$6300,MATCH($A136*1,[5]GLM00850!$A$10:$A$6300,0),2)),"")</f>
        <v>A - NORMAL CONSUMO</v>
      </c>
      <c r="C136" s="5">
        <f>IFERROR(IFERROR(INDEX([5]GLM00850!$A$10:$F$6300,MATCH(TEXT($A136,0),[5]GLM00850!$A$10:$A$6300,0),6),INDEX([5]GLM00850!$A$10:$F$6300,MATCH($A136*1,[5]GLM00850!$A$10:$A$6300,0),6)),0)</f>
        <v>-1003567863</v>
      </c>
      <c r="D136" s="6"/>
      <c r="G136" s="5"/>
    </row>
    <row r="137" spans="1:7" x14ac:dyDescent="0.35">
      <c r="A137" s="4">
        <v>148865</v>
      </c>
      <c r="B137" s="5" t="str">
        <f>IFERROR(IFERROR(INDEX([5]GLM00850!$A$10:$F$6300,MATCH(TEXT($A137,0),[5]GLM00850!$A$10:$A$6300,0),2),INDEX([5]GLM00850!$A$10:$F$6300,MATCH($A137*1,[5]GLM00850!$A$10:$A$6300,0),2)),"")</f>
        <v>B - ACEPTABLE CONSUMO</v>
      </c>
      <c r="C137" s="5">
        <f>IFERROR(IFERROR(INDEX([5]GLM00850!$A$10:$F$6300,MATCH(TEXT($A137,0),[5]GLM00850!$A$10:$A$6300,0),6),INDEX([5]GLM00850!$A$10:$F$6300,MATCH($A137*1,[5]GLM00850!$A$10:$A$6300,0),6)),0)</f>
        <v>-46509838.229999997</v>
      </c>
      <c r="D137" s="6"/>
      <c r="G137" s="5"/>
    </row>
    <row r="138" spans="1:7" x14ac:dyDescent="0.35">
      <c r="A138" s="4">
        <v>148870</v>
      </c>
      <c r="B138" s="5" t="str">
        <f>IFERROR(IFERROR(INDEX([5]GLM00850!$A$10:$F$6300,MATCH(TEXT($A138,0),[5]GLM00850!$A$10:$A$6300,0),2),INDEX([5]GLM00850!$A$10:$F$6300,MATCH($A138*1,[5]GLM00850!$A$10:$A$6300,0),2)),"")</f>
        <v>C - APRECIABLE CONSUMO</v>
      </c>
      <c r="C138" s="5">
        <f>IFERROR(IFERROR(INDEX([5]GLM00850!$A$10:$F$6300,MATCH(TEXT($A138,0),[5]GLM00850!$A$10:$A$6300,0),6),INDEX([5]GLM00850!$A$10:$F$6300,MATCH($A138*1,[5]GLM00850!$A$10:$A$6300,0),6)),0)</f>
        <v>-49918025.18</v>
      </c>
      <c r="D138" s="6"/>
      <c r="G138" s="5"/>
    </row>
    <row r="139" spans="1:7" x14ac:dyDescent="0.35">
      <c r="A139" s="4">
        <v>148875</v>
      </c>
      <c r="B139" s="5" t="str">
        <f>IFERROR(IFERROR(INDEX([5]GLM00850!$A$10:$F$6300,MATCH(TEXT($A139,0),[5]GLM00850!$A$10:$A$6300,0),2),INDEX([5]GLM00850!$A$10:$F$6300,MATCH($A139*1,[5]GLM00850!$A$10:$A$6300,0),2)),"")</f>
        <v>D - SIGNIFICATIVO CONSU</v>
      </c>
      <c r="C139" s="5">
        <f>IFERROR(IFERROR(INDEX([5]GLM00850!$A$10:$F$6300,MATCH(TEXT($A139,0),[5]GLM00850!$A$10:$A$6300,0),6),INDEX([5]GLM00850!$A$10:$F$6300,MATCH($A139*1,[5]GLM00850!$A$10:$A$6300,0),6)),0)</f>
        <v>-556848579.12</v>
      </c>
      <c r="D139" s="6"/>
      <c r="G139" s="5"/>
    </row>
    <row r="140" spans="1:7" x14ac:dyDescent="0.35">
      <c r="A140" s="4">
        <v>148880</v>
      </c>
      <c r="B140" s="5" t="str">
        <f>IFERROR(IFERROR(INDEX([5]GLM00850!$A$10:$F$6300,MATCH(TEXT($A140,0),[5]GLM00850!$A$10:$A$6300,0),2),INDEX([5]GLM00850!$A$10:$F$6300,MATCH($A140*1,[5]GLM00850!$A$10:$A$6300,0),2)),"")</f>
        <v>E - INCOBRABILIDAD CONS</v>
      </c>
      <c r="C140" s="5">
        <f>IFERROR(IFERROR(INDEX([5]GLM00850!$A$10:$F$6300,MATCH(TEXT($A140,0),[5]GLM00850!$A$10:$A$6300,0),6),INDEX([5]GLM00850!$A$10:$F$6300,MATCH($A140*1,[5]GLM00850!$A$10:$A$6300,0),6)),0)</f>
        <v>-183215646.50999999</v>
      </c>
      <c r="D140" s="6"/>
      <c r="G140" s="5"/>
    </row>
    <row r="141" spans="1:7" x14ac:dyDescent="0.35">
      <c r="A141" s="4">
        <v>1489</v>
      </c>
      <c r="B141" s="5" t="str">
        <f>IFERROR(IFERROR(INDEX([5]GLM00850!$A$10:$F$6300,MATCH(TEXT($A141,0),[5]GLM00850!$A$10:$A$6300,0),2),INDEX([5]GLM00850!$A$10:$F$6300,MATCH($A141*1,[5]GLM00850!$A$10:$A$6300,0),2)),"")</f>
        <v>DETERIORO VIVIENDA Y LE</v>
      </c>
      <c r="C141" s="5">
        <f>IFERROR(IFERROR(INDEX([5]GLM00850!$A$10:$F$6300,MATCH(TEXT($A141,0),[5]GLM00850!$A$10:$A$6300,0),6),INDEX([5]GLM00850!$A$10:$F$6300,MATCH($A141*1,[5]GLM00850!$A$10:$A$6300,0),6)),0)</f>
        <v>-68252661182.910004</v>
      </c>
      <c r="D141" s="6"/>
      <c r="G141" s="5"/>
    </row>
    <row r="142" spans="1:7" x14ac:dyDescent="0.35">
      <c r="A142" s="4">
        <v>148905</v>
      </c>
      <c r="B142" s="5" t="str">
        <f>IFERROR(IFERROR(INDEX([5]GLM00850!$A$10:$F$6300,MATCH(TEXT($A142,0),[5]GLM00850!$A$10:$A$6300,0),2),INDEX([5]GLM00850!$A$10:$F$6300,MATCH($A142*1,[5]GLM00850!$A$10:$A$6300,0),2)),"")</f>
        <v>A - CARTERA VIV</v>
      </c>
      <c r="C142" s="5">
        <f>IFERROR(IFERROR(INDEX([5]GLM00850!$A$10:$F$6300,MATCH(TEXT($A142,0),[5]GLM00850!$A$10:$A$6300,0),6),INDEX([5]GLM00850!$A$10:$F$6300,MATCH($A142*1,[5]GLM00850!$A$10:$A$6300,0),6)),0)</f>
        <v>-19067627598.939999</v>
      </c>
      <c r="D142" s="6"/>
      <c r="G142" s="5"/>
    </row>
    <row r="143" spans="1:7" x14ac:dyDescent="0.35">
      <c r="A143" s="4">
        <v>148910</v>
      </c>
      <c r="B143" s="5" t="str">
        <f>IFERROR(IFERROR(INDEX([5]GLM00850!$A$10:$F$6300,MATCH(TEXT($A143,0),[5]GLM00850!$A$10:$A$6300,0),2),INDEX([5]GLM00850!$A$10:$F$6300,MATCH($A143*1,[5]GLM00850!$A$10:$A$6300,0),2)),"")</f>
        <v>A - LEASING HABITACIONA</v>
      </c>
      <c r="C143" s="5">
        <f>IFERROR(IFERROR(INDEX([5]GLM00850!$A$10:$F$6300,MATCH(TEXT($A143,0),[5]GLM00850!$A$10:$A$6300,0),6),INDEX([5]GLM00850!$A$10:$F$6300,MATCH($A143*1,[5]GLM00850!$A$10:$A$6300,0),6)),0)</f>
        <v>-14590673322.290001</v>
      </c>
      <c r="D143" s="6"/>
      <c r="G143" s="5"/>
    </row>
    <row r="144" spans="1:7" x14ac:dyDescent="0.35">
      <c r="A144" s="4">
        <v>148915</v>
      </c>
      <c r="B144" s="5" t="str">
        <f>IFERROR(IFERROR(INDEX([5]GLM00850!$A$10:$F$6300,MATCH(TEXT($A144,0),[5]GLM00850!$A$10:$A$6300,0),2),INDEX([5]GLM00850!$A$10:$F$6300,MATCH($A144*1,[5]GLM00850!$A$10:$A$6300,0),2)),"")</f>
        <v>B - CARTERA VIV</v>
      </c>
      <c r="C144" s="5">
        <f>IFERROR(IFERROR(INDEX([5]GLM00850!$A$10:$F$6300,MATCH(TEXT($A144,0),[5]GLM00850!$A$10:$A$6300,0),6),INDEX([5]GLM00850!$A$10:$F$6300,MATCH($A144*1,[5]GLM00850!$A$10:$A$6300,0),6)),0)</f>
        <v>-532421329</v>
      </c>
      <c r="D144" s="6"/>
      <c r="G144" s="5"/>
    </row>
    <row r="145" spans="1:7" x14ac:dyDescent="0.35">
      <c r="A145" s="4">
        <v>148920</v>
      </c>
      <c r="B145" s="5" t="str">
        <f>IFERROR(IFERROR(INDEX([5]GLM00850!$A$10:$F$6300,MATCH(TEXT($A145,0),[5]GLM00850!$A$10:$A$6300,0),2),INDEX([5]GLM00850!$A$10:$F$6300,MATCH($A145*1,[5]GLM00850!$A$10:$A$6300,0),2)),"")</f>
        <v>B - LEASING HABITACIONA</v>
      </c>
      <c r="C145" s="5">
        <f>IFERROR(IFERROR(INDEX([5]GLM00850!$A$10:$F$6300,MATCH(TEXT($A145,0),[5]GLM00850!$A$10:$A$6300,0),6),INDEX([5]GLM00850!$A$10:$F$6300,MATCH($A145*1,[5]GLM00850!$A$10:$A$6300,0),6)),0)</f>
        <v>-663420732.09000003</v>
      </c>
      <c r="D145" s="6"/>
      <c r="G145" s="5"/>
    </row>
    <row r="146" spans="1:7" x14ac:dyDescent="0.35">
      <c r="A146" s="4">
        <v>148925</v>
      </c>
      <c r="B146" s="5" t="str">
        <f>IFERROR(IFERROR(INDEX([5]GLM00850!$A$10:$F$6300,MATCH(TEXT($A146,0),[5]GLM00850!$A$10:$A$6300,0),2),INDEX([5]GLM00850!$A$10:$F$6300,MATCH($A146*1,[5]GLM00850!$A$10:$A$6300,0),2)),"")</f>
        <v>C - CARTERA VIV</v>
      </c>
      <c r="C146" s="5">
        <f>IFERROR(IFERROR(INDEX([5]GLM00850!$A$10:$F$6300,MATCH(TEXT($A146,0),[5]GLM00850!$A$10:$A$6300,0),6),INDEX([5]GLM00850!$A$10:$F$6300,MATCH($A146*1,[5]GLM00850!$A$10:$A$6300,0),6)),0)</f>
        <v>-1482219403.73</v>
      </c>
      <c r="D146" s="6"/>
      <c r="G146" s="5"/>
    </row>
    <row r="147" spans="1:7" x14ac:dyDescent="0.35">
      <c r="A147" s="4">
        <v>148930</v>
      </c>
      <c r="B147" s="5" t="str">
        <f>IFERROR(IFERROR(INDEX([5]GLM00850!$A$10:$F$6300,MATCH(TEXT($A147,0),[5]GLM00850!$A$10:$A$6300,0),2),INDEX([5]GLM00850!$A$10:$F$6300,MATCH($A147*1,[5]GLM00850!$A$10:$A$6300,0),2)),"")</f>
        <v>C - LEASING HABITACIONA</v>
      </c>
      <c r="C147" s="5">
        <f>IFERROR(IFERROR(INDEX([5]GLM00850!$A$10:$F$6300,MATCH(TEXT($A147,0),[5]GLM00850!$A$10:$A$6300,0),6),INDEX([5]GLM00850!$A$10:$F$6300,MATCH($A147*1,[5]GLM00850!$A$10:$A$6300,0),6)),0)</f>
        <v>-1357545233.7</v>
      </c>
      <c r="D147" s="6"/>
      <c r="G147" s="5"/>
    </row>
    <row r="148" spans="1:7" x14ac:dyDescent="0.35">
      <c r="A148" s="4">
        <v>148935</v>
      </c>
      <c r="B148" s="5" t="str">
        <f>IFERROR(IFERROR(INDEX([5]GLM00850!$A$10:$F$6300,MATCH(TEXT($A148,0),[5]GLM00850!$A$10:$A$6300,0),2),INDEX([5]GLM00850!$A$10:$F$6300,MATCH($A148*1,[5]GLM00850!$A$10:$A$6300,0),2)),"")</f>
        <v>D - CARTERA VIV</v>
      </c>
      <c r="C148" s="5">
        <f>IFERROR(IFERROR(INDEX([5]GLM00850!$A$10:$F$6300,MATCH(TEXT($A148,0),[5]GLM00850!$A$10:$A$6300,0),6),INDEX([5]GLM00850!$A$10:$F$6300,MATCH($A148*1,[5]GLM00850!$A$10:$A$6300,0),6)),0)</f>
        <v>-1198340463.02</v>
      </c>
      <c r="D148" s="6"/>
      <c r="G148" s="5"/>
    </row>
    <row r="149" spans="1:7" x14ac:dyDescent="0.35">
      <c r="A149" s="4">
        <v>148940</v>
      </c>
      <c r="B149" s="5" t="str">
        <f>IFERROR(IFERROR(INDEX([5]GLM00850!$A$10:$F$6300,MATCH(TEXT($A149,0),[5]GLM00850!$A$10:$A$6300,0),2),INDEX([5]GLM00850!$A$10:$F$6300,MATCH($A149*1,[5]GLM00850!$A$10:$A$6300,0),2)),"")</f>
        <v>D - LEASING HABITACIONA</v>
      </c>
      <c r="C149" s="5">
        <f>IFERROR(IFERROR(INDEX([5]GLM00850!$A$10:$F$6300,MATCH(TEXT($A149,0),[5]GLM00850!$A$10:$A$6300,0),6),INDEX([5]GLM00850!$A$10:$F$6300,MATCH($A149*1,[5]GLM00850!$A$10:$A$6300,0),6)),0)</f>
        <v>-2111016845</v>
      </c>
      <c r="D149" s="6"/>
      <c r="G149" s="5"/>
    </row>
    <row r="150" spans="1:7" x14ac:dyDescent="0.35">
      <c r="A150" s="4">
        <v>148945</v>
      </c>
      <c r="B150" s="5" t="str">
        <f>IFERROR(IFERROR(INDEX([5]GLM00850!$A$10:$F$6300,MATCH(TEXT($A150,0),[5]GLM00850!$A$10:$A$6300,0),2),INDEX([5]GLM00850!$A$10:$F$6300,MATCH($A150*1,[5]GLM00850!$A$10:$A$6300,0),2)),"")</f>
        <v>E - CARTERA VIV</v>
      </c>
      <c r="C150" s="5">
        <f>IFERROR(IFERROR(INDEX([5]GLM00850!$A$10:$F$6300,MATCH(TEXT($A150,0),[5]GLM00850!$A$10:$A$6300,0),6),INDEX([5]GLM00850!$A$10:$F$6300,MATCH($A150*1,[5]GLM00850!$A$10:$A$6300,0),6)),0)</f>
        <v>-16820997100.84</v>
      </c>
      <c r="D150" s="6"/>
      <c r="G150" s="5"/>
    </row>
    <row r="151" spans="1:7" x14ac:dyDescent="0.35">
      <c r="A151" s="4">
        <v>148950</v>
      </c>
      <c r="B151" s="5" t="str">
        <f>IFERROR(IFERROR(INDEX([5]GLM00850!$A$10:$F$6300,MATCH(TEXT($A151,0),[5]GLM00850!$A$10:$A$6300,0),2),INDEX([5]GLM00850!$A$10:$F$6300,MATCH($A151*1,[5]GLM00850!$A$10:$A$6300,0),2)),"")</f>
        <v>E - LEASING HABITACIONA</v>
      </c>
      <c r="C151" s="5">
        <f>IFERROR(IFERROR(INDEX([5]GLM00850!$A$10:$F$6300,MATCH(TEXT($A151,0),[5]GLM00850!$A$10:$A$6300,0),6),INDEX([5]GLM00850!$A$10:$F$6300,MATCH($A151*1,[5]GLM00850!$A$10:$A$6300,0),6)),0)</f>
        <v>-10428399154.299999</v>
      </c>
      <c r="D151" s="6"/>
      <c r="G151" s="5"/>
    </row>
    <row r="152" spans="1:7" x14ac:dyDescent="0.35">
      <c r="A152" s="4">
        <v>1491</v>
      </c>
      <c r="B152" s="5" t="str">
        <f>IFERROR(IFERROR(INDEX([5]GLM00850!$A$10:$F$6300,MATCH(TEXT($A152,0),[5]GLM00850!$A$10:$A$6300,0),2),INDEX([5]GLM00850!$A$10:$F$6300,MATCH($A152*1,[5]GLM00850!$A$10:$A$6300,0),2)),"")</f>
        <v>DETERIORO CARTERA CONSU</v>
      </c>
      <c r="C152" s="5">
        <f>IFERROR(IFERROR(INDEX([5]GLM00850!$A$10:$F$6300,MATCH(TEXT($A152,0),[5]GLM00850!$A$10:$A$6300,0),6),INDEX([5]GLM00850!$A$10:$F$6300,MATCH($A152*1,[5]GLM00850!$A$10:$A$6300,0),6)),0)</f>
        <v>-267958591513.23001</v>
      </c>
      <c r="D152" s="6"/>
      <c r="G152" s="5"/>
    </row>
    <row r="153" spans="1:7" x14ac:dyDescent="0.35">
      <c r="A153" s="4">
        <v>149105</v>
      </c>
      <c r="B153" s="5" t="str">
        <f>IFERROR(IFERROR(INDEX([5]GLM00850!$A$10:$F$6300,MATCH(TEXT($A153,0),[5]GLM00850!$A$10:$A$6300,0),2),INDEX([5]GLM00850!$A$10:$F$6300,MATCH($A153*1,[5]GLM00850!$A$10:$A$6300,0),2)),"")</f>
        <v>A - CARTERA CONSUMO</v>
      </c>
      <c r="C153" s="5">
        <f>IFERROR(IFERROR(INDEX([5]GLM00850!$A$10:$F$6300,MATCH(TEXT($A153,0),[5]GLM00850!$A$10:$A$6300,0),6),INDEX([5]GLM00850!$A$10:$F$6300,MATCH($A153*1,[5]GLM00850!$A$10:$A$6300,0),6)),0)</f>
        <v>-65095940174.959999</v>
      </c>
      <c r="D153" s="6"/>
      <c r="G153" s="5"/>
    </row>
    <row r="154" spans="1:7" x14ac:dyDescent="0.35">
      <c r="A154" s="4">
        <v>149110</v>
      </c>
      <c r="B154" s="5" t="str">
        <f>IFERROR(IFERROR(INDEX([5]GLM00850!$A$10:$F$6300,MATCH(TEXT($A154,0),[5]GLM00850!$A$10:$A$6300,0),2),INDEX([5]GLM00850!$A$10:$F$6300,MATCH($A154*1,[5]GLM00850!$A$10:$A$6300,0),2)),"")</f>
        <v>B - CARTERA CONSUMO</v>
      </c>
      <c r="C154" s="5">
        <f>IFERROR(IFERROR(INDEX([5]GLM00850!$A$10:$F$6300,MATCH(TEXT($A154,0),[5]GLM00850!$A$10:$A$6300,0),6),INDEX([5]GLM00850!$A$10:$F$6300,MATCH($A154*1,[5]GLM00850!$A$10:$A$6300,0),6)),0)</f>
        <v>-10140742066.33</v>
      </c>
      <c r="D154" s="6"/>
      <c r="G154" s="5"/>
    </row>
    <row r="155" spans="1:7" x14ac:dyDescent="0.35">
      <c r="A155" s="4">
        <v>149115</v>
      </c>
      <c r="B155" s="5" t="str">
        <f>IFERROR(IFERROR(INDEX([5]GLM00850!$A$10:$F$6300,MATCH(TEXT($A155,0),[5]GLM00850!$A$10:$A$6300,0),2),INDEX([5]GLM00850!$A$10:$F$6300,MATCH($A155*1,[5]GLM00850!$A$10:$A$6300,0),2)),"")</f>
        <v>C - CARTERA CONSUMO</v>
      </c>
      <c r="C155" s="5">
        <f>IFERROR(IFERROR(INDEX([5]GLM00850!$A$10:$F$6300,MATCH(TEXT($A155,0),[5]GLM00850!$A$10:$A$6300,0),6),INDEX([5]GLM00850!$A$10:$F$6300,MATCH($A155*1,[5]GLM00850!$A$10:$A$6300,0),6)),0)</f>
        <v>-8428278352.5699997</v>
      </c>
      <c r="D155" s="6"/>
      <c r="G155" s="5"/>
    </row>
    <row r="156" spans="1:7" x14ac:dyDescent="0.35">
      <c r="A156" s="4">
        <v>149120</v>
      </c>
      <c r="B156" s="5" t="str">
        <f>IFERROR(IFERROR(INDEX([5]GLM00850!$A$10:$F$6300,MATCH(TEXT($A156,0),[5]GLM00850!$A$10:$A$6300,0),2),INDEX([5]GLM00850!$A$10:$F$6300,MATCH($A156*1,[5]GLM00850!$A$10:$A$6300,0),2)),"")</f>
        <v>D - CARTERA CONSUMO</v>
      </c>
      <c r="C156" s="5">
        <f>IFERROR(IFERROR(INDEX([5]GLM00850!$A$10:$F$6300,MATCH(TEXT($A156,0),[5]GLM00850!$A$10:$A$6300,0),6),INDEX([5]GLM00850!$A$10:$F$6300,MATCH($A156*1,[5]GLM00850!$A$10:$A$6300,0),6)),0)</f>
        <v>-107889329028.14999</v>
      </c>
      <c r="D156" s="6"/>
      <c r="G156" s="5"/>
    </row>
    <row r="157" spans="1:7" x14ac:dyDescent="0.35">
      <c r="A157" s="4">
        <v>149125</v>
      </c>
      <c r="B157" s="5" t="str">
        <f>IFERROR(IFERROR(INDEX([5]GLM00850!$A$10:$F$6300,MATCH(TEXT($A157,0),[5]GLM00850!$A$10:$A$6300,0),2),INDEX([5]GLM00850!$A$10:$F$6300,MATCH($A157*1,[5]GLM00850!$A$10:$A$6300,0),2)),"")</f>
        <v>E - CARTERA CONSUMO</v>
      </c>
      <c r="C157" s="5">
        <f>IFERROR(IFERROR(INDEX([5]GLM00850!$A$10:$F$6300,MATCH(TEXT($A157,0),[5]GLM00850!$A$10:$A$6300,0),6),INDEX([5]GLM00850!$A$10:$F$6300,MATCH($A157*1,[5]GLM00850!$A$10:$A$6300,0),6)),0)</f>
        <v>-76404301891.220001</v>
      </c>
      <c r="D157" s="6"/>
      <c r="G157" s="5"/>
    </row>
    <row r="158" spans="1:7" x14ac:dyDescent="0.35">
      <c r="A158" s="4">
        <v>1495</v>
      </c>
      <c r="B158" s="5" t="str">
        <f>IFERROR(IFERROR(INDEX([5]GLM00850!$A$10:$F$6300,MATCH(TEXT($A158,0),[5]GLM00850!$A$10:$A$6300,0),2),INDEX([5]GLM00850!$A$10:$F$6300,MATCH($A158*1,[5]GLM00850!$A$10:$A$6300,0),2)),"")</f>
        <v>DETERIORO CREDITOS COME</v>
      </c>
      <c r="C158" s="5">
        <f>IFERROR(IFERROR(INDEX([5]GLM00850!$A$10:$F$6300,MATCH(TEXT($A158,0),[5]GLM00850!$A$10:$A$6300,0),6),INDEX([5]GLM00850!$A$10:$F$6300,MATCH($A158*1,[5]GLM00850!$A$10:$A$6300,0),6)),0)</f>
        <v>-530076224669.53998</v>
      </c>
      <c r="D158" s="6"/>
      <c r="G158" s="5"/>
    </row>
    <row r="159" spans="1:7" x14ac:dyDescent="0.35">
      <c r="A159" s="4">
        <v>149505</v>
      </c>
      <c r="B159" s="5" t="str">
        <f>IFERROR(IFERROR(INDEX([5]GLM00850!$A$10:$F$6300,MATCH(TEXT($A159,0),[5]GLM00850!$A$10:$A$6300,0),2),INDEX([5]GLM00850!$A$10:$F$6300,MATCH($A159*1,[5]GLM00850!$A$10:$A$6300,0),2)),"")</f>
        <v>A - CREDITO NORMAL</v>
      </c>
      <c r="C159" s="5">
        <f>IFERROR(IFERROR(INDEX([5]GLM00850!$A$10:$F$6300,MATCH(TEXT($A159,0),[5]GLM00850!$A$10:$A$6300,0),6),INDEX([5]GLM00850!$A$10:$F$6300,MATCH($A159*1,[5]GLM00850!$A$10:$A$6300,0),6)),0)</f>
        <v>-88844151686.589996</v>
      </c>
      <c r="D159" s="6"/>
      <c r="G159" s="5"/>
    </row>
    <row r="160" spans="1:7" x14ac:dyDescent="0.35">
      <c r="A160" s="4">
        <v>149510</v>
      </c>
      <c r="B160" s="5" t="str">
        <f>IFERROR(IFERROR(INDEX([5]GLM00850!$A$10:$F$6300,MATCH(TEXT($A160,0),[5]GLM00850!$A$10:$A$6300,0),2),INDEX([5]GLM00850!$A$10:$F$6300,MATCH($A160*1,[5]GLM00850!$A$10:$A$6300,0),2)),"")</f>
        <v>B - CREDITO ACEPTABLE</v>
      </c>
      <c r="C160" s="5">
        <f>IFERROR(IFERROR(INDEX([5]GLM00850!$A$10:$F$6300,MATCH(TEXT($A160,0),[5]GLM00850!$A$10:$A$6300,0),6),INDEX([5]GLM00850!$A$10:$F$6300,MATCH($A160*1,[5]GLM00850!$A$10:$A$6300,0),6)),0)</f>
        <v>-21968908016.619999</v>
      </c>
      <c r="D160" s="6"/>
      <c r="G160" s="5"/>
    </row>
    <row r="161" spans="1:7" x14ac:dyDescent="0.35">
      <c r="A161" s="4">
        <v>149515</v>
      </c>
      <c r="B161" s="5" t="str">
        <f>IFERROR(IFERROR(INDEX([5]GLM00850!$A$10:$F$6300,MATCH(TEXT($A161,0),[5]GLM00850!$A$10:$A$6300,0),2),INDEX([5]GLM00850!$A$10:$F$6300,MATCH($A161*1,[5]GLM00850!$A$10:$A$6300,0),2)),"")</f>
        <v>C - CREDITO APRECIABLE</v>
      </c>
      <c r="C161" s="5">
        <f>IFERROR(IFERROR(INDEX([5]GLM00850!$A$10:$F$6300,MATCH(TEXT($A161,0),[5]GLM00850!$A$10:$A$6300,0),6),INDEX([5]GLM00850!$A$10:$F$6300,MATCH($A161*1,[5]GLM00850!$A$10:$A$6300,0),6)),0)</f>
        <v>-112258181611.00999</v>
      </c>
      <c r="D161" s="6"/>
      <c r="G161" s="5"/>
    </row>
    <row r="162" spans="1:7" x14ac:dyDescent="0.35">
      <c r="A162" s="4">
        <v>149520</v>
      </c>
      <c r="B162" s="5" t="str">
        <f>IFERROR(IFERROR(INDEX([5]GLM00850!$A$10:$F$6300,MATCH(TEXT($A162,0),[5]GLM00850!$A$10:$A$6300,0),2),INDEX([5]GLM00850!$A$10:$F$6300,MATCH($A162*1,[5]GLM00850!$A$10:$A$6300,0),2)),"")</f>
        <v>D - CREDITO SIGNIFICATI</v>
      </c>
      <c r="C162" s="5">
        <f>IFERROR(IFERROR(INDEX([5]GLM00850!$A$10:$F$6300,MATCH(TEXT($A162,0),[5]GLM00850!$A$10:$A$6300,0),6),INDEX([5]GLM00850!$A$10:$F$6300,MATCH($A162*1,[5]GLM00850!$A$10:$A$6300,0),6)),0)</f>
        <v>-185743868887.26001</v>
      </c>
      <c r="D162" s="6"/>
      <c r="G162" s="5"/>
    </row>
    <row r="163" spans="1:7" x14ac:dyDescent="0.35">
      <c r="A163" s="4">
        <v>149525</v>
      </c>
      <c r="B163" s="5" t="str">
        <f>IFERROR(IFERROR(INDEX([5]GLM00850!$A$10:$F$6300,MATCH(TEXT($A163,0),[5]GLM00850!$A$10:$A$6300,0),2),INDEX([5]GLM00850!$A$10:$F$6300,MATCH($A163*1,[5]GLM00850!$A$10:$A$6300,0),2)),"")</f>
        <v>E - CREDITO IRRECUPERAB</v>
      </c>
      <c r="C163" s="5">
        <f>IFERROR(IFERROR(INDEX([5]GLM00850!$A$10:$F$6300,MATCH(TEXT($A163,0),[5]GLM00850!$A$10:$A$6300,0),6),INDEX([5]GLM00850!$A$10:$F$6300,MATCH($A163*1,[5]GLM00850!$A$10:$A$6300,0),6)),0)</f>
        <v>-121261114468.06</v>
      </c>
      <c r="D163" s="6"/>
      <c r="G163" s="5"/>
    </row>
    <row r="164" spans="1:7" x14ac:dyDescent="0.35">
      <c r="A164" s="4">
        <v>1498</v>
      </c>
      <c r="B164" s="5" t="str">
        <f>IFERROR(IFERROR(INDEX([5]GLM00850!$A$10:$F$6300,MATCH(TEXT($A164,0),[5]GLM00850!$A$10:$A$6300,0),2),INDEX([5]GLM00850!$A$10:$F$6300,MATCH($A164*1,[5]GLM00850!$A$10:$A$6300,0),2)),"")</f>
        <v>DETERIORO GENERAL</v>
      </c>
      <c r="C164" s="5">
        <f>IFERROR(IFERROR(INDEX([5]GLM00850!$A$10:$F$6300,MATCH(TEXT($A164,0),[5]GLM00850!$A$10:$A$6300,0),6),INDEX([5]GLM00850!$A$10:$F$6300,MATCH($A164*1,[5]GLM00850!$A$10:$A$6300,0),6)),0)</f>
        <v>-159397872366.82999</v>
      </c>
      <c r="D164" s="6"/>
      <c r="G164" s="5"/>
    </row>
    <row r="165" spans="1:7" x14ac:dyDescent="0.35">
      <c r="A165" s="4">
        <v>149805</v>
      </c>
      <c r="B165" s="5" t="str">
        <f>IFERROR(IFERROR(INDEX([5]GLM00850!$A$10:$F$6300,MATCH(TEXT($A165,0),[5]GLM00850!$A$10:$A$6300,0),2),INDEX([5]GLM00850!$A$10:$F$6300,MATCH($A165*1,[5]GLM00850!$A$10:$A$6300,0),2)),"")</f>
        <v>VIV Y LEASING HABITACIO</v>
      </c>
      <c r="C165" s="5">
        <f>IFERROR(IFERROR(INDEX([5]GLM00850!$A$10:$F$6300,MATCH(TEXT($A165,0),[5]GLM00850!$A$10:$A$6300,0),6),INDEX([5]GLM00850!$A$10:$F$6300,MATCH($A165*1,[5]GLM00850!$A$10:$A$6300,0),6)),0)</f>
        <v>-34970872366.830002</v>
      </c>
      <c r="D165" s="6"/>
      <c r="G165" s="5"/>
    </row>
    <row r="166" spans="1:7" x14ac:dyDescent="0.35">
      <c r="A166" s="4">
        <v>149815</v>
      </c>
      <c r="B166" s="5" t="str">
        <f>IFERROR(IFERROR(INDEX([5]GLM00850!$A$10:$F$6300,MATCH(TEXT($A166,0),[5]GLM00850!$A$10:$A$6300,0),2),INDEX([5]GLM00850!$A$10:$F$6300,MATCH($A166*1,[5]GLM00850!$A$10:$A$6300,0),2)),"")</f>
        <v>CONSUMO</v>
      </c>
      <c r="C166" s="5">
        <f>IFERROR(IFERROR(INDEX([5]GLM00850!$A$10:$F$6300,MATCH(TEXT($A166,0),[5]GLM00850!$A$10:$A$6300,0),6),INDEX([5]GLM00850!$A$10:$F$6300,MATCH($A166*1,[5]GLM00850!$A$10:$A$6300,0),6)),0)</f>
        <v>-70127000000</v>
      </c>
      <c r="D166" s="6"/>
      <c r="G166" s="5"/>
    </row>
    <row r="167" spans="1:7" x14ac:dyDescent="0.35">
      <c r="A167" s="4">
        <v>149830</v>
      </c>
      <c r="B167" s="5" t="str">
        <f>IFERROR(IFERROR(INDEX([5]GLM00850!$A$10:$F$6300,MATCH(TEXT($A167,0),[5]GLM00850!$A$10:$A$6300,0),2),INDEX([5]GLM00850!$A$10:$F$6300,MATCH($A167*1,[5]GLM00850!$A$10:$A$6300,0),2)),"")</f>
        <v>PROVISIÓN GENERAL ADICI</v>
      </c>
      <c r="C167" s="5">
        <f>IFERROR(IFERROR(INDEX([5]GLM00850!$A$10:$F$6300,MATCH(TEXT($A167,0),[5]GLM00850!$A$10:$A$6300,0),6),INDEX([5]GLM00850!$A$10:$F$6300,MATCH($A167*1,[5]GLM00850!$A$10:$A$6300,0),6)),0)</f>
        <v>-54300000000</v>
      </c>
      <c r="D167" s="6"/>
      <c r="G167" s="5"/>
    </row>
    <row r="168" spans="1:7" x14ac:dyDescent="0.35">
      <c r="A168" s="4">
        <v>16</v>
      </c>
      <c r="B168" s="5" t="str">
        <f>IFERROR(IFERROR(INDEX([5]GLM00850!$A$10:$F$6300,MATCH(TEXT($A168,0),[5]GLM00850!$A$10:$A$6300,0),2),INDEX([5]GLM00850!$A$10:$F$6300,MATCH($A168*1,[5]GLM00850!$A$10:$A$6300,0),2)),"")</f>
        <v>CUENTAS X COBRAR</v>
      </c>
      <c r="C168" s="5">
        <f>IFERROR(IFERROR(INDEX([5]GLM00850!$A$10:$F$6300,MATCH(TEXT($A168,0),[5]GLM00850!$A$10:$A$6300,0),6),INDEX([5]GLM00850!$A$10:$F$6300,MATCH($A168*1,[5]GLM00850!$A$10:$A$6300,0),6)),0)</f>
        <v>793838593835.93994</v>
      </c>
      <c r="D168" s="6"/>
      <c r="G168" s="5"/>
    </row>
    <row r="169" spans="1:7" x14ac:dyDescent="0.35">
      <c r="A169" s="4">
        <v>1605</v>
      </c>
      <c r="B169" s="5" t="str">
        <f>IFERROR(IFERROR(INDEX([5]GLM00850!$A$10:$F$6300,MATCH(TEXT($A169,0),[5]GLM00850!$A$10:$A$6300,0),2),INDEX([5]GLM00850!$A$10:$F$6300,MATCH($A169*1,[5]GLM00850!$A$10:$A$6300,0),2)),"")</f>
        <v>INTERESES CARTERA</v>
      </c>
      <c r="C169" s="5">
        <f>IFERROR(IFERROR(INDEX([5]GLM00850!$A$10:$F$6300,MATCH(TEXT($A169,0),[5]GLM00850!$A$10:$A$6300,0),6),INDEX([5]GLM00850!$A$10:$F$6300,MATCH($A169*1,[5]GLM00850!$A$10:$A$6300,0),6)),0)</f>
        <v>346944290585.47998</v>
      </c>
      <c r="D169" s="6"/>
      <c r="G169" s="5"/>
    </row>
    <row r="170" spans="1:7" x14ac:dyDescent="0.35">
      <c r="A170" s="4">
        <v>160510</v>
      </c>
      <c r="B170" s="5" t="str">
        <f>IFERROR(IFERROR(INDEX([5]GLM00850!$A$10:$F$6300,MATCH(TEXT($A170,0),[5]GLM00850!$A$10:$A$6300,0),2),INDEX([5]GLM00850!$A$10:$F$6300,MATCH($A170*1,[5]GLM00850!$A$10:$A$6300,0),2)),"")</f>
        <v>A - NORMAL VIVIENDA</v>
      </c>
      <c r="C170" s="5">
        <f>IFERROR(IFERROR(INDEX([5]GLM00850!$A$10:$F$6300,MATCH(TEXT($A170,0),[5]GLM00850!$A$10:$A$6300,0),6),INDEX([5]GLM00850!$A$10:$F$6300,MATCH($A170*1,[5]GLM00850!$A$10:$A$6300,0),6)),0)</f>
        <v>18305118332.470001</v>
      </c>
      <c r="D170" s="6"/>
      <c r="G170" s="5"/>
    </row>
    <row r="171" spans="1:7" x14ac:dyDescent="0.35">
      <c r="A171" s="4">
        <v>160512</v>
      </c>
      <c r="B171" s="5" t="str">
        <f>IFERROR(IFERROR(INDEX([5]GLM00850!$A$10:$F$6300,MATCH(TEXT($A171,0),[5]GLM00850!$A$10:$A$6300,0),2),INDEX([5]GLM00850!$A$10:$F$6300,MATCH($A171*1,[5]GLM00850!$A$10:$A$6300,0),2)),"")</f>
        <v>B - ACEPTABLE VIVIENDA</v>
      </c>
      <c r="C171" s="5">
        <f>IFERROR(IFERROR(INDEX([5]GLM00850!$A$10:$F$6300,MATCH(TEXT($A171,0),[5]GLM00850!$A$10:$A$6300,0),6),INDEX([5]GLM00850!$A$10:$F$6300,MATCH($A171*1,[5]GLM00850!$A$10:$A$6300,0),6)),0)</f>
        <v>488673096.94</v>
      </c>
      <c r="D171" s="6"/>
      <c r="G171" s="5"/>
    </row>
    <row r="172" spans="1:7" x14ac:dyDescent="0.35">
      <c r="A172" s="4">
        <v>160514</v>
      </c>
      <c r="B172" s="5" t="str">
        <f>IFERROR(IFERROR(INDEX([5]GLM00850!$A$10:$F$6300,MATCH(TEXT($A172,0),[5]GLM00850!$A$10:$A$6300,0),2),INDEX([5]GLM00850!$A$10:$F$6300,MATCH($A172*1,[5]GLM00850!$A$10:$A$6300,0),2)),"")</f>
        <v>C - APRECIABLE VIVIENDA</v>
      </c>
      <c r="C172" s="5">
        <f>IFERROR(IFERROR(INDEX([5]GLM00850!$A$10:$F$6300,MATCH(TEXT($A172,0),[5]GLM00850!$A$10:$A$6300,0),6),INDEX([5]GLM00850!$A$10:$F$6300,MATCH($A172*1,[5]GLM00850!$A$10:$A$6300,0),6)),0)</f>
        <v>439534715.49000001</v>
      </c>
      <c r="D172" s="6"/>
      <c r="G172" s="5"/>
    </row>
    <row r="173" spans="1:7" x14ac:dyDescent="0.35">
      <c r="A173" s="4">
        <v>160516</v>
      </c>
      <c r="B173" s="5" t="str">
        <f>IFERROR(IFERROR(INDEX([5]GLM00850!$A$10:$F$6300,MATCH(TEXT($A173,0),[5]GLM00850!$A$10:$A$6300,0),2),INDEX([5]GLM00850!$A$10:$F$6300,MATCH($A173*1,[5]GLM00850!$A$10:$A$6300,0),2)),"")</f>
        <v>D - SIGNIFICATIVO VIVIE</v>
      </c>
      <c r="C173" s="5">
        <f>IFERROR(IFERROR(INDEX([5]GLM00850!$A$10:$F$6300,MATCH(TEXT($A173,0),[5]GLM00850!$A$10:$A$6300,0),6),INDEX([5]GLM00850!$A$10:$F$6300,MATCH($A173*1,[5]GLM00850!$A$10:$A$6300,0),6)),0)</f>
        <v>254100623.87</v>
      </c>
      <c r="D173" s="6"/>
      <c r="G173" s="5"/>
    </row>
    <row r="174" spans="1:7" x14ac:dyDescent="0.35">
      <c r="A174" s="4">
        <v>160518</v>
      </c>
      <c r="B174" s="5" t="str">
        <f>IFERROR(IFERROR(INDEX([5]GLM00850!$A$10:$F$6300,MATCH(TEXT($A174,0),[5]GLM00850!$A$10:$A$6300,0),2),INDEX([5]GLM00850!$A$10:$F$6300,MATCH($A174*1,[5]GLM00850!$A$10:$A$6300,0),2)),"")</f>
        <v>E - INCOBRABILIDAD VIVI</v>
      </c>
      <c r="C174" s="5">
        <f>IFERROR(IFERROR(INDEX([5]GLM00850!$A$10:$F$6300,MATCH(TEXT($A174,0),[5]GLM00850!$A$10:$A$6300,0),6),INDEX([5]GLM00850!$A$10:$F$6300,MATCH($A174*1,[5]GLM00850!$A$10:$A$6300,0),6)),0)</f>
        <v>1188210092.5799999</v>
      </c>
      <c r="D174" s="6"/>
      <c r="G174" s="5"/>
    </row>
    <row r="175" spans="1:7" x14ac:dyDescent="0.35">
      <c r="A175" s="4">
        <v>160520</v>
      </c>
      <c r="B175" s="5" t="str">
        <f>IFERROR(IFERROR(INDEX([5]GLM00850!$A$10:$F$6300,MATCH(TEXT($A175,0),[5]GLM00850!$A$10:$A$6300,0),2),INDEX([5]GLM00850!$A$10:$F$6300,MATCH($A175*1,[5]GLM00850!$A$10:$A$6300,0),2)),"")</f>
        <v>A - NORMAL CONSUMO</v>
      </c>
      <c r="C175" s="5">
        <f>IFERROR(IFERROR(INDEX([5]GLM00850!$A$10:$F$6300,MATCH(TEXT($A175,0),[5]GLM00850!$A$10:$A$6300,0),6),INDEX([5]GLM00850!$A$10:$F$6300,MATCH($A175*1,[5]GLM00850!$A$10:$A$6300,0),6)),0)</f>
        <v>44412835048.199997</v>
      </c>
      <c r="D175" s="6"/>
      <c r="G175" s="5"/>
    </row>
    <row r="176" spans="1:7" x14ac:dyDescent="0.35">
      <c r="A176" s="4">
        <v>160522</v>
      </c>
      <c r="B176" s="5" t="str">
        <f>IFERROR(IFERROR(INDEX([5]GLM00850!$A$10:$F$6300,MATCH(TEXT($A176,0),[5]GLM00850!$A$10:$A$6300,0),2),INDEX([5]GLM00850!$A$10:$F$6300,MATCH($A176*1,[5]GLM00850!$A$10:$A$6300,0),2)),"")</f>
        <v>B - ACEPTABLE CONSUMO</v>
      </c>
      <c r="C176" s="5">
        <f>IFERROR(IFERROR(INDEX([5]GLM00850!$A$10:$F$6300,MATCH(TEXT($A176,0),[5]GLM00850!$A$10:$A$6300,0),6),INDEX([5]GLM00850!$A$10:$F$6300,MATCH($A176*1,[5]GLM00850!$A$10:$A$6300,0),6)),0)</f>
        <v>3407546727.1999998</v>
      </c>
      <c r="D176" s="6"/>
      <c r="G176" s="5"/>
    </row>
    <row r="177" spans="1:7" x14ac:dyDescent="0.35">
      <c r="A177" s="4">
        <v>160524</v>
      </c>
      <c r="B177" s="5" t="str">
        <f>IFERROR(IFERROR(INDEX([5]GLM00850!$A$10:$F$6300,MATCH(TEXT($A177,0),[5]GLM00850!$A$10:$A$6300,0),2),INDEX([5]GLM00850!$A$10:$F$6300,MATCH($A177*1,[5]GLM00850!$A$10:$A$6300,0),2)),"")</f>
        <v>C - APRECIABLE CONSUMO</v>
      </c>
      <c r="C177" s="5">
        <f>IFERROR(IFERROR(INDEX([5]GLM00850!$A$10:$F$6300,MATCH(TEXT($A177,0),[5]GLM00850!$A$10:$A$6300,0),6),INDEX([5]GLM00850!$A$10:$F$6300,MATCH($A177*1,[5]GLM00850!$A$10:$A$6300,0),6)),0)</f>
        <v>2116250232.4300001</v>
      </c>
      <c r="D177" s="6"/>
      <c r="G177" s="5"/>
    </row>
    <row r="178" spans="1:7" x14ac:dyDescent="0.35">
      <c r="A178" s="4">
        <v>160526</v>
      </c>
      <c r="B178" s="5" t="str">
        <f>IFERROR(IFERROR(INDEX([5]GLM00850!$A$10:$F$6300,MATCH(TEXT($A178,0),[5]GLM00850!$A$10:$A$6300,0),2),INDEX([5]GLM00850!$A$10:$F$6300,MATCH($A178*1,[5]GLM00850!$A$10:$A$6300,0),2)),"")</f>
        <v>D - SIGNIFICATIVO CONSU</v>
      </c>
      <c r="C178" s="5">
        <f>IFERROR(IFERROR(INDEX([5]GLM00850!$A$10:$F$6300,MATCH(TEXT($A178,0),[5]GLM00850!$A$10:$A$6300,0),6),INDEX([5]GLM00850!$A$10:$F$6300,MATCH($A178*1,[5]GLM00850!$A$10:$A$6300,0),6)),0)</f>
        <v>4584398682.4700003</v>
      </c>
      <c r="D178" s="6"/>
      <c r="G178" s="5"/>
    </row>
    <row r="179" spans="1:7" x14ac:dyDescent="0.35">
      <c r="A179" s="4">
        <v>160528</v>
      </c>
      <c r="B179" s="5" t="str">
        <f>IFERROR(IFERROR(INDEX([5]GLM00850!$A$10:$F$6300,MATCH(TEXT($A179,0),[5]GLM00850!$A$10:$A$6300,0),2),INDEX([5]GLM00850!$A$10:$F$6300,MATCH($A179*1,[5]GLM00850!$A$10:$A$6300,0),2)),"")</f>
        <v>E - INCOBRABILIDAD CONS</v>
      </c>
      <c r="C179" s="5">
        <f>IFERROR(IFERROR(INDEX([5]GLM00850!$A$10:$F$6300,MATCH(TEXT($A179,0),[5]GLM00850!$A$10:$A$6300,0),6),INDEX([5]GLM00850!$A$10:$F$6300,MATCH($A179*1,[5]GLM00850!$A$10:$A$6300,0),6)),0)</f>
        <v>2640113713.75</v>
      </c>
      <c r="D179" s="6"/>
      <c r="G179" s="5"/>
    </row>
    <row r="180" spans="1:7" x14ac:dyDescent="0.35">
      <c r="A180" s="4">
        <v>160540</v>
      </c>
      <c r="B180" s="5" t="str">
        <f>IFERROR(IFERROR(INDEX([5]GLM00850!$A$10:$F$6300,MATCH(TEXT($A180,0),[5]GLM00850!$A$10:$A$6300,0),2),INDEX([5]GLM00850!$A$10:$F$6300,MATCH($A180*1,[5]GLM00850!$A$10:$A$6300,0),2)),"")</f>
        <v>A - NORMAL COMERCIAL</v>
      </c>
      <c r="C180" s="5">
        <f>IFERROR(IFERROR(INDEX([5]GLM00850!$A$10:$F$6300,MATCH(TEXT($A180,0),[5]GLM00850!$A$10:$A$6300,0),6),INDEX([5]GLM00850!$A$10:$F$6300,MATCH($A180*1,[5]GLM00850!$A$10:$A$6300,0),6)),0)</f>
        <v>161937119335.32999</v>
      </c>
      <c r="D180" s="6"/>
      <c r="G180" s="5"/>
    </row>
    <row r="181" spans="1:7" x14ac:dyDescent="0.35">
      <c r="A181" s="4">
        <v>160542</v>
      </c>
      <c r="B181" s="5" t="str">
        <f>IFERROR(IFERROR(INDEX([5]GLM00850!$A$10:$F$6300,MATCH(TEXT($A181,0),[5]GLM00850!$A$10:$A$6300,0),2),INDEX([5]GLM00850!$A$10:$F$6300,MATCH($A181*1,[5]GLM00850!$A$10:$A$6300,0),2)),"")</f>
        <v>B - ACEPTABLE COMERCIAL</v>
      </c>
      <c r="C181" s="5">
        <f>IFERROR(IFERROR(INDEX([5]GLM00850!$A$10:$F$6300,MATCH(TEXT($A181,0),[5]GLM00850!$A$10:$A$6300,0),6),INDEX([5]GLM00850!$A$10:$F$6300,MATCH($A181*1,[5]GLM00850!$A$10:$A$6300,0),6)),0)</f>
        <v>29934239045.970001</v>
      </c>
      <c r="D181" s="6"/>
      <c r="G181" s="5"/>
    </row>
    <row r="182" spans="1:7" x14ac:dyDescent="0.35">
      <c r="A182" s="4">
        <v>160544</v>
      </c>
      <c r="B182" s="5" t="str">
        <f>IFERROR(IFERROR(INDEX([5]GLM00850!$A$10:$F$6300,MATCH(TEXT($A182,0),[5]GLM00850!$A$10:$A$6300,0),2),INDEX([5]GLM00850!$A$10:$F$6300,MATCH($A182*1,[5]GLM00850!$A$10:$A$6300,0),2)),"")</f>
        <v>C - APRECIABLE COMERCIA</v>
      </c>
      <c r="C182" s="5">
        <f>IFERROR(IFERROR(INDEX([5]GLM00850!$A$10:$F$6300,MATCH(TEXT($A182,0),[5]GLM00850!$A$10:$A$6300,0),6),INDEX([5]GLM00850!$A$10:$F$6300,MATCH($A182*1,[5]GLM00850!$A$10:$A$6300,0),6)),0)</f>
        <v>48628474913.220001</v>
      </c>
      <c r="D182" s="6"/>
      <c r="G182" s="5"/>
    </row>
    <row r="183" spans="1:7" x14ac:dyDescent="0.35">
      <c r="A183" s="4">
        <v>160546</v>
      </c>
      <c r="B183" s="5" t="str">
        <f>IFERROR(IFERROR(INDEX([5]GLM00850!$A$10:$F$6300,MATCH(TEXT($A183,0),[5]GLM00850!$A$10:$A$6300,0),2),INDEX([5]GLM00850!$A$10:$F$6300,MATCH($A183*1,[5]GLM00850!$A$10:$A$6300,0),2)),"")</f>
        <v>D - SIGNIFICATIVO COMER</v>
      </c>
      <c r="C183" s="5">
        <f>IFERROR(IFERROR(INDEX([5]GLM00850!$A$10:$F$6300,MATCH(TEXT($A183,0),[5]GLM00850!$A$10:$A$6300,0),6),INDEX([5]GLM00850!$A$10:$F$6300,MATCH($A183*1,[5]GLM00850!$A$10:$A$6300,0),6)),0)</f>
        <v>22108554248.099998</v>
      </c>
      <c r="D183" s="6"/>
      <c r="G183" s="5"/>
    </row>
    <row r="184" spans="1:7" x14ac:dyDescent="0.35">
      <c r="A184" s="4">
        <v>160548</v>
      </c>
      <c r="B184" s="5" t="str">
        <f>IFERROR(IFERROR(INDEX([5]GLM00850!$A$10:$F$6300,MATCH(TEXT($A184,0),[5]GLM00850!$A$10:$A$6300,0),2),INDEX([5]GLM00850!$A$10:$F$6300,MATCH($A184*1,[5]GLM00850!$A$10:$A$6300,0),2)),"")</f>
        <v>E - INCOBRABILIDAD COME</v>
      </c>
      <c r="C184" s="5">
        <f>IFERROR(IFERROR(INDEX([5]GLM00850!$A$10:$F$6300,MATCH(TEXT($A184,0),[5]GLM00850!$A$10:$A$6300,0),6),INDEX([5]GLM00850!$A$10:$F$6300,MATCH($A184*1,[5]GLM00850!$A$10:$A$6300,0),6)),0)</f>
        <v>5447266830.5600004</v>
      </c>
      <c r="D184" s="6"/>
      <c r="G184" s="5"/>
    </row>
    <row r="185" spans="1:7" x14ac:dyDescent="0.35">
      <c r="A185" s="4">
        <v>160595</v>
      </c>
      <c r="B185" s="5" t="str">
        <f>IFERROR(IFERROR(INDEX([5]GLM00850!$A$10:$F$6300,MATCH(TEXT($A185,0),[5]GLM00850!$A$10:$A$6300,0),2),INDEX([5]GLM00850!$A$10:$F$6300,MATCH($A185*1,[5]GLM00850!$A$10:$A$6300,0),2)),"")</f>
        <v>OTROS</v>
      </c>
      <c r="C185" s="5">
        <f>IFERROR(IFERROR(INDEX([5]GLM00850!$A$10:$F$6300,MATCH(TEXT($A185,0),[5]GLM00850!$A$10:$A$6300,0),6),INDEX([5]GLM00850!$A$10:$F$6300,MATCH($A185*1,[5]GLM00850!$A$10:$A$6300,0),6)),0)</f>
        <v>1051854946.9</v>
      </c>
      <c r="D185" s="6"/>
      <c r="G185" s="5"/>
    </row>
    <row r="186" spans="1:7" x14ac:dyDescent="0.35">
      <c r="A186" s="4">
        <v>1608</v>
      </c>
      <c r="B186" s="5" t="str">
        <f>IFERROR(IFERROR(INDEX([5]GLM00850!$A$10:$F$6300,MATCH(TEXT($A186,0),[5]GLM00850!$A$10:$A$6300,0),2),INDEX([5]GLM00850!$A$10:$F$6300,MATCH($A186*1,[5]GLM00850!$A$10:$A$6300,0),2)),"")</f>
        <v>COMPONENTE FIN OP LEASI</v>
      </c>
      <c r="C186" s="5">
        <f>IFERROR(IFERROR(INDEX([5]GLM00850!$A$10:$F$6300,MATCH(TEXT($A186,0),[5]GLM00850!$A$10:$A$6300,0),6),INDEX([5]GLM00850!$A$10:$F$6300,MATCH($A186*1,[5]GLM00850!$A$10:$A$6300,0),6)),0)</f>
        <v>77290768532</v>
      </c>
      <c r="D186" s="6"/>
      <c r="G186" s="5"/>
    </row>
    <row r="187" spans="1:7" x14ac:dyDescent="0.35">
      <c r="A187" s="4">
        <v>160810</v>
      </c>
      <c r="B187" s="5" t="str">
        <f>IFERROR(IFERROR(INDEX([5]GLM00850!$A$10:$F$6300,MATCH(TEXT($A187,0),[5]GLM00850!$A$10:$A$6300,0),2),INDEX([5]GLM00850!$A$10:$F$6300,MATCH($A187*1,[5]GLM00850!$A$10:$A$6300,0),2)),"")</f>
        <v>A - NORMAL LEASING HABI</v>
      </c>
      <c r="C187" s="5">
        <f>IFERROR(IFERROR(INDEX([5]GLM00850!$A$10:$F$6300,MATCH(TEXT($A187,0),[5]GLM00850!$A$10:$A$6300,0),6),INDEX([5]GLM00850!$A$10:$F$6300,MATCH($A187*1,[5]GLM00850!$A$10:$A$6300,0),6)),0)</f>
        <v>24108078931</v>
      </c>
      <c r="D187" s="6"/>
      <c r="G187" s="5"/>
    </row>
    <row r="188" spans="1:7" x14ac:dyDescent="0.35">
      <c r="A188" s="4">
        <v>160812</v>
      </c>
      <c r="B188" s="5" t="str">
        <f>IFERROR(IFERROR(INDEX([5]GLM00850!$A$10:$F$6300,MATCH(TEXT($A188,0),[5]GLM00850!$A$10:$A$6300,0),2),INDEX([5]GLM00850!$A$10:$F$6300,MATCH($A188*1,[5]GLM00850!$A$10:$A$6300,0),2)),"")</f>
        <v>B - ACEPTABLE LEASING H</v>
      </c>
      <c r="C188" s="5">
        <f>IFERROR(IFERROR(INDEX([5]GLM00850!$A$10:$F$6300,MATCH(TEXT($A188,0),[5]GLM00850!$A$10:$A$6300,0),6),INDEX([5]GLM00850!$A$10:$F$6300,MATCH($A188*1,[5]GLM00850!$A$10:$A$6300,0),6)),0)</f>
        <v>979731866</v>
      </c>
      <c r="D188" s="6"/>
      <c r="G188" s="5"/>
    </row>
    <row r="189" spans="1:7" x14ac:dyDescent="0.35">
      <c r="A189" s="4">
        <v>160814</v>
      </c>
      <c r="B189" s="5" t="str">
        <f>IFERROR(IFERROR(INDEX([5]GLM00850!$A$10:$F$6300,MATCH(TEXT($A189,0),[5]GLM00850!$A$10:$A$6300,0),2),INDEX([5]GLM00850!$A$10:$F$6300,MATCH($A189*1,[5]GLM00850!$A$10:$A$6300,0),2)),"")</f>
        <v>C - APRECIABLE LEASING</v>
      </c>
      <c r="C189" s="5">
        <f>IFERROR(IFERROR(INDEX([5]GLM00850!$A$10:$F$6300,MATCH(TEXT($A189,0),[5]GLM00850!$A$10:$A$6300,0),6),INDEX([5]GLM00850!$A$10:$F$6300,MATCH($A189*1,[5]GLM00850!$A$10:$A$6300,0),6)),0)</f>
        <v>1276164923</v>
      </c>
      <c r="D189" s="6"/>
      <c r="G189" s="5"/>
    </row>
    <row r="190" spans="1:7" x14ac:dyDescent="0.35">
      <c r="A190" s="4">
        <v>160816</v>
      </c>
      <c r="B190" s="5" t="str">
        <f>IFERROR(IFERROR(INDEX([5]GLM00850!$A$10:$F$6300,MATCH(TEXT($A190,0),[5]GLM00850!$A$10:$A$6300,0),2),INDEX([5]GLM00850!$A$10:$F$6300,MATCH($A190*1,[5]GLM00850!$A$10:$A$6300,0),2)),"")</f>
        <v>D - SIGN LEASING HABITA</v>
      </c>
      <c r="C190" s="5">
        <f>IFERROR(IFERROR(INDEX([5]GLM00850!$A$10:$F$6300,MATCH(TEXT($A190,0),[5]GLM00850!$A$10:$A$6300,0),6),INDEX([5]GLM00850!$A$10:$F$6300,MATCH($A190*1,[5]GLM00850!$A$10:$A$6300,0),6)),0)</f>
        <v>879313914</v>
      </c>
      <c r="D190" s="6"/>
      <c r="G190" s="5"/>
    </row>
    <row r="191" spans="1:7" x14ac:dyDescent="0.35">
      <c r="A191" s="4">
        <v>160818</v>
      </c>
      <c r="B191" s="5" t="str">
        <f>IFERROR(IFERROR(INDEX([5]GLM00850!$A$10:$F$6300,MATCH(TEXT($A191,0),[5]GLM00850!$A$10:$A$6300,0),2),INDEX([5]GLM00850!$A$10:$F$6300,MATCH($A191*1,[5]GLM00850!$A$10:$A$6300,0),2)),"")</f>
        <v>E - INCOBRABILIDAD LEAS</v>
      </c>
      <c r="C191" s="5">
        <f>IFERROR(IFERROR(INDEX([5]GLM00850!$A$10:$F$6300,MATCH(TEXT($A191,0),[5]GLM00850!$A$10:$A$6300,0),6),INDEX([5]GLM00850!$A$10:$F$6300,MATCH($A191*1,[5]GLM00850!$A$10:$A$6300,0),6)),0)</f>
        <v>973845835</v>
      </c>
      <c r="D191" s="6"/>
      <c r="G191" s="5"/>
    </row>
    <row r="192" spans="1:7" x14ac:dyDescent="0.35">
      <c r="A192" s="4">
        <v>160820</v>
      </c>
      <c r="B192" s="5" t="str">
        <f>IFERROR(IFERROR(INDEX([5]GLM00850!$A$10:$F$6300,MATCH(TEXT($A192,0),[5]GLM00850!$A$10:$A$6300,0),2),INDEX([5]GLM00850!$A$10:$F$6300,MATCH($A192*1,[5]GLM00850!$A$10:$A$6300,0),2)),"")</f>
        <v>A - NORMAL CONSUMO</v>
      </c>
      <c r="C192" s="5">
        <f>IFERROR(IFERROR(INDEX([5]GLM00850!$A$10:$F$6300,MATCH(TEXT($A192,0),[5]GLM00850!$A$10:$A$6300,0),6),INDEX([5]GLM00850!$A$10:$F$6300,MATCH($A192*1,[5]GLM00850!$A$10:$A$6300,0),6)),0)</f>
        <v>9355362</v>
      </c>
      <c r="D192" s="6"/>
      <c r="G192" s="5"/>
    </row>
    <row r="193" spans="1:7" x14ac:dyDescent="0.35">
      <c r="A193" s="4">
        <v>160822</v>
      </c>
      <c r="B193" s="5" t="str">
        <f>IFERROR(IFERROR(INDEX([5]GLM00850!$A$10:$F$6300,MATCH(TEXT($A193,0),[5]GLM00850!$A$10:$A$6300,0),2),INDEX([5]GLM00850!$A$10:$F$6300,MATCH($A193*1,[5]GLM00850!$A$10:$A$6300,0),2)),"")</f>
        <v>B - ACEPTABLE CONSUMO</v>
      </c>
      <c r="C193" s="5">
        <f>IFERROR(IFERROR(INDEX([5]GLM00850!$A$10:$F$6300,MATCH(TEXT($A193,0),[5]GLM00850!$A$10:$A$6300,0),6),INDEX([5]GLM00850!$A$10:$F$6300,MATCH($A193*1,[5]GLM00850!$A$10:$A$6300,0),6)),0)</f>
        <v>824456</v>
      </c>
      <c r="D193" s="6"/>
      <c r="G193" s="5"/>
    </row>
    <row r="194" spans="1:7" x14ac:dyDescent="0.35">
      <c r="A194" s="4">
        <v>160824</v>
      </c>
      <c r="B194" s="5" t="str">
        <f>IFERROR(IFERROR(INDEX([5]GLM00850!$A$10:$F$6300,MATCH(TEXT($A194,0),[5]GLM00850!$A$10:$A$6300,0),2),INDEX([5]GLM00850!$A$10:$F$6300,MATCH($A194*1,[5]GLM00850!$A$10:$A$6300,0),2)),"")</f>
        <v>C - APRECIABLE CONSUMO</v>
      </c>
      <c r="C194" s="5">
        <f>IFERROR(IFERROR(INDEX([5]GLM00850!$A$10:$F$6300,MATCH(TEXT($A194,0),[5]GLM00850!$A$10:$A$6300,0),6),INDEX([5]GLM00850!$A$10:$F$6300,MATCH($A194*1,[5]GLM00850!$A$10:$A$6300,0),6)),0)</f>
        <v>1340347</v>
      </c>
      <c r="D194" s="6"/>
      <c r="G194" s="5"/>
    </row>
    <row r="195" spans="1:7" x14ac:dyDescent="0.35">
      <c r="A195" s="4">
        <v>160826</v>
      </c>
      <c r="B195" s="5" t="str">
        <f>IFERROR(IFERROR(INDEX([5]GLM00850!$A$10:$F$6300,MATCH(TEXT($A195,0),[5]GLM00850!$A$10:$A$6300,0),2),INDEX([5]GLM00850!$A$10:$F$6300,MATCH($A195*1,[5]GLM00850!$A$10:$A$6300,0),2)),"")</f>
        <v>D - SIGNIFICATIVO CONSU</v>
      </c>
      <c r="C195" s="5">
        <f>IFERROR(IFERROR(INDEX([5]GLM00850!$A$10:$F$6300,MATCH(TEXT($A195,0),[5]GLM00850!$A$10:$A$6300,0),6),INDEX([5]GLM00850!$A$10:$F$6300,MATCH($A195*1,[5]GLM00850!$A$10:$A$6300,0),6)),0)</f>
        <v>2579071</v>
      </c>
      <c r="D195" s="6"/>
      <c r="G195" s="5"/>
    </row>
    <row r="196" spans="1:7" x14ac:dyDescent="0.35">
      <c r="A196" s="4">
        <v>160840</v>
      </c>
      <c r="B196" s="5" t="str">
        <f>IFERROR(IFERROR(INDEX([5]GLM00850!$A$10:$F$6300,MATCH(TEXT($A196,0),[5]GLM00850!$A$10:$A$6300,0),2),INDEX([5]GLM00850!$A$10:$F$6300,MATCH($A196*1,[5]GLM00850!$A$10:$A$6300,0),2)),"")</f>
        <v>A - NORMAL COMERCIAL</v>
      </c>
      <c r="C196" s="5">
        <f>IFERROR(IFERROR(INDEX([5]GLM00850!$A$10:$F$6300,MATCH(TEXT($A196,0),[5]GLM00850!$A$10:$A$6300,0),6),INDEX([5]GLM00850!$A$10:$F$6300,MATCH($A196*1,[5]GLM00850!$A$10:$A$6300,0),6)),0)</f>
        <v>35966775315</v>
      </c>
      <c r="D196" s="6"/>
      <c r="G196" s="5"/>
    </row>
    <row r="197" spans="1:7" x14ac:dyDescent="0.35">
      <c r="A197" s="4">
        <v>160842</v>
      </c>
      <c r="B197" s="5" t="str">
        <f>IFERROR(IFERROR(INDEX([5]GLM00850!$A$10:$F$6300,MATCH(TEXT($A197,0),[5]GLM00850!$A$10:$A$6300,0),2),INDEX([5]GLM00850!$A$10:$F$6300,MATCH($A197*1,[5]GLM00850!$A$10:$A$6300,0),2)),"")</f>
        <v>B - ACEPTABLE COMERCIAL</v>
      </c>
      <c r="C197" s="5">
        <f>IFERROR(IFERROR(INDEX([5]GLM00850!$A$10:$F$6300,MATCH(TEXT($A197,0),[5]GLM00850!$A$10:$A$6300,0),6),INDEX([5]GLM00850!$A$10:$F$6300,MATCH($A197*1,[5]GLM00850!$A$10:$A$6300,0),6)),0)</f>
        <v>6292460465</v>
      </c>
      <c r="D197" s="6"/>
      <c r="G197" s="5"/>
    </row>
    <row r="198" spans="1:7" x14ac:dyDescent="0.35">
      <c r="A198" s="4">
        <v>160844</v>
      </c>
      <c r="B198" s="5" t="str">
        <f>IFERROR(IFERROR(INDEX([5]GLM00850!$A$10:$F$6300,MATCH(TEXT($A198,0),[5]GLM00850!$A$10:$A$6300,0),2),INDEX([5]GLM00850!$A$10:$F$6300,MATCH($A198*1,[5]GLM00850!$A$10:$A$6300,0),2)),"")</f>
        <v>C - APRECIABLE COMERCIA</v>
      </c>
      <c r="C198" s="5">
        <f>IFERROR(IFERROR(INDEX([5]GLM00850!$A$10:$F$6300,MATCH(TEXT($A198,0),[5]GLM00850!$A$10:$A$6300,0),6),INDEX([5]GLM00850!$A$10:$F$6300,MATCH($A198*1,[5]GLM00850!$A$10:$A$6300,0),6)),0)</f>
        <v>2217789522</v>
      </c>
      <c r="D198" s="6"/>
      <c r="G198" s="5"/>
    </row>
    <row r="199" spans="1:7" x14ac:dyDescent="0.35">
      <c r="A199" s="4">
        <v>160846</v>
      </c>
      <c r="B199" s="5" t="str">
        <f>IFERROR(IFERROR(INDEX([5]GLM00850!$A$10:$F$6300,MATCH(TEXT($A199,0),[5]GLM00850!$A$10:$A$6300,0),2),INDEX([5]GLM00850!$A$10:$F$6300,MATCH($A199*1,[5]GLM00850!$A$10:$A$6300,0),2)),"")</f>
        <v>D - SIGNIFICATIVO COMER</v>
      </c>
      <c r="C199" s="5">
        <f>IFERROR(IFERROR(INDEX([5]GLM00850!$A$10:$F$6300,MATCH(TEXT($A199,0),[5]GLM00850!$A$10:$A$6300,0),6),INDEX([5]GLM00850!$A$10:$F$6300,MATCH($A199*1,[5]GLM00850!$A$10:$A$6300,0),6)),0)</f>
        <v>2163232682</v>
      </c>
      <c r="D199" s="6"/>
      <c r="G199" s="5"/>
    </row>
    <row r="200" spans="1:7" x14ac:dyDescent="0.35">
      <c r="A200" s="4">
        <v>160848</v>
      </c>
      <c r="B200" s="5" t="str">
        <f>IFERROR(IFERROR(INDEX([5]GLM00850!$A$10:$F$6300,MATCH(TEXT($A200,0),[5]GLM00850!$A$10:$A$6300,0),2),INDEX([5]GLM00850!$A$10:$F$6300,MATCH($A200*1,[5]GLM00850!$A$10:$A$6300,0),2)),"")</f>
        <v>E - INCOBRABILIDAD COME</v>
      </c>
      <c r="C200" s="5">
        <f>IFERROR(IFERROR(INDEX([5]GLM00850!$A$10:$F$6300,MATCH(TEXT($A200,0),[5]GLM00850!$A$10:$A$6300,0),6),INDEX([5]GLM00850!$A$10:$F$6300,MATCH($A200*1,[5]GLM00850!$A$10:$A$6300,0),6)),0)</f>
        <v>2419275843</v>
      </c>
      <c r="D200" s="6"/>
      <c r="G200" s="5"/>
    </row>
    <row r="201" spans="1:7" x14ac:dyDescent="0.35">
      <c r="A201" s="4">
        <v>1610</v>
      </c>
      <c r="B201" s="5" t="str">
        <f>IFERROR(IFERROR(INDEX([5]GLM00850!$A$10:$F$6300,MATCH(TEXT($A201,0),[5]GLM00850!$A$10:$A$6300,0),2),INDEX([5]GLM00850!$A$10:$F$6300,MATCH($A201*1,[5]GLM00850!$A$10:$A$6300,0),2)),"")</f>
        <v>COMISIONES</v>
      </c>
      <c r="C201" s="5">
        <f>IFERROR(IFERROR(INDEX([5]GLM00850!$A$10:$F$6300,MATCH(TEXT($A201,0),[5]GLM00850!$A$10:$A$6300,0),6),INDEX([5]GLM00850!$A$10:$F$6300,MATCH($A201*1,[5]GLM00850!$A$10:$A$6300,0),6)),0)</f>
        <v>4838767886.8599997</v>
      </c>
      <c r="D201" s="6"/>
      <c r="G201" s="5"/>
    </row>
    <row r="202" spans="1:7" x14ac:dyDescent="0.35">
      <c r="A202" s="4">
        <v>161010</v>
      </c>
      <c r="B202" s="5" t="str">
        <f>IFERROR(IFERROR(INDEX([5]GLM00850!$A$10:$F$6300,MATCH(TEXT($A202,0),[5]GLM00850!$A$10:$A$6300,0),2),INDEX([5]GLM00850!$A$10:$F$6300,MATCH($A202*1,[5]GLM00850!$A$10:$A$6300,0),2)),"")</f>
        <v>CARTAS CREDITO</v>
      </c>
      <c r="C202" s="5">
        <f>IFERROR(IFERROR(INDEX([5]GLM00850!$A$10:$F$6300,MATCH(TEXT($A202,0),[5]GLM00850!$A$10:$A$6300,0),6),INDEX([5]GLM00850!$A$10:$F$6300,MATCH($A202*1,[5]GLM00850!$A$10:$A$6300,0),6)),0)</f>
        <v>486706764.08999997</v>
      </c>
      <c r="D202" s="6"/>
      <c r="G202" s="5"/>
    </row>
    <row r="203" spans="1:7" x14ac:dyDescent="0.35">
      <c r="A203" s="4">
        <v>161025</v>
      </c>
      <c r="B203" s="5" t="str">
        <f>IFERROR(IFERROR(INDEX([5]GLM00850!$A$10:$F$6300,MATCH(TEXT($A203,0),[5]GLM00850!$A$10:$A$6300,0),2),INDEX([5]GLM00850!$A$10:$F$6300,MATCH($A203*1,[5]GLM00850!$A$10:$A$6300,0),2)),"")</f>
        <v>SERVICIOS BANCARIOS</v>
      </c>
      <c r="C203" s="5">
        <f>IFERROR(IFERROR(INDEX([5]GLM00850!$A$10:$F$6300,MATCH(TEXT($A203,0),[5]GLM00850!$A$10:$A$6300,0),6),INDEX([5]GLM00850!$A$10:$F$6300,MATCH($A203*1,[5]GLM00850!$A$10:$A$6300,0),6)),0)</f>
        <v>4320645122.7700005</v>
      </c>
      <c r="D203" s="6"/>
      <c r="G203" s="5"/>
    </row>
    <row r="204" spans="1:7" x14ac:dyDescent="0.35">
      <c r="A204" s="4">
        <v>161095</v>
      </c>
      <c r="B204" s="5" t="str">
        <f>IFERROR(IFERROR(INDEX([5]GLM00850!$A$10:$F$6300,MATCH(TEXT($A204,0),[5]GLM00850!$A$10:$A$6300,0),2),INDEX([5]GLM00850!$A$10:$F$6300,MATCH($A204*1,[5]GLM00850!$A$10:$A$6300,0),2)),"")</f>
        <v>OTRAS</v>
      </c>
      <c r="C204" s="5">
        <f>IFERROR(IFERROR(INDEX([5]GLM00850!$A$10:$F$6300,MATCH(TEXT($A204,0),[5]GLM00850!$A$10:$A$6300,0),6),INDEX([5]GLM00850!$A$10:$F$6300,MATCH($A204*1,[5]GLM00850!$A$10:$A$6300,0),6)),0)</f>
        <v>31416000</v>
      </c>
      <c r="D204" s="6"/>
      <c r="G204" s="5"/>
    </row>
    <row r="205" spans="1:7" x14ac:dyDescent="0.35">
      <c r="A205" s="4">
        <v>1612</v>
      </c>
      <c r="B205" s="5" t="str">
        <f>IFERROR(IFERROR(INDEX([5]GLM00850!$A$10:$F$6300,MATCH(TEXT($A205,0),[5]GLM00850!$A$10:$A$6300,0),2),INDEX([5]GLM00850!$A$10:$F$6300,MATCH($A205*1,[5]GLM00850!$A$10:$A$6300,0),2)),"")</f>
        <v>ARRENDAMIENTOS</v>
      </c>
      <c r="C205" s="5">
        <f>IFERROR(IFERROR(INDEX([5]GLM00850!$A$10:$F$6300,MATCH(TEXT($A205,0),[5]GLM00850!$A$10:$A$6300,0),6),INDEX([5]GLM00850!$A$10:$F$6300,MATCH($A205*1,[5]GLM00850!$A$10:$A$6300,0),6)),0)</f>
        <v>2223313632.2399998</v>
      </c>
      <c r="D205" s="6"/>
      <c r="G205" s="5"/>
    </row>
    <row r="206" spans="1:7" x14ac:dyDescent="0.35">
      <c r="A206" s="4">
        <v>161205</v>
      </c>
      <c r="B206" s="5" t="str">
        <f>IFERROR(IFERROR(INDEX([5]GLM00850!$A$10:$F$6300,MATCH(TEXT($A206,0),[5]GLM00850!$A$10:$A$6300,0),2),INDEX([5]GLM00850!$A$10:$F$6300,MATCH($A206*1,[5]GLM00850!$A$10:$A$6300,0),2)),"")</f>
        <v>DE BIENES PROPIOS</v>
      </c>
      <c r="C206" s="5">
        <f>IFERROR(IFERROR(INDEX([5]GLM00850!$A$10:$F$6300,MATCH(TEXT($A206,0),[5]GLM00850!$A$10:$A$6300,0),6),INDEX([5]GLM00850!$A$10:$F$6300,MATCH($A206*1,[5]GLM00850!$A$10:$A$6300,0),6)),0)</f>
        <v>11649625</v>
      </c>
      <c r="D206" s="6"/>
      <c r="G206" s="5"/>
    </row>
    <row r="207" spans="1:7" x14ac:dyDescent="0.35">
      <c r="A207" s="4">
        <v>161210</v>
      </c>
      <c r="B207" s="5" t="str">
        <f>IFERROR(IFERROR(INDEX([5]GLM00850!$A$10:$F$6300,MATCH(TEXT($A207,0),[5]GLM00850!$A$10:$A$6300,0),2),INDEX([5]GLM00850!$A$10:$F$6300,MATCH($A207*1,[5]GLM00850!$A$10:$A$6300,0),2)),"")</f>
        <v>DE BIENES ADJUDICADOS</v>
      </c>
      <c r="C207" s="5">
        <f>IFERROR(IFERROR(INDEX([5]GLM00850!$A$10:$F$6300,MATCH(TEXT($A207,0),[5]GLM00850!$A$10:$A$6300,0),6),INDEX([5]GLM00850!$A$10:$F$6300,MATCH($A207*1,[5]GLM00850!$A$10:$A$6300,0),6)),0)</f>
        <v>2211664007.2399998</v>
      </c>
      <c r="D207" s="6"/>
      <c r="G207" s="5"/>
    </row>
    <row r="208" spans="1:7" x14ac:dyDescent="0.35">
      <c r="A208" s="4">
        <v>1614</v>
      </c>
      <c r="B208" s="5" t="str">
        <f>IFERROR(IFERROR(INDEX([5]GLM00850!$A$10:$F$6300,MATCH(TEXT($A208,0),[5]GLM00850!$A$10:$A$6300,0),2),INDEX([5]GLM00850!$A$10:$F$6300,MATCH($A208*1,[5]GLM00850!$A$10:$A$6300,0),2)),"")</f>
        <v>VTA BIENES Y SERVICIOS</v>
      </c>
      <c r="C208" s="5">
        <f>IFERROR(IFERROR(INDEX([5]GLM00850!$A$10:$F$6300,MATCH(TEXT($A208,0),[5]GLM00850!$A$10:$A$6300,0),6),INDEX([5]GLM00850!$A$10:$F$6300,MATCH($A208*1,[5]GLM00850!$A$10:$A$6300,0),6)),0)</f>
        <v>0</v>
      </c>
      <c r="D208" s="6"/>
      <c r="G208" s="5"/>
    </row>
    <row r="209" spans="1:7" x14ac:dyDescent="0.35">
      <c r="A209" s="4">
        <v>161405</v>
      </c>
      <c r="B209" s="5" t="str">
        <f>IFERROR(IFERROR(INDEX([5]GLM00850!$A$10:$F$6300,MATCH(TEXT($A209,0),[5]GLM00850!$A$10:$A$6300,0),2),INDEX([5]GLM00850!$A$10:$F$6300,MATCH($A209*1,[5]GLM00850!$A$10:$A$6300,0),2)),"")</f>
        <v>BIENES</v>
      </c>
      <c r="C209" s="5">
        <f>IFERROR(IFERROR(INDEX([5]GLM00850!$A$10:$F$6300,MATCH(TEXT($A209,0),[5]GLM00850!$A$10:$A$6300,0),6),INDEX([5]GLM00850!$A$10:$F$6300,MATCH($A209*1,[5]GLM00850!$A$10:$A$6300,0),6)),0)</f>
        <v>0</v>
      </c>
      <c r="D209" s="6"/>
      <c r="G209" s="5"/>
    </row>
    <row r="210" spans="1:7" x14ac:dyDescent="0.35">
      <c r="A210" s="4">
        <v>1623</v>
      </c>
      <c r="B210" s="5" t="str">
        <f>IFERROR(IFERROR(INDEX([5]GLM00850!$A$10:$F$6300,MATCH(TEXT($A210,0),[5]GLM00850!$A$10:$A$6300,0),2),INDEX([5]GLM00850!$A$10:$F$6300,MATCH($A210*1,[5]GLM00850!$A$10:$A$6300,0),2)),"")</f>
        <v>CUENTAS ABANDONADAS</v>
      </c>
      <c r="C210" s="5">
        <f>IFERROR(IFERROR(INDEX([5]GLM00850!$A$10:$F$6300,MATCH(TEXT($A210,0),[5]GLM00850!$A$10:$A$6300,0),6),INDEX([5]GLM00850!$A$10:$F$6300,MATCH($A210*1,[5]GLM00850!$A$10:$A$6300,0),6)),0)</f>
        <v>53670735803</v>
      </c>
      <c r="D210" s="6"/>
      <c r="G210" s="5"/>
    </row>
    <row r="211" spans="1:7" x14ac:dyDescent="0.35">
      <c r="A211" s="4">
        <v>162305</v>
      </c>
      <c r="B211" s="5" t="str">
        <f>IFERROR(IFERROR(INDEX([5]GLM00850!$A$10:$F$6300,MATCH(TEXT($A211,0),[5]GLM00850!$A$10:$A$6300,0),2),INDEX([5]GLM00850!$A$10:$F$6300,MATCH($A211*1,[5]GLM00850!$A$10:$A$6300,0),2)),"")</f>
        <v>CUENTAS CORRIENTES PRIV</v>
      </c>
      <c r="C211" s="5">
        <f>IFERROR(IFERROR(INDEX([5]GLM00850!$A$10:$F$6300,MATCH(TEXT($A211,0),[5]GLM00850!$A$10:$A$6300,0),6),INDEX([5]GLM00850!$A$10:$F$6300,MATCH($A211*1,[5]GLM00850!$A$10:$A$6300,0),6)),0)</f>
        <v>6377237521.0200005</v>
      </c>
      <c r="D211" s="6"/>
      <c r="G211" s="5"/>
    </row>
    <row r="212" spans="1:7" x14ac:dyDescent="0.35">
      <c r="A212" s="4">
        <v>162315</v>
      </c>
      <c r="B212" s="5" t="str">
        <f>IFERROR(IFERROR(INDEX([5]GLM00850!$A$10:$F$6300,MATCH(TEXT($A212,0),[5]GLM00850!$A$10:$A$6300,0),2),INDEX([5]GLM00850!$A$10:$F$6300,MATCH($A212*1,[5]GLM00850!$A$10:$A$6300,0),2)),"")</f>
        <v>CUENTAS CORRIENTES SECT</v>
      </c>
      <c r="C212" s="5">
        <f>IFERROR(IFERROR(INDEX([5]GLM00850!$A$10:$F$6300,MATCH(TEXT($A212,0),[5]GLM00850!$A$10:$A$6300,0),6),INDEX([5]GLM00850!$A$10:$F$6300,MATCH($A212*1,[5]GLM00850!$A$10:$A$6300,0),6)),0)</f>
        <v>154732690.69</v>
      </c>
      <c r="D212" s="6"/>
      <c r="G212" s="5"/>
    </row>
    <row r="213" spans="1:7" x14ac:dyDescent="0.35">
      <c r="A213" s="4">
        <v>162320</v>
      </c>
      <c r="B213" s="5" t="str">
        <f>IFERROR(IFERROR(INDEX([5]GLM00850!$A$10:$F$6300,MATCH(TEXT($A213,0),[5]GLM00850!$A$10:$A$6300,0),2),INDEX([5]GLM00850!$A$10:$F$6300,MATCH($A213*1,[5]GLM00850!$A$10:$A$6300,0),2)),"")</f>
        <v>CUENTAS CORRIENTES SECT</v>
      </c>
      <c r="C213" s="5">
        <f>IFERROR(IFERROR(INDEX([5]GLM00850!$A$10:$F$6300,MATCH(TEXT($A213,0),[5]GLM00850!$A$10:$A$6300,0),6),INDEX([5]GLM00850!$A$10:$F$6300,MATCH($A213*1,[5]GLM00850!$A$10:$A$6300,0),6)),0)</f>
        <v>275179060.61000001</v>
      </c>
      <c r="D213" s="6"/>
      <c r="G213" s="5"/>
    </row>
    <row r="214" spans="1:7" x14ac:dyDescent="0.35">
      <c r="A214" s="4">
        <v>162325</v>
      </c>
      <c r="B214" s="5" t="str">
        <f>IFERROR(IFERROR(INDEX([5]GLM00850!$A$10:$F$6300,MATCH(TEXT($A214,0),[5]GLM00850!$A$10:$A$6300,0),2),INDEX([5]GLM00850!$A$10:$F$6300,MATCH($A214*1,[5]GLM00850!$A$10:$A$6300,0),2)),"")</f>
        <v>CUENTAS DE AHORROS ORDI</v>
      </c>
      <c r="C214" s="5">
        <f>IFERROR(IFERROR(INDEX([5]GLM00850!$A$10:$F$6300,MATCH(TEXT($A214,0),[5]GLM00850!$A$10:$A$6300,0),6),INDEX([5]GLM00850!$A$10:$F$6300,MATCH($A214*1,[5]GLM00850!$A$10:$A$6300,0),6)),0)</f>
        <v>30700403639.43</v>
      </c>
      <c r="D214" s="6"/>
      <c r="G214" s="5"/>
    </row>
    <row r="215" spans="1:7" x14ac:dyDescent="0.35">
      <c r="A215" s="4">
        <v>162335</v>
      </c>
      <c r="B215" s="5" t="str">
        <f>IFERROR(IFERROR(INDEX([5]GLM00850!$A$10:$F$6300,MATCH(TEXT($A215,0),[5]GLM00850!$A$10:$A$6300,0),2),INDEX([5]GLM00850!$A$10:$F$6300,MATCH($A215*1,[5]GLM00850!$A$10:$A$6300,0),2)),"")</f>
        <v>CTAS AHORRO PESOS ABAND</v>
      </c>
      <c r="C215" s="5">
        <f>IFERROR(IFERROR(INDEX([5]GLM00850!$A$10:$F$6300,MATCH(TEXT($A215,0),[5]GLM00850!$A$10:$A$6300,0),6),INDEX([5]GLM00850!$A$10:$F$6300,MATCH($A215*1,[5]GLM00850!$A$10:$A$6300,0),6)),0)</f>
        <v>16163182891.25</v>
      </c>
      <c r="D215" s="6"/>
      <c r="G215" s="5"/>
    </row>
    <row r="216" spans="1:7" x14ac:dyDescent="0.35">
      <c r="A216" s="4">
        <v>1628</v>
      </c>
      <c r="B216" s="5" t="str">
        <f>IFERROR(IFERROR(INDEX([5]GLM00850!$A$10:$F$6300,MATCH(TEXT($A216,0),[5]GLM00850!$A$10:$A$6300,0),2),INDEX([5]GLM00850!$A$10:$F$6300,MATCH($A216*1,[5]GLM00850!$A$10:$A$6300,0),2)),"")</f>
        <v>DEPOSITOS</v>
      </c>
      <c r="C216" s="5">
        <f>IFERROR(IFERROR(INDEX([5]GLM00850!$A$10:$F$6300,MATCH(TEXT($A216,0),[5]GLM00850!$A$10:$A$6300,0),6),INDEX([5]GLM00850!$A$10:$F$6300,MATCH($A216*1,[5]GLM00850!$A$10:$A$6300,0),6)),0)</f>
        <v>206819072937.28</v>
      </c>
      <c r="D216" s="6"/>
      <c r="G216" s="5"/>
    </row>
    <row r="217" spans="1:7" x14ac:dyDescent="0.35">
      <c r="A217" s="4">
        <v>162815</v>
      </c>
      <c r="B217" s="5" t="str">
        <f>IFERROR(IFERROR(INDEX([5]GLM00850!$A$10:$F$6300,MATCH(TEXT($A217,0),[5]GLM00850!$A$10:$A$6300,0),2),INDEX([5]GLM00850!$A$10:$F$6300,MATCH($A217*1,[5]GLM00850!$A$10:$A$6300,0),2)),"")</f>
        <v>PARA JUICIOS EJECUTIVOS</v>
      </c>
      <c r="C217" s="5">
        <f>IFERROR(IFERROR(INDEX([5]GLM00850!$A$10:$F$6300,MATCH(TEXT($A217,0),[5]GLM00850!$A$10:$A$6300,0),6),INDEX([5]GLM00850!$A$10:$F$6300,MATCH($A217*1,[5]GLM00850!$A$10:$A$6300,0),6)),0)</f>
        <v>7027317328.8100004</v>
      </c>
      <c r="D217" s="6"/>
      <c r="G217" s="5"/>
    </row>
    <row r="218" spans="1:7" x14ac:dyDescent="0.35">
      <c r="A218" s="4">
        <v>162825</v>
      </c>
      <c r="B218" s="5" t="str">
        <f>IFERROR(IFERROR(INDEX([5]GLM00850!$A$10:$F$6300,MATCH(TEXT($A218,0),[5]GLM00850!$A$10:$A$6300,0),2),INDEX([5]GLM00850!$A$10:$F$6300,MATCH($A218*1,[5]GLM00850!$A$10:$A$6300,0),2)),"")</f>
        <v>EN GARANTIA</v>
      </c>
      <c r="C218" s="5">
        <f>IFERROR(IFERROR(INDEX([5]GLM00850!$A$10:$F$6300,MATCH(TEXT($A218,0),[5]GLM00850!$A$10:$A$6300,0),6),INDEX([5]GLM00850!$A$10:$F$6300,MATCH($A218*1,[5]GLM00850!$A$10:$A$6300,0),6)),0)</f>
        <v>199791755608.47</v>
      </c>
      <c r="D218" s="6"/>
      <c r="G218" s="5"/>
    </row>
    <row r="219" spans="1:7" x14ac:dyDescent="0.35">
      <c r="A219" s="4">
        <v>1630</v>
      </c>
      <c r="B219" s="5" t="str">
        <f>IFERROR(IFERROR(INDEX([5]GLM00850!$A$10:$F$6300,MATCH(TEXT($A219,0),[5]GLM00850!$A$10:$A$6300,0),2),INDEX([5]GLM00850!$A$10:$F$6300,MATCH($A219*1,[5]GLM00850!$A$10:$A$6300,0),2)),"")</f>
        <v>IMPUESTOS</v>
      </c>
      <c r="C219" s="5">
        <f>IFERROR(IFERROR(INDEX([5]GLM00850!$A$10:$F$6300,MATCH(TEXT($A219,0),[5]GLM00850!$A$10:$A$6300,0),6),INDEX([5]GLM00850!$A$10:$F$6300,MATCH($A219*1,[5]GLM00850!$A$10:$A$6300,0),6)),0)</f>
        <v>155118944301.14999</v>
      </c>
      <c r="D219" s="6"/>
      <c r="G219" s="5"/>
    </row>
    <row r="220" spans="1:7" x14ac:dyDescent="0.35">
      <c r="A220" s="4">
        <v>163015</v>
      </c>
      <c r="B220" s="5" t="str">
        <f>IFERROR(IFERROR(INDEX([5]GLM00850!$A$10:$F$6300,MATCH(TEXT($A220,0),[5]GLM00850!$A$10:$A$6300,0),2),INDEX([5]GLM00850!$A$10:$F$6300,MATCH($A220*1,[5]GLM00850!$A$10:$A$6300,0),2)),"")</f>
        <v>RETENCION LA FUENTE</v>
      </c>
      <c r="C220" s="5">
        <f>IFERROR(IFERROR(INDEX([5]GLM00850!$A$10:$F$6300,MATCH(TEXT($A220,0),[5]GLM00850!$A$10:$A$6300,0),6),INDEX([5]GLM00850!$A$10:$F$6300,MATCH($A220*1,[5]GLM00850!$A$10:$A$6300,0),6)),0)</f>
        <v>26195870336.939999</v>
      </c>
      <c r="D220" s="6"/>
      <c r="G220" s="5"/>
    </row>
    <row r="221" spans="1:7" x14ac:dyDescent="0.35">
      <c r="A221" s="4">
        <v>163025</v>
      </c>
      <c r="B221" s="5" t="str">
        <f>IFERROR(IFERROR(INDEX([5]GLM00850!$A$10:$F$6300,MATCH(TEXT($A221,0),[5]GLM00850!$A$10:$A$6300,0),2),INDEX([5]GLM00850!$A$10:$F$6300,MATCH($A221*1,[5]GLM00850!$A$10:$A$6300,0),2)),"")</f>
        <v>SOBRANTES LIQUIDACION P</v>
      </c>
      <c r="C221" s="5">
        <f>IFERROR(IFERROR(INDEX([5]GLM00850!$A$10:$F$6300,MATCH(TEXT($A221,0),[5]GLM00850!$A$10:$A$6300,0),6),INDEX([5]GLM00850!$A$10:$F$6300,MATCH($A221*1,[5]GLM00850!$A$10:$A$6300,0),6)),0)</f>
        <v>128923073964.21001</v>
      </c>
      <c r="D221" s="6"/>
      <c r="G221" s="5"/>
    </row>
    <row r="222" spans="1:7" x14ac:dyDescent="0.35">
      <c r="A222" s="4">
        <v>1632</v>
      </c>
      <c r="B222" s="5" t="str">
        <f>IFERROR(IFERROR(INDEX([5]GLM00850!$A$10:$F$6300,MATCH(TEXT($A222,0),[5]GLM00850!$A$10:$A$6300,0),2),INDEX([5]GLM00850!$A$10:$F$6300,MATCH($A222*1,[5]GLM00850!$A$10:$A$6300,0),2)),"")</f>
        <v>ANTICIPOS A CONTRATOS Y</v>
      </c>
      <c r="C222" s="5">
        <f>IFERROR(IFERROR(INDEX([5]GLM00850!$A$10:$F$6300,MATCH(TEXT($A222,0),[5]GLM00850!$A$10:$A$6300,0),6),INDEX([5]GLM00850!$A$10:$F$6300,MATCH($A222*1,[5]GLM00850!$A$10:$A$6300,0),6)),0)</f>
        <v>129787683</v>
      </c>
      <c r="D222" s="6"/>
      <c r="G222" s="5"/>
    </row>
    <row r="223" spans="1:7" x14ac:dyDescent="0.35">
      <c r="A223" s="4">
        <v>163200</v>
      </c>
      <c r="B223" s="5" t="str">
        <f>IFERROR(IFERROR(INDEX([5]GLM00850!$A$10:$F$6300,MATCH(TEXT($A223,0),[5]GLM00850!$A$10:$A$6300,0),2),INDEX([5]GLM00850!$A$10:$F$6300,MATCH($A223*1,[5]GLM00850!$A$10:$A$6300,0),2)),"")</f>
        <v>ANTICIPOS A CONTRATOS Y</v>
      </c>
      <c r="C223" s="5">
        <f>IFERROR(IFERROR(INDEX([5]GLM00850!$A$10:$F$6300,MATCH(TEXT($A223,0),[5]GLM00850!$A$10:$A$6300,0),6),INDEX([5]GLM00850!$A$10:$F$6300,MATCH($A223*1,[5]GLM00850!$A$10:$A$6300,0),6)),0)</f>
        <v>129787683</v>
      </c>
      <c r="D223" s="6"/>
      <c r="G223" s="5"/>
    </row>
    <row r="224" spans="1:7" x14ac:dyDescent="0.35">
      <c r="A224" s="4">
        <v>1634</v>
      </c>
      <c r="B224" s="5" t="str">
        <f>IFERROR(IFERROR(INDEX([5]GLM00850!$A$10:$F$6300,MATCH(TEXT($A224,0),[5]GLM00850!$A$10:$A$6300,0),2),INDEX([5]GLM00850!$A$10:$F$6300,MATCH($A224*1,[5]GLM00850!$A$10:$A$6300,0),2)),"")</f>
        <v>A EMPLEADOS</v>
      </c>
      <c r="C224" s="5">
        <f>IFERROR(IFERROR(INDEX([5]GLM00850!$A$10:$F$6300,MATCH(TEXT($A224,0),[5]GLM00850!$A$10:$A$6300,0),6),INDEX([5]GLM00850!$A$10:$F$6300,MATCH($A224*1,[5]GLM00850!$A$10:$A$6300,0),6)),0)</f>
        <v>134868283</v>
      </c>
      <c r="D224" s="6"/>
      <c r="G224" s="5"/>
    </row>
    <row r="225" spans="1:7" x14ac:dyDescent="0.35">
      <c r="A225" s="4">
        <v>163495</v>
      </c>
      <c r="B225" s="5" t="str">
        <f>IFERROR(IFERROR(INDEX([5]GLM00850!$A$10:$F$6300,MATCH(TEXT($A225,0),[5]GLM00850!$A$10:$A$6300,0),2),INDEX([5]GLM00850!$A$10:$F$6300,MATCH($A225*1,[5]GLM00850!$A$10:$A$6300,0),2)),"")</f>
        <v>OTROS</v>
      </c>
      <c r="C225" s="5">
        <f>IFERROR(IFERROR(INDEX([5]GLM00850!$A$10:$F$6300,MATCH(TEXT($A225,0),[5]GLM00850!$A$10:$A$6300,0),6),INDEX([5]GLM00850!$A$10:$F$6300,MATCH($A225*1,[5]GLM00850!$A$10:$A$6300,0),6)),0)</f>
        <v>134868283</v>
      </c>
      <c r="D225" s="6"/>
      <c r="G225" s="5"/>
    </row>
    <row r="226" spans="1:7" x14ac:dyDescent="0.35">
      <c r="A226" s="4">
        <v>1636</v>
      </c>
      <c r="B226" s="5" t="str">
        <f>IFERROR(IFERROR(INDEX([5]GLM00850!$A$10:$F$6300,MATCH(TEXT($A226,0),[5]GLM00850!$A$10:$A$6300,0),2),INDEX([5]GLM00850!$A$10:$F$6300,MATCH($A226*1,[5]GLM00850!$A$10:$A$6300,0),2)),"")</f>
        <v>PGO X CTA CLIENTE VIV</v>
      </c>
      <c r="C226" s="5">
        <f>IFERROR(IFERROR(INDEX([5]GLM00850!$A$10:$F$6300,MATCH(TEXT($A226,0),[5]GLM00850!$A$10:$A$6300,0),6),INDEX([5]GLM00850!$A$10:$F$6300,MATCH($A226*1,[5]GLM00850!$A$10:$A$6300,0),6)),0)</f>
        <v>5379779133.7200003</v>
      </c>
      <c r="D226" s="6"/>
      <c r="G226" s="5"/>
    </row>
    <row r="227" spans="1:7" x14ac:dyDescent="0.35">
      <c r="A227" s="4">
        <v>163605</v>
      </c>
      <c r="B227" s="5" t="str">
        <f>IFERROR(IFERROR(INDEX([5]GLM00850!$A$10:$F$6300,MATCH(TEXT($A227,0),[5]GLM00850!$A$10:$A$6300,0),2),INDEX([5]GLM00850!$A$10:$F$6300,MATCH($A227*1,[5]GLM00850!$A$10:$A$6300,0),2)),"")</f>
        <v>A - RIESGO NORMAL</v>
      </c>
      <c r="C227" s="5">
        <f>IFERROR(IFERROR(INDEX([5]GLM00850!$A$10:$F$6300,MATCH(TEXT($A227,0),[5]GLM00850!$A$10:$A$6300,0),6),INDEX([5]GLM00850!$A$10:$F$6300,MATCH($A227*1,[5]GLM00850!$A$10:$A$6300,0),6)),0)</f>
        <v>1931629265.8699999</v>
      </c>
      <c r="D227" s="6"/>
      <c r="G227" s="5"/>
    </row>
    <row r="228" spans="1:7" x14ac:dyDescent="0.35">
      <c r="A228" s="4">
        <v>163610</v>
      </c>
      <c r="B228" s="5" t="str">
        <f>IFERROR(IFERROR(INDEX([5]GLM00850!$A$10:$F$6300,MATCH(TEXT($A228,0),[5]GLM00850!$A$10:$A$6300,0),2),INDEX([5]GLM00850!$A$10:$F$6300,MATCH($A228*1,[5]GLM00850!$A$10:$A$6300,0),2)),"")</f>
        <v>B - RIESGO ACEPTABLE</v>
      </c>
      <c r="C228" s="5">
        <f>IFERROR(IFERROR(INDEX([5]GLM00850!$A$10:$F$6300,MATCH(TEXT($A228,0),[5]GLM00850!$A$10:$A$6300,0),6),INDEX([5]GLM00850!$A$10:$F$6300,MATCH($A228*1,[5]GLM00850!$A$10:$A$6300,0),6)),0)</f>
        <v>148146346.71000001</v>
      </c>
      <c r="D228" s="6"/>
      <c r="G228" s="5"/>
    </row>
    <row r="229" spans="1:7" x14ac:dyDescent="0.35">
      <c r="A229" s="4">
        <v>163615</v>
      </c>
      <c r="B229" s="5" t="str">
        <f>IFERROR(IFERROR(INDEX([5]GLM00850!$A$10:$F$6300,MATCH(TEXT($A229,0),[5]GLM00850!$A$10:$A$6300,0),2),INDEX([5]GLM00850!$A$10:$F$6300,MATCH($A229*1,[5]GLM00850!$A$10:$A$6300,0),2)),"")</f>
        <v>C - RIESGO APRECIABLE</v>
      </c>
      <c r="C229" s="5">
        <f>IFERROR(IFERROR(INDEX([5]GLM00850!$A$10:$F$6300,MATCH(TEXT($A229,0),[5]GLM00850!$A$10:$A$6300,0),6),INDEX([5]GLM00850!$A$10:$F$6300,MATCH($A229*1,[5]GLM00850!$A$10:$A$6300,0),6)),0)</f>
        <v>725432235.75999999</v>
      </c>
      <c r="D229" s="6"/>
      <c r="G229" s="5"/>
    </row>
    <row r="230" spans="1:7" x14ac:dyDescent="0.35">
      <c r="A230" s="4">
        <v>163620</v>
      </c>
      <c r="B230" s="5" t="str">
        <f>IFERROR(IFERROR(INDEX([5]GLM00850!$A$10:$F$6300,MATCH(TEXT($A230,0),[5]GLM00850!$A$10:$A$6300,0),2),INDEX([5]GLM00850!$A$10:$F$6300,MATCH($A230*1,[5]GLM00850!$A$10:$A$6300,0),2)),"")</f>
        <v>D - RIESGO SIGNIFICATIV</v>
      </c>
      <c r="C230" s="5">
        <f>IFERROR(IFERROR(INDEX([5]GLM00850!$A$10:$F$6300,MATCH(TEXT($A230,0),[5]GLM00850!$A$10:$A$6300,0),6),INDEX([5]GLM00850!$A$10:$F$6300,MATCH($A230*1,[5]GLM00850!$A$10:$A$6300,0),6)),0)</f>
        <v>714282387.97000003</v>
      </c>
      <c r="D230" s="6"/>
      <c r="G230" s="5"/>
    </row>
    <row r="231" spans="1:7" x14ac:dyDescent="0.35">
      <c r="A231" s="4">
        <v>163625</v>
      </c>
      <c r="B231" s="5" t="str">
        <f>IFERROR(IFERROR(INDEX([5]GLM00850!$A$10:$F$6300,MATCH(TEXT($A231,0),[5]GLM00850!$A$10:$A$6300,0),2),INDEX([5]GLM00850!$A$10:$F$6300,MATCH($A231*1,[5]GLM00850!$A$10:$A$6300,0),2)),"")</f>
        <v>E - RIESGO INCOBRABILID</v>
      </c>
      <c r="C231" s="5">
        <f>IFERROR(IFERROR(INDEX([5]GLM00850!$A$10:$F$6300,MATCH(TEXT($A231,0),[5]GLM00850!$A$10:$A$6300,0),6),INDEX([5]GLM00850!$A$10:$F$6300,MATCH($A231*1,[5]GLM00850!$A$10:$A$6300,0),6)),0)</f>
        <v>1860288897.4100001</v>
      </c>
      <c r="D231" s="6"/>
      <c r="G231" s="5"/>
    </row>
    <row r="232" spans="1:7" x14ac:dyDescent="0.35">
      <c r="A232" s="4">
        <v>1637</v>
      </c>
      <c r="B232" s="5" t="str">
        <f>IFERROR(IFERROR(INDEX([5]GLM00850!$A$10:$F$6300,MATCH(TEXT($A232,0),[5]GLM00850!$A$10:$A$6300,0),2),INDEX([5]GLM00850!$A$10:$F$6300,MATCH($A232*1,[5]GLM00850!$A$10:$A$6300,0),2)),"")</f>
        <v>PGO X CTA CLIENTE CONSU</v>
      </c>
      <c r="C232" s="5">
        <f>IFERROR(IFERROR(INDEX([5]GLM00850!$A$10:$F$6300,MATCH(TEXT($A232,0),[5]GLM00850!$A$10:$A$6300,0),6),INDEX([5]GLM00850!$A$10:$F$6300,MATCH($A232*1,[5]GLM00850!$A$10:$A$6300,0),6)),0)</f>
        <v>713732277.53999996</v>
      </c>
      <c r="D232" s="6"/>
      <c r="G232" s="5"/>
    </row>
    <row r="233" spans="1:7" x14ac:dyDescent="0.35">
      <c r="A233" s="4">
        <v>163705</v>
      </c>
      <c r="B233" s="5" t="str">
        <f>IFERROR(IFERROR(INDEX([5]GLM00850!$A$10:$F$6300,MATCH(TEXT($A233,0),[5]GLM00850!$A$10:$A$6300,0),2),INDEX([5]GLM00850!$A$10:$F$6300,MATCH($A233*1,[5]GLM00850!$A$10:$A$6300,0),2)),"")</f>
        <v>A - RIESGO NORMAL</v>
      </c>
      <c r="C233" s="5">
        <f>IFERROR(IFERROR(INDEX([5]GLM00850!$A$10:$F$6300,MATCH(TEXT($A233,0),[5]GLM00850!$A$10:$A$6300,0),6),INDEX([5]GLM00850!$A$10:$F$6300,MATCH($A233*1,[5]GLM00850!$A$10:$A$6300,0),6)),0)</f>
        <v>140387812.94999999</v>
      </c>
      <c r="D233" s="6"/>
      <c r="G233" s="5"/>
    </row>
    <row r="234" spans="1:7" x14ac:dyDescent="0.35">
      <c r="A234" s="4">
        <v>163710</v>
      </c>
      <c r="B234" s="5" t="str">
        <f>IFERROR(IFERROR(INDEX([5]GLM00850!$A$10:$F$6300,MATCH(TEXT($A234,0),[5]GLM00850!$A$10:$A$6300,0),2),INDEX([5]GLM00850!$A$10:$F$6300,MATCH($A234*1,[5]GLM00850!$A$10:$A$6300,0),2)),"")</f>
        <v>B - RIESGO ACEPTABLE</v>
      </c>
      <c r="C234" s="5">
        <f>IFERROR(IFERROR(INDEX([5]GLM00850!$A$10:$F$6300,MATCH(TEXT($A234,0),[5]GLM00850!$A$10:$A$6300,0),6),INDEX([5]GLM00850!$A$10:$F$6300,MATCH($A234*1,[5]GLM00850!$A$10:$A$6300,0),6)),0)</f>
        <v>59346837.729999997</v>
      </c>
      <c r="D234" s="6"/>
      <c r="G234" s="5"/>
    </row>
    <row r="235" spans="1:7" x14ac:dyDescent="0.35">
      <c r="A235" s="4">
        <v>163715</v>
      </c>
      <c r="B235" s="5" t="str">
        <f>IFERROR(IFERROR(INDEX([5]GLM00850!$A$10:$F$6300,MATCH(TEXT($A235,0),[5]GLM00850!$A$10:$A$6300,0),2),INDEX([5]GLM00850!$A$10:$F$6300,MATCH($A235*1,[5]GLM00850!$A$10:$A$6300,0),2)),"")</f>
        <v>C - RIESGO APRECIABLE</v>
      </c>
      <c r="C235" s="5">
        <f>IFERROR(IFERROR(INDEX([5]GLM00850!$A$10:$F$6300,MATCH(TEXT($A235,0),[5]GLM00850!$A$10:$A$6300,0),6),INDEX([5]GLM00850!$A$10:$F$6300,MATCH($A235*1,[5]GLM00850!$A$10:$A$6300,0),6)),0)</f>
        <v>68626435.579999998</v>
      </c>
      <c r="D235" s="6"/>
      <c r="G235" s="5"/>
    </row>
    <row r="236" spans="1:7" x14ac:dyDescent="0.35">
      <c r="A236" s="4">
        <v>163720</v>
      </c>
      <c r="B236" s="5" t="str">
        <f>IFERROR(IFERROR(INDEX([5]GLM00850!$A$10:$F$6300,MATCH(TEXT($A236,0),[5]GLM00850!$A$10:$A$6300,0),2),INDEX([5]GLM00850!$A$10:$F$6300,MATCH($A236*1,[5]GLM00850!$A$10:$A$6300,0),2)),"")</f>
        <v>D - RIESGO SIGNIFICATIV</v>
      </c>
      <c r="C236" s="5">
        <f>IFERROR(IFERROR(INDEX([5]GLM00850!$A$10:$F$6300,MATCH(TEXT($A236,0),[5]GLM00850!$A$10:$A$6300,0),6),INDEX([5]GLM00850!$A$10:$F$6300,MATCH($A236*1,[5]GLM00850!$A$10:$A$6300,0),6)),0)</f>
        <v>272062285.63</v>
      </c>
      <c r="D236" s="6"/>
      <c r="G236" s="5"/>
    </row>
    <row r="237" spans="1:7" x14ac:dyDescent="0.35">
      <c r="A237" s="4">
        <v>163725</v>
      </c>
      <c r="B237" s="5" t="str">
        <f>IFERROR(IFERROR(INDEX([5]GLM00850!$A$10:$F$6300,MATCH(TEXT($A237,0),[5]GLM00850!$A$10:$A$6300,0),2),INDEX([5]GLM00850!$A$10:$F$6300,MATCH($A237*1,[5]GLM00850!$A$10:$A$6300,0),2)),"")</f>
        <v>E - RIESGO INCOBRABILID</v>
      </c>
      <c r="C237" s="5">
        <f>IFERROR(IFERROR(INDEX([5]GLM00850!$A$10:$F$6300,MATCH(TEXT($A237,0),[5]GLM00850!$A$10:$A$6300,0),6),INDEX([5]GLM00850!$A$10:$F$6300,MATCH($A237*1,[5]GLM00850!$A$10:$A$6300,0),6)),0)</f>
        <v>173308905.65000001</v>
      </c>
      <c r="D237" s="6"/>
      <c r="G237" s="5"/>
    </row>
    <row r="238" spans="1:7" x14ac:dyDescent="0.35">
      <c r="A238" s="4">
        <v>1639</v>
      </c>
      <c r="B238" s="5" t="str">
        <f>IFERROR(IFERROR(INDEX([5]GLM00850!$A$10:$F$6300,MATCH(TEXT($A238,0),[5]GLM00850!$A$10:$A$6300,0),2),INDEX([5]GLM00850!$A$10:$F$6300,MATCH($A238*1,[5]GLM00850!$A$10:$A$6300,0),2)),"")</f>
        <v>PGO X CTA CLIENTES COME</v>
      </c>
      <c r="C238" s="5">
        <f>IFERROR(IFERROR(INDEX([5]GLM00850!$A$10:$F$6300,MATCH(TEXT($A238,0),[5]GLM00850!$A$10:$A$6300,0),6),INDEX([5]GLM00850!$A$10:$F$6300,MATCH($A238*1,[5]GLM00850!$A$10:$A$6300,0),6)),0)</f>
        <v>19160989200.23</v>
      </c>
      <c r="D238" s="6"/>
      <c r="G238" s="5"/>
    </row>
    <row r="239" spans="1:7" x14ac:dyDescent="0.35">
      <c r="A239" s="4">
        <v>163905</v>
      </c>
      <c r="B239" s="5" t="str">
        <f>IFERROR(IFERROR(INDEX([5]GLM00850!$A$10:$F$6300,MATCH(TEXT($A239,0),[5]GLM00850!$A$10:$A$6300,0),2),INDEX([5]GLM00850!$A$10:$F$6300,MATCH($A239*1,[5]GLM00850!$A$10:$A$6300,0),2)),"")</f>
        <v>A - RIESGO NORMAL</v>
      </c>
      <c r="C239" s="5">
        <f>IFERROR(IFERROR(INDEX([5]GLM00850!$A$10:$F$6300,MATCH(TEXT($A239,0),[5]GLM00850!$A$10:$A$6300,0),6),INDEX([5]GLM00850!$A$10:$F$6300,MATCH($A239*1,[5]GLM00850!$A$10:$A$6300,0),6)),0)</f>
        <v>3676125958.4299998</v>
      </c>
      <c r="D239" s="6"/>
      <c r="G239" s="5"/>
    </row>
    <row r="240" spans="1:7" x14ac:dyDescent="0.35">
      <c r="A240" s="4">
        <v>163910</v>
      </c>
      <c r="B240" s="5" t="str">
        <f>IFERROR(IFERROR(INDEX([5]GLM00850!$A$10:$F$6300,MATCH(TEXT($A240,0),[5]GLM00850!$A$10:$A$6300,0),2),INDEX([5]GLM00850!$A$10:$F$6300,MATCH($A240*1,[5]GLM00850!$A$10:$A$6300,0),2)),"")</f>
        <v>B - RIESGO ACEPTABLE</v>
      </c>
      <c r="C240" s="5">
        <f>IFERROR(IFERROR(INDEX([5]GLM00850!$A$10:$F$6300,MATCH(TEXT($A240,0),[5]GLM00850!$A$10:$A$6300,0),6),INDEX([5]GLM00850!$A$10:$F$6300,MATCH($A240*1,[5]GLM00850!$A$10:$A$6300,0),6)),0)</f>
        <v>309289272</v>
      </c>
      <c r="D240" s="6"/>
      <c r="G240" s="5"/>
    </row>
    <row r="241" spans="1:7" x14ac:dyDescent="0.35">
      <c r="A241" s="4">
        <v>163915</v>
      </c>
      <c r="B241" s="5" t="str">
        <f>IFERROR(IFERROR(INDEX([5]GLM00850!$A$10:$F$6300,MATCH(TEXT($A241,0),[5]GLM00850!$A$10:$A$6300,0),2),INDEX([5]GLM00850!$A$10:$F$6300,MATCH($A241*1,[5]GLM00850!$A$10:$A$6300,0),2)),"")</f>
        <v>C - RIESGO APRECIABLE</v>
      </c>
      <c r="C241" s="5">
        <f>IFERROR(IFERROR(INDEX([5]GLM00850!$A$10:$F$6300,MATCH(TEXT($A241,0),[5]GLM00850!$A$10:$A$6300,0),6),INDEX([5]GLM00850!$A$10:$F$6300,MATCH($A241*1,[5]GLM00850!$A$10:$A$6300,0),6)),0)</f>
        <v>134106138.02</v>
      </c>
      <c r="D241" s="6"/>
      <c r="G241" s="5"/>
    </row>
    <row r="242" spans="1:7" x14ac:dyDescent="0.35">
      <c r="A242" s="4">
        <v>163920</v>
      </c>
      <c r="B242" s="5" t="str">
        <f>IFERROR(IFERROR(INDEX([5]GLM00850!$A$10:$F$6300,MATCH(TEXT($A242,0),[5]GLM00850!$A$10:$A$6300,0),2),INDEX([5]GLM00850!$A$10:$F$6300,MATCH($A242*1,[5]GLM00850!$A$10:$A$6300,0),2)),"")</f>
        <v>D - RIESGO SIGNIFICATIV</v>
      </c>
      <c r="C242" s="5">
        <f>IFERROR(IFERROR(INDEX([5]GLM00850!$A$10:$F$6300,MATCH(TEXT($A242,0),[5]GLM00850!$A$10:$A$6300,0),6),INDEX([5]GLM00850!$A$10:$F$6300,MATCH($A242*1,[5]GLM00850!$A$10:$A$6300,0),6)),0)</f>
        <v>3399862538.1399999</v>
      </c>
      <c r="D242" s="6"/>
      <c r="G242" s="5"/>
    </row>
    <row r="243" spans="1:7" x14ac:dyDescent="0.35">
      <c r="A243" s="4">
        <v>163925</v>
      </c>
      <c r="B243" s="5" t="str">
        <f>IFERROR(IFERROR(INDEX([5]GLM00850!$A$10:$F$6300,MATCH(TEXT($A243,0),[5]GLM00850!$A$10:$A$6300,0),2),INDEX([5]GLM00850!$A$10:$F$6300,MATCH($A243*1,[5]GLM00850!$A$10:$A$6300,0),2)),"")</f>
        <v>E - RIESGO INCOBRABILID</v>
      </c>
      <c r="C243" s="5">
        <f>IFERROR(IFERROR(INDEX([5]GLM00850!$A$10:$F$6300,MATCH(TEXT($A243,0),[5]GLM00850!$A$10:$A$6300,0),6),INDEX([5]GLM00850!$A$10:$F$6300,MATCH($A243*1,[5]GLM00850!$A$10:$A$6300,0),6)),0)</f>
        <v>11641605293.639999</v>
      </c>
      <c r="D243" s="6"/>
      <c r="G243" s="5"/>
    </row>
    <row r="244" spans="1:7" x14ac:dyDescent="0.35">
      <c r="A244" s="4">
        <v>1690</v>
      </c>
      <c r="B244" s="5" t="str">
        <f>IFERROR(IFERROR(INDEX([5]GLM00850!$A$10:$F$6300,MATCH(TEXT($A244,0),[5]GLM00850!$A$10:$A$6300,0),2),INDEX([5]GLM00850!$A$10:$F$6300,MATCH($A244*1,[5]GLM00850!$A$10:$A$6300,0),2)),"")</f>
        <v>DIVERSAS</v>
      </c>
      <c r="C244" s="5">
        <f>IFERROR(IFERROR(INDEX([5]GLM00850!$A$10:$F$6300,MATCH(TEXT($A244,0),[5]GLM00850!$A$10:$A$6300,0),6),INDEX([5]GLM00850!$A$10:$F$6300,MATCH($A244*1,[5]GLM00850!$A$10:$A$6300,0),6)),0)</f>
        <v>44474368000.019997</v>
      </c>
      <c r="D244" s="6"/>
      <c r="G244" s="5"/>
    </row>
    <row r="245" spans="1:7" x14ac:dyDescent="0.35">
      <c r="A245" s="4">
        <v>169095</v>
      </c>
      <c r="B245" s="5" t="str">
        <f>IFERROR(IFERROR(INDEX([5]GLM00850!$A$10:$F$6300,MATCH(TEXT($A245,0),[5]GLM00850!$A$10:$A$6300,0),2),INDEX([5]GLM00850!$A$10:$F$6300,MATCH($A245*1,[5]GLM00850!$A$10:$A$6300,0),2)),"")</f>
        <v>OTRAS</v>
      </c>
      <c r="C245" s="5">
        <f>IFERROR(IFERROR(INDEX([5]GLM00850!$A$10:$F$6300,MATCH(TEXT($A245,0),[5]GLM00850!$A$10:$A$6300,0),6),INDEX([5]GLM00850!$A$10:$F$6300,MATCH($A245*1,[5]GLM00850!$A$10:$A$6300,0),6)),0)</f>
        <v>44474368000.019997</v>
      </c>
      <c r="D245" s="6"/>
      <c r="G245" s="5"/>
    </row>
    <row r="246" spans="1:7" x14ac:dyDescent="0.35">
      <c r="A246" s="4">
        <v>1691</v>
      </c>
      <c r="B246" s="5" t="str">
        <f>IFERROR(IFERROR(INDEX([5]GLM00850!$A$10:$F$6300,MATCH(TEXT($A246,0),[5]GLM00850!$A$10:$A$6300,0),2),INDEX([5]GLM00850!$A$10:$F$6300,MATCH($A246*1,[5]GLM00850!$A$10:$A$6300,0),2)),"")</f>
        <v>PROVISIÓN GENERAL DE IN</v>
      </c>
      <c r="C246" s="5">
        <f>IFERROR(IFERROR(INDEX([5]GLM00850!$A$10:$F$6300,MATCH(TEXT($A246,0),[5]GLM00850!$A$10:$A$6300,0),6),INDEX([5]GLM00850!$A$10:$F$6300,MATCH($A246*1,[5]GLM00850!$A$10:$A$6300,0),6)),0)</f>
        <v>-8537524200</v>
      </c>
      <c r="D246" s="6"/>
      <c r="G246" s="5"/>
    </row>
    <row r="247" spans="1:7" x14ac:dyDescent="0.35">
      <c r="A247" s="4">
        <v>169105</v>
      </c>
      <c r="B247" s="5" t="str">
        <f>IFERROR(IFERROR(INDEX([5]GLM00850!$A$10:$F$6300,MATCH(TEXT($A247,0),[5]GLM00850!$A$10:$A$6300,0),2),INDEX([5]GLM00850!$A$10:$F$6300,MATCH($A247*1,[5]GLM00850!$A$10:$A$6300,0),2)),"")</f>
        <v>PROVISIÓN GENERAL DE IN</v>
      </c>
      <c r="C247" s="5">
        <f>IFERROR(IFERROR(INDEX([5]GLM00850!$A$10:$F$6300,MATCH(TEXT($A247,0),[5]GLM00850!$A$10:$A$6300,0),6),INDEX([5]GLM00850!$A$10:$F$6300,MATCH($A247*1,[5]GLM00850!$A$10:$A$6300,0),6)),0)</f>
        <v>-8537524200</v>
      </c>
      <c r="D247" s="6"/>
      <c r="G247" s="5"/>
    </row>
    <row r="248" spans="1:7" x14ac:dyDescent="0.35">
      <c r="A248" s="4">
        <v>1694</v>
      </c>
      <c r="B248" s="5" t="str">
        <f>IFERROR(IFERROR(INDEX([5]GLM00850!$A$10:$F$6300,MATCH(TEXT($A248,0),[5]GLM00850!$A$10:$A$6300,0),2),INDEX([5]GLM00850!$A$10:$F$6300,MATCH($A248*1,[5]GLM00850!$A$10:$A$6300,0),2)),"")</f>
        <v>DETERIORO CXC COMERCIAL</v>
      </c>
      <c r="C248" s="5">
        <f>IFERROR(IFERROR(INDEX([5]GLM00850!$A$10:$F$6300,MATCH(TEXT($A248,0),[5]GLM00850!$A$10:$A$6300,0),6),INDEX([5]GLM00850!$A$10:$F$6300,MATCH($A248*1,[5]GLM00850!$A$10:$A$6300,0),6)),0)</f>
        <v>-73421620477.220001</v>
      </c>
      <c r="D248" s="6"/>
      <c r="G248" s="5"/>
    </row>
    <row r="249" spans="1:7" x14ac:dyDescent="0.35">
      <c r="A249" s="4">
        <v>169410</v>
      </c>
      <c r="B249" s="5" t="str">
        <f>IFERROR(IFERROR(INDEX([5]GLM00850!$A$10:$F$6300,MATCH(TEXT($A249,0),[5]GLM00850!$A$10:$A$6300,0),2),INDEX([5]GLM00850!$A$10:$F$6300,MATCH($A249*1,[5]GLM00850!$A$10:$A$6300,0),2)),"")</f>
        <v>COMISIONES</v>
      </c>
      <c r="C249" s="5">
        <f>IFERROR(IFERROR(INDEX([5]GLM00850!$A$10:$F$6300,MATCH(TEXT($A249,0),[5]GLM00850!$A$10:$A$6300,0),6),INDEX([5]GLM00850!$A$10:$F$6300,MATCH($A249*1,[5]GLM00850!$A$10:$A$6300,0),6)),0)</f>
        <v>-43293190.009999998</v>
      </c>
      <c r="D249" s="6"/>
      <c r="G249" s="5"/>
    </row>
    <row r="250" spans="1:7" x14ac:dyDescent="0.35">
      <c r="A250" s="4">
        <v>169452</v>
      </c>
      <c r="B250" s="5" t="str">
        <f>IFERROR(IFERROR(INDEX([5]GLM00850!$A$10:$F$6300,MATCH(TEXT($A250,0),[5]GLM00850!$A$10:$A$6300,0),2),INDEX([5]GLM00850!$A$10:$F$6300,MATCH($A250*1,[5]GLM00850!$A$10:$A$6300,0),2)),"")</f>
        <v>CATEGORIA A - INTERESES</v>
      </c>
      <c r="C250" s="5">
        <f>IFERROR(IFERROR(INDEX([5]GLM00850!$A$10:$F$6300,MATCH(TEXT($A250,0),[5]GLM00850!$A$10:$A$6300,0),6),INDEX([5]GLM00850!$A$10:$F$6300,MATCH($A250*1,[5]GLM00850!$A$10:$A$6300,0),6)),0)</f>
        <v>-1289492597.51</v>
      </c>
      <c r="D250" s="6"/>
      <c r="G250" s="5"/>
    </row>
    <row r="251" spans="1:7" x14ac:dyDescent="0.35">
      <c r="A251" s="4">
        <v>169453</v>
      </c>
      <c r="B251" s="5" t="str">
        <f>IFERROR(IFERROR(INDEX([5]GLM00850!$A$10:$F$6300,MATCH(TEXT($A251,0),[5]GLM00850!$A$10:$A$6300,0),2),INDEX([5]GLM00850!$A$10:$F$6300,MATCH($A251*1,[5]GLM00850!$A$10:$A$6300,0),2)),"")</f>
        <v>CATEGORIA B - INTERESES</v>
      </c>
      <c r="C251" s="5">
        <f>IFERROR(IFERROR(INDEX([5]GLM00850!$A$10:$F$6300,MATCH(TEXT($A251,0),[5]GLM00850!$A$10:$A$6300,0),6),INDEX([5]GLM00850!$A$10:$F$6300,MATCH($A251*1,[5]GLM00850!$A$10:$A$6300,0),6)),0)</f>
        <v>-6850223565.7700005</v>
      </c>
      <c r="D251" s="6"/>
      <c r="G251" s="5"/>
    </row>
    <row r="252" spans="1:7" x14ac:dyDescent="0.35">
      <c r="A252" s="4">
        <v>169454</v>
      </c>
      <c r="B252" s="5" t="str">
        <f>IFERROR(IFERROR(INDEX([5]GLM00850!$A$10:$F$6300,MATCH(TEXT($A252,0),[5]GLM00850!$A$10:$A$6300,0),2),INDEX([5]GLM00850!$A$10:$F$6300,MATCH($A252*1,[5]GLM00850!$A$10:$A$6300,0),2)),"")</f>
        <v>CATEGORIA C - INTERESES</v>
      </c>
      <c r="C252" s="5">
        <f>IFERROR(IFERROR(INDEX([5]GLM00850!$A$10:$F$6300,MATCH(TEXT($A252,0),[5]GLM00850!$A$10:$A$6300,0),6),INDEX([5]GLM00850!$A$10:$F$6300,MATCH($A252*1,[5]GLM00850!$A$10:$A$6300,0),6)),0)</f>
        <v>-17420423625.77</v>
      </c>
      <c r="D252" s="6"/>
      <c r="G252" s="5"/>
    </row>
    <row r="253" spans="1:7" x14ac:dyDescent="0.35">
      <c r="A253" s="4">
        <v>169456</v>
      </c>
      <c r="B253" s="5" t="str">
        <f>IFERROR(IFERROR(INDEX([5]GLM00850!$A$10:$F$6300,MATCH(TEXT($A253,0),[5]GLM00850!$A$10:$A$6300,0),2),INDEX([5]GLM00850!$A$10:$F$6300,MATCH($A253*1,[5]GLM00850!$A$10:$A$6300,0),2)),"")</f>
        <v>CATEGORIA D - INTERESES</v>
      </c>
      <c r="C253" s="5">
        <f>IFERROR(IFERROR(INDEX([5]GLM00850!$A$10:$F$6300,MATCH(TEXT($A253,0),[5]GLM00850!$A$10:$A$6300,0),6),INDEX([5]GLM00850!$A$10:$F$6300,MATCH($A253*1,[5]GLM00850!$A$10:$A$6300,0),6)),0)</f>
        <v>-20817922201.48</v>
      </c>
      <c r="D253" s="6"/>
      <c r="G253" s="5"/>
    </row>
    <row r="254" spans="1:7" x14ac:dyDescent="0.35">
      <c r="A254" s="4">
        <v>169457</v>
      </c>
      <c r="B254" s="5" t="str">
        <f>IFERROR(IFERROR(INDEX([5]GLM00850!$A$10:$F$6300,MATCH(TEXT($A254,0),[5]GLM00850!$A$10:$A$6300,0),2),INDEX([5]GLM00850!$A$10:$F$6300,MATCH($A254*1,[5]GLM00850!$A$10:$A$6300,0),2)),"")</f>
        <v>CATEGORÍA E - INTERESES</v>
      </c>
      <c r="C254" s="5">
        <f>IFERROR(IFERROR(INDEX([5]GLM00850!$A$10:$F$6300,MATCH(TEXT($A254,0),[5]GLM00850!$A$10:$A$6300,0),6),INDEX([5]GLM00850!$A$10:$F$6300,MATCH($A254*1,[5]GLM00850!$A$10:$A$6300,0),6)),0)</f>
        <v>-5447266830.5500002</v>
      </c>
      <c r="D254" s="6"/>
      <c r="G254" s="5"/>
    </row>
    <row r="255" spans="1:7" x14ac:dyDescent="0.35">
      <c r="A255" s="4">
        <v>169462</v>
      </c>
      <c r="B255" s="5" t="str">
        <f>IFERROR(IFERROR(INDEX([5]GLM00850!$A$10:$F$6300,MATCH(TEXT($A255,0),[5]GLM00850!$A$10:$A$6300,0),2),INDEX([5]GLM00850!$A$10:$F$6300,MATCH($A255*1,[5]GLM00850!$A$10:$A$6300,0),2)),"")</f>
        <v>A - PAGO X CTA CLIENTES</v>
      </c>
      <c r="C255" s="5">
        <f>IFERROR(IFERROR(INDEX([5]GLM00850!$A$10:$F$6300,MATCH(TEXT($A255,0),[5]GLM00850!$A$10:$A$6300,0),6),INDEX([5]GLM00850!$A$10:$F$6300,MATCH($A255*1,[5]GLM00850!$A$10:$A$6300,0),6)),0)</f>
        <v>-26939783.309999999</v>
      </c>
      <c r="D255" s="6"/>
      <c r="G255" s="5"/>
    </row>
    <row r="256" spans="1:7" x14ac:dyDescent="0.35">
      <c r="A256" s="4">
        <v>169463</v>
      </c>
      <c r="B256" s="5" t="str">
        <f>IFERROR(IFERROR(INDEX([5]GLM00850!$A$10:$F$6300,MATCH(TEXT($A256,0),[5]GLM00850!$A$10:$A$6300,0),2),INDEX([5]GLM00850!$A$10:$F$6300,MATCH($A256*1,[5]GLM00850!$A$10:$A$6300,0),2)),"")</f>
        <v>B - PAGO X CTA CLIENTES</v>
      </c>
      <c r="C256" s="5">
        <f>IFERROR(IFERROR(INDEX([5]GLM00850!$A$10:$F$6300,MATCH(TEXT($A256,0),[5]GLM00850!$A$10:$A$6300,0),6),INDEX([5]GLM00850!$A$10:$F$6300,MATCH($A256*1,[5]GLM00850!$A$10:$A$6300,0),6)),0)</f>
        <v>-108986899.16</v>
      </c>
      <c r="D256" s="6"/>
      <c r="G256" s="5"/>
    </row>
    <row r="257" spans="1:7" x14ac:dyDescent="0.35">
      <c r="A257" s="4">
        <v>169464</v>
      </c>
      <c r="B257" s="5" t="str">
        <f>IFERROR(IFERROR(INDEX([5]GLM00850!$A$10:$F$6300,MATCH(TEXT($A257,0),[5]GLM00850!$A$10:$A$6300,0),2),INDEX([5]GLM00850!$A$10:$F$6300,MATCH($A257*1,[5]GLM00850!$A$10:$A$6300,0),2)),"")</f>
        <v>C - PAGO X CTA CLIENTES</v>
      </c>
      <c r="C257" s="5">
        <f>IFERROR(IFERROR(INDEX([5]GLM00850!$A$10:$F$6300,MATCH(TEXT($A257,0),[5]GLM00850!$A$10:$A$6300,0),6),INDEX([5]GLM00850!$A$10:$F$6300,MATCH($A257*1,[5]GLM00850!$A$10:$A$6300,0),6)),0)</f>
        <v>-121656195.93000001</v>
      </c>
      <c r="D257" s="6"/>
      <c r="G257" s="5"/>
    </row>
    <row r="258" spans="1:7" x14ac:dyDescent="0.35">
      <c r="A258" s="4">
        <v>169466</v>
      </c>
      <c r="B258" s="5" t="str">
        <f>IFERROR(IFERROR(INDEX([5]GLM00850!$A$10:$F$6300,MATCH(TEXT($A258,0),[5]GLM00850!$A$10:$A$6300,0),2),INDEX([5]GLM00850!$A$10:$F$6300,MATCH($A258*1,[5]GLM00850!$A$10:$A$6300,0),2)),"")</f>
        <v>D - PAGO X CTA CLIENTES</v>
      </c>
      <c r="C258" s="5">
        <f>IFERROR(IFERROR(INDEX([5]GLM00850!$A$10:$F$6300,MATCH(TEXT($A258,0),[5]GLM00850!$A$10:$A$6300,0),6),INDEX([5]GLM00850!$A$10:$F$6300,MATCH($A258*1,[5]GLM00850!$A$10:$A$6300,0),6)),0)</f>
        <v>-3206925734.73</v>
      </c>
      <c r="D258" s="6"/>
      <c r="G258" s="5"/>
    </row>
    <row r="259" spans="1:7" x14ac:dyDescent="0.35">
      <c r="A259" s="4">
        <v>169467</v>
      </c>
      <c r="B259" s="5" t="str">
        <f>IFERROR(IFERROR(INDEX([5]GLM00850!$A$10:$F$6300,MATCH(TEXT($A259,0),[5]GLM00850!$A$10:$A$6300,0),2),INDEX([5]GLM00850!$A$10:$F$6300,MATCH($A259*1,[5]GLM00850!$A$10:$A$6300,0),2)),"")</f>
        <v>E - PAGO X CTA CLIENTES</v>
      </c>
      <c r="C259" s="5">
        <f>IFERROR(IFERROR(INDEX([5]GLM00850!$A$10:$F$6300,MATCH(TEXT($A259,0),[5]GLM00850!$A$10:$A$6300,0),6),INDEX([5]GLM00850!$A$10:$F$6300,MATCH($A259*1,[5]GLM00850!$A$10:$A$6300,0),6)),0)</f>
        <v>-11641605293.639999</v>
      </c>
      <c r="D259" s="6"/>
      <c r="G259" s="5"/>
    </row>
    <row r="260" spans="1:7" x14ac:dyDescent="0.35">
      <c r="A260" s="4">
        <v>169476</v>
      </c>
      <c r="B260" s="5" t="str">
        <f>IFERROR(IFERROR(INDEX([5]GLM00850!$A$10:$F$6300,MATCH(TEXT($A260,0),[5]GLM00850!$A$10:$A$6300,0),2),INDEX([5]GLM00850!$A$10:$F$6300,MATCH($A260*1,[5]GLM00850!$A$10:$A$6300,0),2)),"")</f>
        <v>A - COMPONENTE FINANCIE</v>
      </c>
      <c r="C260" s="5">
        <f>IFERROR(IFERROR(INDEX([5]GLM00850!$A$10:$F$6300,MATCH(TEXT($A260,0),[5]GLM00850!$A$10:$A$6300,0),6),INDEX([5]GLM00850!$A$10:$F$6300,MATCH($A260*1,[5]GLM00850!$A$10:$A$6300,0),6)),0)</f>
        <v>-235634529.5</v>
      </c>
      <c r="D260" s="6"/>
      <c r="G260" s="5"/>
    </row>
    <row r="261" spans="1:7" x14ac:dyDescent="0.35">
      <c r="A261" s="4">
        <v>169478</v>
      </c>
      <c r="B261" s="5" t="str">
        <f>IFERROR(IFERROR(INDEX([5]GLM00850!$A$10:$F$6300,MATCH(TEXT($A261,0),[5]GLM00850!$A$10:$A$6300,0),2),INDEX([5]GLM00850!$A$10:$F$6300,MATCH($A261*1,[5]GLM00850!$A$10:$A$6300,0),2)),"")</f>
        <v>B - COMPONENTE FINANCIE</v>
      </c>
      <c r="C261" s="5">
        <f>IFERROR(IFERROR(INDEX([5]GLM00850!$A$10:$F$6300,MATCH(TEXT($A261,0),[5]GLM00850!$A$10:$A$6300,0),6),INDEX([5]GLM00850!$A$10:$F$6300,MATCH($A261*1,[5]GLM00850!$A$10:$A$6300,0),6)),0)</f>
        <v>-367371006.30000001</v>
      </c>
      <c r="D261" s="6"/>
      <c r="G261" s="5"/>
    </row>
    <row r="262" spans="1:7" x14ac:dyDescent="0.35">
      <c r="A262" s="4">
        <v>169480</v>
      </c>
      <c r="B262" s="5" t="str">
        <f>IFERROR(IFERROR(INDEX([5]GLM00850!$A$10:$F$6300,MATCH(TEXT($A262,0),[5]GLM00850!$A$10:$A$6300,0),2),INDEX([5]GLM00850!$A$10:$F$6300,MATCH($A262*1,[5]GLM00850!$A$10:$A$6300,0),2)),"")</f>
        <v>C - COMPONENTE FINANCIE</v>
      </c>
      <c r="C262" s="5">
        <f>IFERROR(IFERROR(INDEX([5]GLM00850!$A$10:$F$6300,MATCH(TEXT($A262,0),[5]GLM00850!$A$10:$A$6300,0),6),INDEX([5]GLM00850!$A$10:$F$6300,MATCH($A262*1,[5]GLM00850!$A$10:$A$6300,0),6)),0)</f>
        <v>-1555061638.26</v>
      </c>
      <c r="D262" s="6"/>
      <c r="G262" s="5"/>
    </row>
    <row r="263" spans="1:7" x14ac:dyDescent="0.35">
      <c r="A263" s="4">
        <v>169482</v>
      </c>
      <c r="B263" s="5" t="str">
        <f>IFERROR(IFERROR(INDEX([5]GLM00850!$A$10:$F$6300,MATCH(TEXT($A263,0),[5]GLM00850!$A$10:$A$6300,0),2),INDEX([5]GLM00850!$A$10:$F$6300,MATCH($A263*1,[5]GLM00850!$A$10:$A$6300,0),2)),"")</f>
        <v>D - COMPONENTE FINANCIE</v>
      </c>
      <c r="C263" s="5">
        <f>IFERROR(IFERROR(INDEX([5]GLM00850!$A$10:$F$6300,MATCH(TEXT($A263,0),[5]GLM00850!$A$10:$A$6300,0),6),INDEX([5]GLM00850!$A$10:$F$6300,MATCH($A263*1,[5]GLM00850!$A$10:$A$6300,0),6)),0)</f>
        <v>-1869541542.3</v>
      </c>
      <c r="D263" s="6"/>
      <c r="G263" s="5"/>
    </row>
    <row r="264" spans="1:7" x14ac:dyDescent="0.35">
      <c r="A264" s="4">
        <v>169484</v>
      </c>
      <c r="B264" s="5" t="str">
        <f>IFERROR(IFERROR(INDEX([5]GLM00850!$A$10:$F$6300,MATCH(TEXT($A264,0),[5]GLM00850!$A$10:$A$6300,0),2),INDEX([5]GLM00850!$A$10:$F$6300,MATCH($A264*1,[5]GLM00850!$A$10:$A$6300,0),2)),"")</f>
        <v>E - COMPONENTE FINANCIE</v>
      </c>
      <c r="C264" s="5">
        <f>IFERROR(IFERROR(INDEX([5]GLM00850!$A$10:$F$6300,MATCH(TEXT($A264,0),[5]GLM00850!$A$10:$A$6300,0),6),INDEX([5]GLM00850!$A$10:$F$6300,MATCH($A264*1,[5]GLM00850!$A$10:$A$6300,0),6)),0)</f>
        <v>-2419275843</v>
      </c>
      <c r="D264" s="6"/>
      <c r="G264" s="5"/>
    </row>
    <row r="265" spans="1:7" x14ac:dyDescent="0.35">
      <c r="A265" s="4">
        <v>1696</v>
      </c>
      <c r="B265" s="5" t="str">
        <f>IFERROR(IFERROR(INDEX([5]GLM00850!$A$10:$F$6300,MATCH(TEXT($A265,0),[5]GLM00850!$A$10:$A$6300,0),2),INDEX([5]GLM00850!$A$10:$F$6300,MATCH($A265*1,[5]GLM00850!$A$10:$A$6300,0),2)),"")</f>
        <v>DETERIORO CXC CONSUMO</v>
      </c>
      <c r="C265" s="5">
        <f>IFERROR(IFERROR(INDEX([5]GLM00850!$A$10:$F$6300,MATCH(TEXT($A265,0),[5]GLM00850!$A$10:$A$6300,0),6),INDEX([5]GLM00850!$A$10:$F$6300,MATCH($A265*1,[5]GLM00850!$A$10:$A$6300,0),6)),0)</f>
        <v>-11484189822.969999</v>
      </c>
      <c r="D265" s="6"/>
      <c r="G265" s="5"/>
    </row>
    <row r="266" spans="1:7" x14ac:dyDescent="0.35">
      <c r="A266" s="4">
        <v>169610</v>
      </c>
      <c r="B266" s="5" t="str">
        <f>IFERROR(IFERROR(INDEX([5]GLM00850!$A$10:$F$6300,MATCH(TEXT($A266,0),[5]GLM00850!$A$10:$A$6300,0),2),INDEX([5]GLM00850!$A$10:$F$6300,MATCH($A266*1,[5]GLM00850!$A$10:$A$6300,0),2)),"")</f>
        <v>COMISIONES</v>
      </c>
      <c r="C266" s="5">
        <f>IFERROR(IFERROR(INDEX([5]GLM00850!$A$10:$F$6300,MATCH(TEXT($A266,0),[5]GLM00850!$A$10:$A$6300,0),6),INDEX([5]GLM00850!$A$10:$F$6300,MATCH($A266*1,[5]GLM00850!$A$10:$A$6300,0),6)),0)</f>
        <v>-1017759785.33</v>
      </c>
      <c r="D266" s="6"/>
      <c r="G266" s="5"/>
    </row>
    <row r="267" spans="1:7" x14ac:dyDescent="0.35">
      <c r="A267" s="4">
        <v>169652</v>
      </c>
      <c r="B267" s="5" t="str">
        <f>IFERROR(IFERROR(INDEX([5]GLM00850!$A$10:$F$6300,MATCH(TEXT($A267,0),[5]GLM00850!$A$10:$A$6300,0),2),INDEX([5]GLM00850!$A$10:$F$6300,MATCH($A267*1,[5]GLM00850!$A$10:$A$6300,0),2)),"")</f>
        <v>CATEGORIA A - INTERESES</v>
      </c>
      <c r="C267" s="5">
        <f>IFERROR(IFERROR(INDEX([5]GLM00850!$A$10:$F$6300,MATCH(TEXT($A267,0),[5]GLM00850!$A$10:$A$6300,0),6),INDEX([5]GLM00850!$A$10:$F$6300,MATCH($A267*1,[5]GLM00850!$A$10:$A$6300,0),6)),0)</f>
        <v>-904348250.96000004</v>
      </c>
      <c r="D267" s="6"/>
      <c r="G267" s="5"/>
    </row>
    <row r="268" spans="1:7" x14ac:dyDescent="0.35">
      <c r="A268" s="4">
        <v>169653</v>
      </c>
      <c r="B268" s="5" t="str">
        <f>IFERROR(IFERROR(INDEX([5]GLM00850!$A$10:$F$6300,MATCH(TEXT($A268,0),[5]GLM00850!$A$10:$A$6300,0),2),INDEX([5]GLM00850!$A$10:$F$6300,MATCH($A268*1,[5]GLM00850!$A$10:$A$6300,0),2)),"")</f>
        <v>CATEGORIA B - INTERESES</v>
      </c>
      <c r="C268" s="5">
        <f>IFERROR(IFERROR(INDEX([5]GLM00850!$A$10:$F$6300,MATCH(TEXT($A268,0),[5]GLM00850!$A$10:$A$6300,0),6),INDEX([5]GLM00850!$A$10:$F$6300,MATCH($A268*1,[5]GLM00850!$A$10:$A$6300,0),6)),0)</f>
        <v>-494087498.52999997</v>
      </c>
      <c r="D268" s="6"/>
      <c r="G268" s="5"/>
    </row>
    <row r="269" spans="1:7" x14ac:dyDescent="0.35">
      <c r="A269" s="4">
        <v>169654</v>
      </c>
      <c r="B269" s="5" t="str">
        <f>IFERROR(IFERROR(INDEX([5]GLM00850!$A$10:$F$6300,MATCH(TEXT($A269,0),[5]GLM00850!$A$10:$A$6300,0),2),INDEX([5]GLM00850!$A$10:$F$6300,MATCH($A269*1,[5]GLM00850!$A$10:$A$6300,0),2)),"")</f>
        <v>CATEGORIA C - INTERESES</v>
      </c>
      <c r="C269" s="5">
        <f>IFERROR(IFERROR(INDEX([5]GLM00850!$A$10:$F$6300,MATCH(TEXT($A269,0),[5]GLM00850!$A$10:$A$6300,0),6),INDEX([5]GLM00850!$A$10:$F$6300,MATCH($A269*1,[5]GLM00850!$A$10:$A$6300,0),6)),0)</f>
        <v>-1624693012.9100001</v>
      </c>
      <c r="D269" s="6"/>
      <c r="G269" s="5"/>
    </row>
    <row r="270" spans="1:7" x14ac:dyDescent="0.35">
      <c r="A270" s="4">
        <v>169656</v>
      </c>
      <c r="B270" s="5" t="str">
        <f>IFERROR(IFERROR(INDEX([5]GLM00850!$A$10:$F$6300,MATCH(TEXT($A270,0),[5]GLM00850!$A$10:$A$6300,0),2),INDEX([5]GLM00850!$A$10:$F$6300,MATCH($A270*1,[5]GLM00850!$A$10:$A$6300,0),2)),"")</f>
        <v>CATEGORIA D - INTERESES</v>
      </c>
      <c r="C270" s="5">
        <f>IFERROR(IFERROR(INDEX([5]GLM00850!$A$10:$F$6300,MATCH(TEXT($A270,0),[5]GLM00850!$A$10:$A$6300,0),6),INDEX([5]GLM00850!$A$10:$F$6300,MATCH($A270*1,[5]GLM00850!$A$10:$A$6300,0),6)),0)</f>
        <v>-4278413998.1500001</v>
      </c>
      <c r="D270" s="6"/>
      <c r="G270" s="5"/>
    </row>
    <row r="271" spans="1:7" x14ac:dyDescent="0.35">
      <c r="A271" s="4">
        <v>169657</v>
      </c>
      <c r="B271" s="5" t="str">
        <f>IFERROR(IFERROR(INDEX([5]GLM00850!$A$10:$F$6300,MATCH(TEXT($A271,0),[5]GLM00850!$A$10:$A$6300,0),2),INDEX([5]GLM00850!$A$10:$F$6300,MATCH($A271*1,[5]GLM00850!$A$10:$A$6300,0),2)),"")</f>
        <v>CATEGORIA E - INTERESES</v>
      </c>
      <c r="C271" s="5">
        <f>IFERROR(IFERROR(INDEX([5]GLM00850!$A$10:$F$6300,MATCH(TEXT($A271,0),[5]GLM00850!$A$10:$A$6300,0),6),INDEX([5]GLM00850!$A$10:$F$6300,MATCH($A271*1,[5]GLM00850!$A$10:$A$6300,0),6)),0)</f>
        <v>-2635747701.8099999</v>
      </c>
      <c r="D271" s="6"/>
      <c r="G271" s="5"/>
    </row>
    <row r="272" spans="1:7" x14ac:dyDescent="0.35">
      <c r="A272" s="4">
        <v>169662</v>
      </c>
      <c r="B272" s="5" t="str">
        <f>IFERROR(IFERROR(INDEX([5]GLM00850!$A$10:$F$6300,MATCH(TEXT($A272,0),[5]GLM00850!$A$10:$A$6300,0),2),INDEX([5]GLM00850!$A$10:$F$6300,MATCH($A272*1,[5]GLM00850!$A$10:$A$6300,0),2)),"")</f>
        <v>A - PAGO X CTA CLIENTES</v>
      </c>
      <c r="C272" s="5">
        <f>IFERROR(IFERROR(INDEX([5]GLM00850!$A$10:$F$6300,MATCH(TEXT($A272,0),[5]GLM00850!$A$10:$A$6300,0),6),INDEX([5]GLM00850!$A$10:$F$6300,MATCH($A272*1,[5]GLM00850!$A$10:$A$6300,0),6)),0)</f>
        <v>-8098685.4400000004</v>
      </c>
      <c r="D272" s="6"/>
      <c r="G272" s="5"/>
    </row>
    <row r="273" spans="1:7" x14ac:dyDescent="0.35">
      <c r="A273" s="4">
        <v>169663</v>
      </c>
      <c r="B273" s="5" t="str">
        <f>IFERROR(IFERROR(INDEX([5]GLM00850!$A$10:$F$6300,MATCH(TEXT($A273,0),[5]GLM00850!$A$10:$A$6300,0),2),INDEX([5]GLM00850!$A$10:$F$6300,MATCH($A273*1,[5]GLM00850!$A$10:$A$6300,0),2)),"")</f>
        <v>B - PAGO X CTA CLIENTES</v>
      </c>
      <c r="C273" s="5">
        <f>IFERROR(IFERROR(INDEX([5]GLM00850!$A$10:$F$6300,MATCH(TEXT($A273,0),[5]GLM00850!$A$10:$A$6300,0),6),INDEX([5]GLM00850!$A$10:$F$6300,MATCH($A273*1,[5]GLM00850!$A$10:$A$6300,0),6)),0)</f>
        <v>-13703406.02</v>
      </c>
      <c r="D273" s="6"/>
      <c r="G273" s="5"/>
    </row>
    <row r="274" spans="1:7" x14ac:dyDescent="0.35">
      <c r="A274" s="4">
        <v>169664</v>
      </c>
      <c r="B274" s="5" t="str">
        <f>IFERROR(IFERROR(INDEX([5]GLM00850!$A$10:$F$6300,MATCH(TEXT($A274,0),[5]GLM00850!$A$10:$A$6300,0),2),INDEX([5]GLM00850!$A$10:$F$6300,MATCH($A274*1,[5]GLM00850!$A$10:$A$6300,0),2)),"")</f>
        <v>C - PAGO X CTA CLIENTES</v>
      </c>
      <c r="C274" s="5">
        <f>IFERROR(IFERROR(INDEX([5]GLM00850!$A$10:$F$6300,MATCH(TEXT($A274,0),[5]GLM00850!$A$10:$A$6300,0),6),INDEX([5]GLM00850!$A$10:$F$6300,MATCH($A274*1,[5]GLM00850!$A$10:$A$6300,0),6)),0)</f>
        <v>-61298594.149999999</v>
      </c>
      <c r="D274" s="6"/>
      <c r="G274" s="5"/>
    </row>
    <row r="275" spans="1:7" x14ac:dyDescent="0.35">
      <c r="A275" s="4">
        <v>169666</v>
      </c>
      <c r="B275" s="5" t="str">
        <f>IFERROR(IFERROR(INDEX([5]GLM00850!$A$10:$F$6300,MATCH(TEXT($A275,0),[5]GLM00850!$A$10:$A$6300,0),2),INDEX([5]GLM00850!$A$10:$F$6300,MATCH($A275*1,[5]GLM00850!$A$10:$A$6300,0),2)),"")</f>
        <v>D - PAGO X CTA CLIENTES</v>
      </c>
      <c r="C275" s="5">
        <f>IFERROR(IFERROR(INDEX([5]GLM00850!$A$10:$F$6300,MATCH(TEXT($A275,0),[5]GLM00850!$A$10:$A$6300,0),6),INDEX([5]GLM00850!$A$10:$F$6300,MATCH($A275*1,[5]GLM00850!$A$10:$A$6300,0),6)),0)</f>
        <v>-269129757.63</v>
      </c>
      <c r="D275" s="6"/>
      <c r="G275" s="5"/>
    </row>
    <row r="276" spans="1:7" x14ac:dyDescent="0.35">
      <c r="A276" s="4">
        <v>169667</v>
      </c>
      <c r="B276" s="5" t="str">
        <f>IFERROR(IFERROR(INDEX([5]GLM00850!$A$10:$F$6300,MATCH(TEXT($A276,0),[5]GLM00850!$A$10:$A$6300,0),2),INDEX([5]GLM00850!$A$10:$F$6300,MATCH($A276*1,[5]GLM00850!$A$10:$A$6300,0),2)),"")</f>
        <v>E - PAGO X CTA CLIENTES</v>
      </c>
      <c r="C276" s="5">
        <f>IFERROR(IFERROR(INDEX([5]GLM00850!$A$10:$F$6300,MATCH(TEXT($A276,0),[5]GLM00850!$A$10:$A$6300,0),6),INDEX([5]GLM00850!$A$10:$F$6300,MATCH($A276*1,[5]GLM00850!$A$10:$A$6300,0),6)),0)</f>
        <v>-173060018.56</v>
      </c>
      <c r="D276" s="6"/>
      <c r="G276" s="5"/>
    </row>
    <row r="277" spans="1:7" x14ac:dyDescent="0.35">
      <c r="A277" s="4">
        <v>169676</v>
      </c>
      <c r="B277" s="5" t="str">
        <f>IFERROR(IFERROR(INDEX([5]GLM00850!$A$10:$F$6300,MATCH(TEXT($A277,0),[5]GLM00850!$A$10:$A$6300,0),2),INDEX([5]GLM00850!$A$10:$F$6300,MATCH($A277*1,[5]GLM00850!$A$10:$A$6300,0),2)),"")</f>
        <v>A - COMPONENTE FINANCIE</v>
      </c>
      <c r="C277" s="5">
        <f>IFERROR(IFERROR(INDEX([5]GLM00850!$A$10:$F$6300,MATCH(TEXT($A277,0),[5]GLM00850!$A$10:$A$6300,0),6),INDEX([5]GLM00850!$A$10:$F$6300,MATCH($A277*1,[5]GLM00850!$A$10:$A$6300,0),6)),0)</f>
        <v>-350529.07</v>
      </c>
      <c r="D277" s="6"/>
      <c r="G277" s="5"/>
    </row>
    <row r="278" spans="1:7" x14ac:dyDescent="0.35">
      <c r="A278" s="4">
        <v>169678</v>
      </c>
      <c r="B278" s="5" t="str">
        <f>IFERROR(IFERROR(INDEX([5]GLM00850!$A$10:$F$6300,MATCH(TEXT($A278,0),[5]GLM00850!$A$10:$A$6300,0),2),INDEX([5]GLM00850!$A$10:$F$6300,MATCH($A278*1,[5]GLM00850!$A$10:$A$6300,0),2)),"")</f>
        <v>B - COMPONENTE FINANCIE</v>
      </c>
      <c r="C278" s="5">
        <f>IFERROR(IFERROR(INDEX([5]GLM00850!$A$10:$F$6300,MATCH(TEXT($A278,0),[5]GLM00850!$A$10:$A$6300,0),6),INDEX([5]GLM00850!$A$10:$F$6300,MATCH($A278*1,[5]GLM00850!$A$10:$A$6300,0),6)),0)</f>
        <v>-824456</v>
      </c>
      <c r="D278" s="6"/>
      <c r="G278" s="5"/>
    </row>
    <row r="279" spans="1:7" x14ac:dyDescent="0.35">
      <c r="A279" s="4">
        <v>169680</v>
      </c>
      <c r="B279" s="5" t="str">
        <f>IFERROR(IFERROR(INDEX([5]GLM00850!$A$10:$F$6300,MATCH(TEXT($A279,0),[5]GLM00850!$A$10:$A$6300,0),2),INDEX([5]GLM00850!$A$10:$F$6300,MATCH($A279*1,[5]GLM00850!$A$10:$A$6300,0),2)),"")</f>
        <v>C - COMPONENTE FINANCIE</v>
      </c>
      <c r="C279" s="5">
        <f>IFERROR(IFERROR(INDEX([5]GLM00850!$A$10:$F$6300,MATCH(TEXT($A279,0),[5]GLM00850!$A$10:$A$6300,0),6),INDEX([5]GLM00850!$A$10:$F$6300,MATCH($A279*1,[5]GLM00850!$A$10:$A$6300,0),6)),0)</f>
        <v>-95057.41</v>
      </c>
      <c r="D279" s="6"/>
      <c r="G279" s="5"/>
    </row>
    <row r="280" spans="1:7" x14ac:dyDescent="0.35">
      <c r="A280" s="4">
        <v>169682</v>
      </c>
      <c r="B280" s="5" t="str">
        <f>IFERROR(IFERROR(INDEX([5]GLM00850!$A$10:$F$6300,MATCH(TEXT($A280,0),[5]GLM00850!$A$10:$A$6300,0),2),INDEX([5]GLM00850!$A$10:$F$6300,MATCH($A280*1,[5]GLM00850!$A$10:$A$6300,0),2)),"")</f>
        <v>D - COMPONENTE FINANCIE</v>
      </c>
      <c r="C280" s="5">
        <f>IFERROR(IFERROR(INDEX([5]GLM00850!$A$10:$F$6300,MATCH(TEXT($A280,0),[5]GLM00850!$A$10:$A$6300,0),6),INDEX([5]GLM00850!$A$10:$F$6300,MATCH($A280*1,[5]GLM00850!$A$10:$A$6300,0),6)),0)</f>
        <v>-2579071</v>
      </c>
      <c r="D280" s="6"/>
      <c r="G280" s="5"/>
    </row>
    <row r="281" spans="1:7" x14ac:dyDescent="0.35">
      <c r="A281" s="4">
        <v>1697</v>
      </c>
      <c r="B281" s="5" t="str">
        <f>IFERROR(IFERROR(INDEX([5]GLM00850!$A$10:$F$6300,MATCH(TEXT($A281,0),[5]GLM00850!$A$10:$A$6300,0),2),INDEX([5]GLM00850!$A$10:$F$6300,MATCH($A281*1,[5]GLM00850!$A$10:$A$6300,0),2)),"")</f>
        <v>DETERIORO CXC VIV</v>
      </c>
      <c r="C281" s="5">
        <f>IFERROR(IFERROR(INDEX([5]GLM00850!$A$10:$F$6300,MATCH(TEXT($A281,0),[5]GLM00850!$A$10:$A$6300,0),6),INDEX([5]GLM00850!$A$10:$F$6300,MATCH($A281*1,[5]GLM00850!$A$10:$A$6300,0),6)),0)</f>
        <v>-12873533011.200001</v>
      </c>
      <c r="D281" s="6"/>
      <c r="G281" s="5"/>
    </row>
    <row r="282" spans="1:7" x14ac:dyDescent="0.35">
      <c r="A282" s="4">
        <v>169705</v>
      </c>
      <c r="B282" s="5" t="str">
        <f>IFERROR(IFERROR(INDEX([5]GLM00850!$A$10:$F$6300,MATCH(TEXT($A282,0),[5]GLM00850!$A$10:$A$6300,0),2),INDEX([5]GLM00850!$A$10:$F$6300,MATCH($A282*1,[5]GLM00850!$A$10:$A$6300,0),2)),"")</f>
        <v>CATEGORIA A - INTERESES</v>
      </c>
      <c r="C282" s="5">
        <f>IFERROR(IFERROR(INDEX([5]GLM00850!$A$10:$F$6300,MATCH(TEXT($A282,0),[5]GLM00850!$A$10:$A$6300,0),6),INDEX([5]GLM00850!$A$10:$F$6300,MATCH($A282*1,[5]GLM00850!$A$10:$A$6300,0),6)),0)</f>
        <v>-909161069.13999999</v>
      </c>
      <c r="D282" s="6"/>
      <c r="G282" s="5"/>
    </row>
    <row r="283" spans="1:7" x14ac:dyDescent="0.35">
      <c r="A283" s="4">
        <v>169710</v>
      </c>
      <c r="B283" s="5" t="str">
        <f>IFERROR(IFERROR(INDEX([5]GLM00850!$A$10:$F$6300,MATCH(TEXT($A283,0),[5]GLM00850!$A$10:$A$6300,0),2),INDEX([5]GLM00850!$A$10:$F$6300,MATCH($A283*1,[5]GLM00850!$A$10:$A$6300,0),2)),"")</f>
        <v>CATEGORIA B - INTERESES</v>
      </c>
      <c r="C283" s="5">
        <f>IFERROR(IFERROR(INDEX([5]GLM00850!$A$10:$F$6300,MATCH(TEXT($A283,0),[5]GLM00850!$A$10:$A$6300,0),6),INDEX([5]GLM00850!$A$10:$F$6300,MATCH($A283*1,[5]GLM00850!$A$10:$A$6300,0),6)),0)</f>
        <v>-483746255.97000003</v>
      </c>
      <c r="D283" s="6"/>
      <c r="G283" s="5"/>
    </row>
    <row r="284" spans="1:7" x14ac:dyDescent="0.35">
      <c r="A284" s="4">
        <v>169715</v>
      </c>
      <c r="B284" s="5" t="str">
        <f>IFERROR(IFERROR(INDEX([5]GLM00850!$A$10:$F$6300,MATCH(TEXT($A284,0),[5]GLM00850!$A$10:$A$6300,0),2),INDEX([5]GLM00850!$A$10:$F$6300,MATCH($A284*1,[5]GLM00850!$A$10:$A$6300,0),2)),"")</f>
        <v>CATEGORIA C - INTERESES</v>
      </c>
      <c r="C284" s="5">
        <f>IFERROR(IFERROR(INDEX([5]GLM00850!$A$10:$F$6300,MATCH(TEXT($A284,0),[5]GLM00850!$A$10:$A$6300,0),6),INDEX([5]GLM00850!$A$10:$F$6300,MATCH($A284*1,[5]GLM00850!$A$10:$A$6300,0),6)),0)</f>
        <v>-439424436.81</v>
      </c>
      <c r="D284" s="6"/>
      <c r="G284" s="5"/>
    </row>
    <row r="285" spans="1:7" x14ac:dyDescent="0.35">
      <c r="A285" s="4">
        <v>169720</v>
      </c>
      <c r="B285" s="5" t="str">
        <f>IFERROR(IFERROR(INDEX([5]GLM00850!$A$10:$F$6300,MATCH(TEXT($A285,0),[5]GLM00850!$A$10:$A$6300,0),2),INDEX([5]GLM00850!$A$10:$F$6300,MATCH($A285*1,[5]GLM00850!$A$10:$A$6300,0),2)),"")</f>
        <v>CATEGORIA D - INTERESES</v>
      </c>
      <c r="C285" s="5">
        <f>IFERROR(IFERROR(INDEX([5]GLM00850!$A$10:$F$6300,MATCH(TEXT($A285,0),[5]GLM00850!$A$10:$A$6300,0),6),INDEX([5]GLM00850!$A$10:$F$6300,MATCH($A285*1,[5]GLM00850!$A$10:$A$6300,0),6)),0)</f>
        <v>-253942258.96000001</v>
      </c>
      <c r="D285" s="6"/>
      <c r="G285" s="5"/>
    </row>
    <row r="286" spans="1:7" x14ac:dyDescent="0.35">
      <c r="A286" s="4">
        <v>169725</v>
      </c>
      <c r="B286" s="5" t="str">
        <f>IFERROR(IFERROR(INDEX([5]GLM00850!$A$10:$F$6300,MATCH(TEXT($A286,0),[5]GLM00850!$A$10:$A$6300,0),2),INDEX([5]GLM00850!$A$10:$F$6300,MATCH($A286*1,[5]GLM00850!$A$10:$A$6300,0),2)),"")</f>
        <v>CATEGORIA E - INTERESES</v>
      </c>
      <c r="C286" s="5">
        <f>IFERROR(IFERROR(INDEX([5]GLM00850!$A$10:$F$6300,MATCH(TEXT($A286,0),[5]GLM00850!$A$10:$A$6300,0),6),INDEX([5]GLM00850!$A$10:$F$6300,MATCH($A286*1,[5]GLM00850!$A$10:$A$6300,0),6)),0)</f>
        <v>-1186236554.6300001</v>
      </c>
      <c r="D286" s="6"/>
      <c r="G286" s="5"/>
    </row>
    <row r="287" spans="1:7" x14ac:dyDescent="0.35">
      <c r="A287" s="4">
        <v>169730</v>
      </c>
      <c r="B287" s="5" t="str">
        <f>IFERROR(IFERROR(INDEX([5]GLM00850!$A$10:$F$6300,MATCH(TEXT($A287,0),[5]GLM00850!$A$10:$A$6300,0),2),INDEX([5]GLM00850!$A$10:$F$6300,MATCH($A287*1,[5]GLM00850!$A$10:$A$6300,0),2)),"")</f>
        <v>A - PAGO X CTA CLIENTES</v>
      </c>
      <c r="C287" s="5">
        <f>IFERROR(IFERROR(INDEX([5]GLM00850!$A$10:$F$6300,MATCH(TEXT($A287,0),[5]GLM00850!$A$10:$A$6300,0),6),INDEX([5]GLM00850!$A$10:$F$6300,MATCH($A287*1,[5]GLM00850!$A$10:$A$6300,0),6)),0)</f>
        <v>-314401805.99000001</v>
      </c>
      <c r="D287" s="6"/>
      <c r="G287" s="5"/>
    </row>
    <row r="288" spans="1:7" x14ac:dyDescent="0.35">
      <c r="A288" s="4">
        <v>169735</v>
      </c>
      <c r="B288" s="5" t="str">
        <f>IFERROR(IFERROR(INDEX([5]GLM00850!$A$10:$F$6300,MATCH(TEXT($A288,0),[5]GLM00850!$A$10:$A$6300,0),2),INDEX([5]GLM00850!$A$10:$F$6300,MATCH($A288*1,[5]GLM00850!$A$10:$A$6300,0),2)),"")</f>
        <v>B - PAGO X CTA CLIENTES</v>
      </c>
      <c r="C288" s="5">
        <f>IFERROR(IFERROR(INDEX([5]GLM00850!$A$10:$F$6300,MATCH(TEXT($A288,0),[5]GLM00850!$A$10:$A$6300,0),6),INDEX([5]GLM00850!$A$10:$F$6300,MATCH($A288*1,[5]GLM00850!$A$10:$A$6300,0),6)),0)</f>
        <v>-148085965.38999999</v>
      </c>
      <c r="D288" s="6"/>
      <c r="G288" s="5"/>
    </row>
    <row r="289" spans="1:7" x14ac:dyDescent="0.35">
      <c r="A289" s="4">
        <v>169740</v>
      </c>
      <c r="B289" s="5" t="str">
        <f>IFERROR(IFERROR(INDEX([5]GLM00850!$A$10:$F$6300,MATCH(TEXT($A289,0),[5]GLM00850!$A$10:$A$6300,0),2),INDEX([5]GLM00850!$A$10:$F$6300,MATCH($A289*1,[5]GLM00850!$A$10:$A$6300,0),2)),"")</f>
        <v>C - PAGO X CTA CLIENTES</v>
      </c>
      <c r="C289" s="5">
        <f>IFERROR(IFERROR(INDEX([5]GLM00850!$A$10:$F$6300,MATCH(TEXT($A289,0),[5]GLM00850!$A$10:$A$6300,0),6),INDEX([5]GLM00850!$A$10:$F$6300,MATCH($A289*1,[5]GLM00850!$A$10:$A$6300,0),6)),0)</f>
        <v>-725432235.75999999</v>
      </c>
      <c r="D289" s="6"/>
      <c r="G289" s="5"/>
    </row>
    <row r="290" spans="1:7" x14ac:dyDescent="0.35">
      <c r="A290" s="4">
        <v>169745</v>
      </c>
      <c r="B290" s="5" t="str">
        <f>IFERROR(IFERROR(INDEX([5]GLM00850!$A$10:$F$6300,MATCH(TEXT($A290,0),[5]GLM00850!$A$10:$A$6300,0),2),INDEX([5]GLM00850!$A$10:$F$6300,MATCH($A290*1,[5]GLM00850!$A$10:$A$6300,0),2)),"")</f>
        <v>D - PAGO X CTA CLIENTES</v>
      </c>
      <c r="C290" s="5">
        <f>IFERROR(IFERROR(INDEX([5]GLM00850!$A$10:$F$6300,MATCH(TEXT($A290,0),[5]GLM00850!$A$10:$A$6300,0),6),INDEX([5]GLM00850!$A$10:$F$6300,MATCH($A290*1,[5]GLM00850!$A$10:$A$6300,0),6)),0)</f>
        <v>-714282387.97000003</v>
      </c>
      <c r="D290" s="6"/>
      <c r="G290" s="5"/>
    </row>
    <row r="291" spans="1:7" x14ac:dyDescent="0.35">
      <c r="A291" s="4">
        <v>169750</v>
      </c>
      <c r="B291" s="5" t="str">
        <f>IFERROR(IFERROR(INDEX([5]GLM00850!$A$10:$F$6300,MATCH(TEXT($A291,0),[5]GLM00850!$A$10:$A$6300,0),2),INDEX([5]GLM00850!$A$10:$F$6300,MATCH($A291*1,[5]GLM00850!$A$10:$A$6300,0),2)),"")</f>
        <v>E - PAGO X CTA CLIENTES</v>
      </c>
      <c r="C291" s="5">
        <f>IFERROR(IFERROR(INDEX([5]GLM00850!$A$10:$F$6300,MATCH(TEXT($A291,0),[5]GLM00850!$A$10:$A$6300,0),6),INDEX([5]GLM00850!$A$10:$F$6300,MATCH($A291*1,[5]GLM00850!$A$10:$A$6300,0),6)),0)</f>
        <v>-1859836870.1700001</v>
      </c>
      <c r="D291" s="6"/>
      <c r="G291" s="5"/>
    </row>
    <row r="292" spans="1:7" x14ac:dyDescent="0.35">
      <c r="A292" s="4">
        <v>169755</v>
      </c>
      <c r="B292" s="5" t="str">
        <f>IFERROR(IFERROR(INDEX([5]GLM00850!$A$10:$F$6300,MATCH(TEXT($A292,0),[5]GLM00850!$A$10:$A$6300,0),2),INDEX([5]GLM00850!$A$10:$F$6300,MATCH($A292*1,[5]GLM00850!$A$10:$A$6300,0),2)),"")</f>
        <v>A - COMPONENTE FINANCIE</v>
      </c>
      <c r="C292" s="5">
        <f>IFERROR(IFERROR(INDEX([5]GLM00850!$A$10:$F$6300,MATCH(TEXT($A292,0),[5]GLM00850!$A$10:$A$6300,0),6),INDEX([5]GLM00850!$A$10:$F$6300,MATCH($A292*1,[5]GLM00850!$A$10:$A$6300,0),6)),0)</f>
        <v>-1729926632.4100001</v>
      </c>
      <c r="D292" s="6"/>
      <c r="G292" s="5"/>
    </row>
    <row r="293" spans="1:7" x14ac:dyDescent="0.35">
      <c r="A293" s="4">
        <v>169760</v>
      </c>
      <c r="B293" s="5" t="str">
        <f>IFERROR(IFERROR(INDEX([5]GLM00850!$A$10:$F$6300,MATCH(TEXT($A293,0),[5]GLM00850!$A$10:$A$6300,0),2),INDEX([5]GLM00850!$A$10:$F$6300,MATCH($A293*1,[5]GLM00850!$A$10:$A$6300,0),2)),"")</f>
        <v>B - COMPONENTE FINANCIE</v>
      </c>
      <c r="C293" s="5">
        <f>IFERROR(IFERROR(INDEX([5]GLM00850!$A$10:$F$6300,MATCH(TEXT($A293,0),[5]GLM00850!$A$10:$A$6300,0),6),INDEX([5]GLM00850!$A$10:$F$6300,MATCH($A293*1,[5]GLM00850!$A$10:$A$6300,0),6)),0)</f>
        <v>-979731866</v>
      </c>
      <c r="D293" s="6"/>
      <c r="G293" s="5"/>
    </row>
    <row r="294" spans="1:7" x14ac:dyDescent="0.35">
      <c r="A294" s="4">
        <v>169765</v>
      </c>
      <c r="B294" s="5" t="str">
        <f>IFERROR(IFERROR(INDEX([5]GLM00850!$A$10:$F$6300,MATCH(TEXT($A294,0),[5]GLM00850!$A$10:$A$6300,0),2),INDEX([5]GLM00850!$A$10:$F$6300,MATCH($A294*1,[5]GLM00850!$A$10:$A$6300,0),2)),"")</f>
        <v>C - COMPONENTE FINANCIE</v>
      </c>
      <c r="C294" s="5">
        <f>IFERROR(IFERROR(INDEX([5]GLM00850!$A$10:$F$6300,MATCH(TEXT($A294,0),[5]GLM00850!$A$10:$A$6300,0),6),INDEX([5]GLM00850!$A$10:$F$6300,MATCH($A294*1,[5]GLM00850!$A$10:$A$6300,0),6)),0)</f>
        <v>-1276164923</v>
      </c>
      <c r="D294" s="6"/>
      <c r="G294" s="5"/>
    </row>
    <row r="295" spans="1:7" x14ac:dyDescent="0.35">
      <c r="A295" s="4">
        <v>169770</v>
      </c>
      <c r="B295" s="5" t="str">
        <f>IFERROR(IFERROR(INDEX([5]GLM00850!$A$10:$F$6300,MATCH(TEXT($A295,0),[5]GLM00850!$A$10:$A$6300,0),2),INDEX([5]GLM00850!$A$10:$F$6300,MATCH($A295*1,[5]GLM00850!$A$10:$A$6300,0),2)),"")</f>
        <v>CAT D RIESGO SIGNIFICAT</v>
      </c>
      <c r="C295" s="5">
        <f>IFERROR(IFERROR(INDEX([5]GLM00850!$A$10:$F$6300,MATCH(TEXT($A295,0),[5]GLM00850!$A$10:$A$6300,0),6),INDEX([5]GLM00850!$A$10:$F$6300,MATCH($A295*1,[5]GLM00850!$A$10:$A$6300,0),6)),0)</f>
        <v>-879313914</v>
      </c>
      <c r="D295" s="6"/>
      <c r="G295" s="5"/>
    </row>
    <row r="296" spans="1:7" x14ac:dyDescent="0.35">
      <c r="A296" s="4">
        <v>169775</v>
      </c>
      <c r="B296" s="5" t="str">
        <f>IFERROR(IFERROR(INDEX([5]GLM00850!$A$10:$F$6300,MATCH(TEXT($A296,0),[5]GLM00850!$A$10:$A$6300,0),2),INDEX([5]GLM00850!$A$10:$F$6300,MATCH($A296*1,[5]GLM00850!$A$10:$A$6300,0),2)),"")</f>
        <v>E - COMPONENTE FINANCIE</v>
      </c>
      <c r="C296" s="5">
        <f>IFERROR(IFERROR(INDEX([5]GLM00850!$A$10:$F$6300,MATCH(TEXT($A296,0),[5]GLM00850!$A$10:$A$6300,0),6),INDEX([5]GLM00850!$A$10:$F$6300,MATCH($A296*1,[5]GLM00850!$A$10:$A$6300,0),6)),0)</f>
        <v>-973845835</v>
      </c>
      <c r="D296" s="6"/>
      <c r="G296" s="5"/>
    </row>
    <row r="297" spans="1:7" x14ac:dyDescent="0.35">
      <c r="A297" s="4">
        <v>1698</v>
      </c>
      <c r="B297" s="5" t="str">
        <f>IFERROR(IFERROR(INDEX([5]GLM00850!$A$10:$F$6300,MATCH(TEXT($A297,0),[5]GLM00850!$A$10:$A$6300,0),2),INDEX([5]GLM00850!$A$10:$F$6300,MATCH($A297*1,[5]GLM00850!$A$10:$A$6300,0),2)),"")</f>
        <v>DETERIORO OTRAS CXC</v>
      </c>
      <c r="C297" s="5">
        <f>IFERROR(IFERROR(INDEX([5]GLM00850!$A$10:$F$6300,MATCH(TEXT($A297,0),[5]GLM00850!$A$10:$A$6300,0),6),INDEX([5]GLM00850!$A$10:$F$6300,MATCH($A297*1,[5]GLM00850!$A$10:$A$6300,0),6)),0)</f>
        <v>-13534715938.65</v>
      </c>
      <c r="D297" s="6"/>
      <c r="G297" s="5"/>
    </row>
    <row r="298" spans="1:7" x14ac:dyDescent="0.35">
      <c r="A298" s="4">
        <v>169820</v>
      </c>
      <c r="B298" s="5" t="str">
        <f>IFERROR(IFERROR(INDEX([5]GLM00850!$A$10:$F$6300,MATCH(TEXT($A298,0),[5]GLM00850!$A$10:$A$6300,0),2),INDEX([5]GLM00850!$A$10:$F$6300,MATCH($A298*1,[5]GLM00850!$A$10:$A$6300,0),2)),"")</f>
        <v>PRESTAMOS A EMPLEADOS</v>
      </c>
      <c r="C298" s="5">
        <f>IFERROR(IFERROR(INDEX([5]GLM00850!$A$10:$F$6300,MATCH(TEXT($A298,0),[5]GLM00850!$A$10:$A$6300,0),6),INDEX([5]GLM00850!$A$10:$F$6300,MATCH($A298*1,[5]GLM00850!$A$10:$A$6300,0),6)),0)</f>
        <v>-47249744.450000003</v>
      </c>
      <c r="D298" s="6"/>
      <c r="G298" s="5"/>
    </row>
    <row r="299" spans="1:7" x14ac:dyDescent="0.35">
      <c r="A299" s="4">
        <v>169895</v>
      </c>
      <c r="B299" s="5" t="str">
        <f>IFERROR(IFERROR(INDEX([5]GLM00850!$A$10:$F$6300,MATCH(TEXT($A299,0),[5]GLM00850!$A$10:$A$6300,0),2),INDEX([5]GLM00850!$A$10:$F$6300,MATCH($A299*1,[5]GLM00850!$A$10:$A$6300,0),2)),"")</f>
        <v>OTRAS</v>
      </c>
      <c r="C299" s="5">
        <f>IFERROR(IFERROR(INDEX([5]GLM00850!$A$10:$F$6300,MATCH(TEXT($A299,0),[5]GLM00850!$A$10:$A$6300,0),6),INDEX([5]GLM00850!$A$10:$F$6300,MATCH($A299*1,[5]GLM00850!$A$10:$A$6300,0),6)),0)</f>
        <v>-13487466194.200001</v>
      </c>
      <c r="D299" s="6"/>
      <c r="G299" s="5"/>
    </row>
    <row r="300" spans="1:7" x14ac:dyDescent="0.35">
      <c r="A300" s="4">
        <v>1699</v>
      </c>
      <c r="B300" s="5" t="str">
        <f>IFERROR(IFERROR(INDEX([5]GLM00850!$A$10:$F$6300,MATCH(TEXT($A300,0),[5]GLM00850!$A$10:$A$6300,0),2),INDEX([5]GLM00850!$A$10:$F$6300,MATCH($A300*1,[5]GLM00850!$A$10:$A$6300,0),2)),"")</f>
        <v>DETERIORO CXC INDIVIDUA</v>
      </c>
      <c r="C300" s="5">
        <f>IFERROR(IFERROR(INDEX([5]GLM00850!$A$10:$F$6300,MATCH(TEXT($A300,0),[5]GLM00850!$A$10:$A$6300,0),6),INDEX([5]GLM00850!$A$10:$F$6300,MATCH($A300*1,[5]GLM00850!$A$10:$A$6300,0),6)),0)</f>
        <v>-3209240969.54</v>
      </c>
      <c r="D300" s="6"/>
      <c r="G300" s="5"/>
    </row>
    <row r="301" spans="1:7" x14ac:dyDescent="0.35">
      <c r="A301" s="4">
        <v>169905</v>
      </c>
      <c r="B301" s="5" t="str">
        <f>IFERROR(IFERROR(INDEX([5]GLM00850!$A$10:$F$6300,MATCH(TEXT($A301,0),[5]GLM00850!$A$10:$A$6300,0),2),INDEX([5]GLM00850!$A$10:$F$6300,MATCH($A301*1,[5]GLM00850!$A$10:$A$6300,0),2)),"")</f>
        <v>CR Y OP LEASING CONSUMO</v>
      </c>
      <c r="C301" s="5">
        <f>IFERROR(IFERROR(INDEX([5]GLM00850!$A$10:$F$6300,MATCH(TEXT($A301,0),[5]GLM00850!$A$10:$A$6300,0),6),INDEX([5]GLM00850!$A$10:$F$6300,MATCH($A301*1,[5]GLM00850!$A$10:$A$6300,0),6)),0)</f>
        <v>-894790576.14999998</v>
      </c>
      <c r="D301" s="6"/>
      <c r="G301" s="5"/>
    </row>
    <row r="302" spans="1:7" x14ac:dyDescent="0.35">
      <c r="A302" s="4">
        <v>169915</v>
      </c>
      <c r="B302" s="5" t="str">
        <f>IFERROR(IFERROR(INDEX([5]GLM00850!$A$10:$F$6300,MATCH(TEXT($A302,0),[5]GLM00850!$A$10:$A$6300,0),2),INDEX([5]GLM00850!$A$10:$F$6300,MATCH($A302*1,[5]GLM00850!$A$10:$A$6300,0),2)),"")</f>
        <v>CR Y OP LEASING COMERCI</v>
      </c>
      <c r="C302" s="5">
        <f>IFERROR(IFERROR(INDEX([5]GLM00850!$A$10:$F$6300,MATCH(TEXT($A302,0),[5]GLM00850!$A$10:$A$6300,0),6),INDEX([5]GLM00850!$A$10:$F$6300,MATCH($A302*1,[5]GLM00850!$A$10:$A$6300,0),6)),0)</f>
        <v>-2314450393.3899999</v>
      </c>
      <c r="D302" s="6"/>
      <c r="G302" s="5"/>
    </row>
    <row r="303" spans="1:7" x14ac:dyDescent="0.35">
      <c r="A303" s="4">
        <v>17</v>
      </c>
      <c r="B303" s="5" t="str">
        <f>IFERROR(IFERROR(INDEX([5]GLM00850!$A$10:$F$6300,MATCH(TEXT($A303,0),[5]GLM00850!$A$10:$A$6300,0),2),INDEX([5]GLM00850!$A$10:$F$6300,MATCH($A303*1,[5]GLM00850!$A$10:$A$6300,0),2)),"")</f>
        <v>ACT NO CTES MANTENIDOS</v>
      </c>
      <c r="C303" s="5">
        <f>IFERROR(IFERROR(INDEX([5]GLM00850!$A$10:$F$6300,MATCH(TEXT($A303,0),[5]GLM00850!$A$10:$A$6300,0),6),INDEX([5]GLM00850!$A$10:$F$6300,MATCH($A303*1,[5]GLM00850!$A$10:$A$6300,0),6)),0)</f>
        <v>42790354294</v>
      </c>
      <c r="D303" s="6"/>
      <c r="G303" s="5"/>
    </row>
    <row r="304" spans="1:7" x14ac:dyDescent="0.35">
      <c r="A304" s="4">
        <v>1701</v>
      </c>
      <c r="B304" s="5" t="str">
        <f>IFERROR(IFERROR(INDEX([5]GLM00850!$A$10:$F$6300,MATCH(TEXT($A304,0),[5]GLM00850!$A$10:$A$6300,0),2),INDEX([5]GLM00850!$A$10:$F$6300,MATCH($A304*1,[5]GLM00850!$A$10:$A$6300,0),2)),"")</f>
        <v>BIENES RECIBIDOS PAGO</v>
      </c>
      <c r="C304" s="5">
        <f>IFERROR(IFERROR(INDEX([5]GLM00850!$A$10:$F$6300,MATCH(TEXT($A304,0),[5]GLM00850!$A$10:$A$6300,0),6),INDEX([5]GLM00850!$A$10:$F$6300,MATCH($A304*1,[5]GLM00850!$A$10:$A$6300,0),6)),0)</f>
        <v>75600976417</v>
      </c>
      <c r="D304" s="6"/>
      <c r="G304" s="5"/>
    </row>
    <row r="305" spans="1:7" x14ac:dyDescent="0.35">
      <c r="A305" s="4">
        <v>170105</v>
      </c>
      <c r="B305" s="5" t="str">
        <f>IFERROR(IFERROR(INDEX([5]GLM00850!$A$10:$F$6300,MATCH(TEXT($A305,0),[5]GLM00850!$A$10:$A$6300,0),2),INDEX([5]GLM00850!$A$10:$F$6300,MATCH($A305*1,[5]GLM00850!$A$10:$A$6300,0),2)),"")</f>
        <v>BIENES MUEBLES</v>
      </c>
      <c r="C305" s="5">
        <f>IFERROR(IFERROR(INDEX([5]GLM00850!$A$10:$F$6300,MATCH(TEXT($A305,0),[5]GLM00850!$A$10:$A$6300,0),6),INDEX([5]GLM00850!$A$10:$F$6300,MATCH($A305*1,[5]GLM00850!$A$10:$A$6300,0),6)),0)</f>
        <v>8922624787</v>
      </c>
      <c r="D305" s="6"/>
      <c r="G305" s="5"/>
    </row>
    <row r="306" spans="1:7" x14ac:dyDescent="0.35">
      <c r="A306" s="4">
        <v>170110</v>
      </c>
      <c r="B306" s="5" t="str">
        <f>IFERROR(IFERROR(INDEX([5]GLM00850!$A$10:$F$6300,MATCH(TEXT($A306,0),[5]GLM00850!$A$10:$A$6300,0),2),INDEX([5]GLM00850!$A$10:$F$6300,MATCH($A306*1,[5]GLM00850!$A$10:$A$6300,0),2)),"")</f>
        <v>BNES INM DEST A VIV</v>
      </c>
      <c r="C306" s="5">
        <f>IFERROR(IFERROR(INDEX([5]GLM00850!$A$10:$F$6300,MATCH(TEXT($A306,0),[5]GLM00850!$A$10:$A$6300,0),6),INDEX([5]GLM00850!$A$10:$F$6300,MATCH($A306*1,[5]GLM00850!$A$10:$A$6300,0),6)),0)</f>
        <v>6128765993</v>
      </c>
      <c r="D306" s="6"/>
      <c r="G306" s="5"/>
    </row>
    <row r="307" spans="1:7" x14ac:dyDescent="0.35">
      <c r="A307" s="4">
        <v>170115</v>
      </c>
      <c r="B307" s="5" t="str">
        <f>IFERROR(IFERROR(INDEX([5]GLM00850!$A$10:$F$6300,MATCH(TEXT($A307,0),[5]GLM00850!$A$10:$A$6300,0),2),INDEX([5]GLM00850!$A$10:$F$6300,MATCH($A307*1,[5]GLM00850!$A$10:$A$6300,0),2)),"")</f>
        <v>BNES INM DIF A VIV</v>
      </c>
      <c r="C307" s="5">
        <f>IFERROR(IFERROR(INDEX([5]GLM00850!$A$10:$F$6300,MATCH(TEXT($A307,0),[5]GLM00850!$A$10:$A$6300,0),6),INDEX([5]GLM00850!$A$10:$F$6300,MATCH($A307*1,[5]GLM00850!$A$10:$A$6300,0),6)),0)</f>
        <v>49715995806</v>
      </c>
      <c r="D307" s="6"/>
      <c r="G307" s="5"/>
    </row>
    <row r="308" spans="1:7" x14ac:dyDescent="0.35">
      <c r="A308" s="4">
        <v>170195</v>
      </c>
      <c r="B308" s="5" t="str">
        <f>IFERROR(IFERROR(INDEX([5]GLM00850!$A$10:$F$6300,MATCH(TEXT($A308,0),[5]GLM00850!$A$10:$A$6300,0),2),INDEX([5]GLM00850!$A$10:$F$6300,MATCH($A308*1,[5]GLM00850!$A$10:$A$6300,0),2)),"")</f>
        <v>OTROS</v>
      </c>
      <c r="C308" s="5">
        <f>IFERROR(IFERROR(INDEX([5]GLM00850!$A$10:$F$6300,MATCH(TEXT($A308,0),[5]GLM00850!$A$10:$A$6300,0),6),INDEX([5]GLM00850!$A$10:$F$6300,MATCH($A308*1,[5]GLM00850!$A$10:$A$6300,0),6)),0)</f>
        <v>10833589831</v>
      </c>
      <c r="D308" s="6"/>
      <c r="G308" s="5"/>
    </row>
    <row r="309" spans="1:7" x14ac:dyDescent="0.35">
      <c r="A309" s="4">
        <v>1702</v>
      </c>
      <c r="B309" s="5" t="str">
        <f>IFERROR(IFERROR(INDEX([5]GLM00850!$A$10:$F$6300,MATCH(TEXT($A309,0),[5]GLM00850!$A$10:$A$6300,0),2),INDEX([5]GLM00850!$A$10:$F$6300,MATCH($A309*1,[5]GLM00850!$A$10:$A$6300,0),2)),"")</f>
        <v>BIENES RESTITUIDOS CONT</v>
      </c>
      <c r="C309" s="5">
        <f>IFERROR(IFERROR(INDEX([5]GLM00850!$A$10:$F$6300,MATCH(TEXT($A309,0),[5]GLM00850!$A$10:$A$6300,0),6),INDEX([5]GLM00850!$A$10:$F$6300,MATCH($A309*1,[5]GLM00850!$A$10:$A$6300,0),6)),0)</f>
        <v>46204557176</v>
      </c>
      <c r="D309" s="6"/>
      <c r="G309" s="5"/>
    </row>
    <row r="310" spans="1:7" x14ac:dyDescent="0.35">
      <c r="A310" s="4">
        <v>170210</v>
      </c>
      <c r="B310" s="5" t="str">
        <f>IFERROR(IFERROR(INDEX([5]GLM00850!$A$10:$F$6300,MATCH(TEXT($A310,0),[5]GLM00850!$A$10:$A$6300,0),2),INDEX([5]GLM00850!$A$10:$F$6300,MATCH($A310*1,[5]GLM00850!$A$10:$A$6300,0),2)),"")</f>
        <v>VEHICULOS</v>
      </c>
      <c r="C310" s="5">
        <f>IFERROR(IFERROR(INDEX([5]GLM00850!$A$10:$F$6300,MATCH(TEXT($A310,0),[5]GLM00850!$A$10:$A$6300,0),6),INDEX([5]GLM00850!$A$10:$F$6300,MATCH($A310*1,[5]GLM00850!$A$10:$A$6300,0),6)),0)</f>
        <v>3814741944</v>
      </c>
      <c r="D310" s="6"/>
      <c r="G310" s="5"/>
    </row>
    <row r="311" spans="1:7" x14ac:dyDescent="0.35">
      <c r="A311" s="4">
        <v>170230</v>
      </c>
      <c r="B311" s="5" t="str">
        <f>IFERROR(IFERROR(INDEX([5]GLM00850!$A$10:$F$6300,MATCH(TEXT($A311,0),[5]GLM00850!$A$10:$A$6300,0),2),INDEX([5]GLM00850!$A$10:$F$6300,MATCH($A311*1,[5]GLM00850!$A$10:$A$6300,0),2)),"")</f>
        <v>BIENES INMUEBLES</v>
      </c>
      <c r="C311" s="5">
        <f>IFERROR(IFERROR(INDEX([5]GLM00850!$A$10:$F$6300,MATCH(TEXT($A311,0),[5]GLM00850!$A$10:$A$6300,0),6),INDEX([5]GLM00850!$A$10:$F$6300,MATCH($A311*1,[5]GLM00850!$A$10:$A$6300,0),6)),0)</f>
        <v>34589941619</v>
      </c>
      <c r="D311" s="6"/>
      <c r="G311" s="5"/>
    </row>
    <row r="312" spans="1:7" x14ac:dyDescent="0.35">
      <c r="A312" s="4">
        <v>170235</v>
      </c>
      <c r="B312" s="5" t="str">
        <f>IFERROR(IFERROR(INDEX([5]GLM00850!$A$10:$F$6300,MATCH(TEXT($A312,0),[5]GLM00850!$A$10:$A$6300,0),2),INDEX([5]GLM00850!$A$10:$F$6300,MATCH($A312*1,[5]GLM00850!$A$10:$A$6300,0),2)),"")</f>
        <v>BNES INM LEASING HABITA</v>
      </c>
      <c r="C312" s="5">
        <f>IFERROR(IFERROR(INDEX([5]GLM00850!$A$10:$F$6300,MATCH(TEXT($A312,0),[5]GLM00850!$A$10:$A$6300,0),6),INDEX([5]GLM00850!$A$10:$F$6300,MATCH($A312*1,[5]GLM00850!$A$10:$A$6300,0),6)),0)</f>
        <v>7799873613</v>
      </c>
      <c r="D312" s="6"/>
      <c r="G312" s="5"/>
    </row>
    <row r="313" spans="1:7" x14ac:dyDescent="0.35">
      <c r="A313" s="4">
        <v>1705</v>
      </c>
      <c r="B313" s="5" t="str">
        <f>IFERROR(IFERROR(INDEX([5]GLM00850!$A$10:$F$6300,MATCH(TEXT($A313,0),[5]GLM00850!$A$10:$A$6300,0),2),INDEX([5]GLM00850!$A$10:$F$6300,MATCH($A313*1,[5]GLM00850!$A$10:$A$6300,0),2)),"")</f>
        <v>OTROS ACT NO CTES MANT</v>
      </c>
      <c r="C313" s="5">
        <f>IFERROR(IFERROR(INDEX([5]GLM00850!$A$10:$F$6300,MATCH(TEXT($A313,0),[5]GLM00850!$A$10:$A$6300,0),6),INDEX([5]GLM00850!$A$10:$F$6300,MATCH($A313*1,[5]GLM00850!$A$10:$A$6300,0),6)),0)</f>
        <v>0</v>
      </c>
      <c r="D313" s="6"/>
      <c r="G313" s="5"/>
    </row>
    <row r="314" spans="1:7" x14ac:dyDescent="0.35">
      <c r="A314" s="4">
        <v>170505</v>
      </c>
      <c r="B314" s="5" t="str">
        <f>IFERROR(IFERROR(INDEX([5]GLM00850!$A$10:$F$6300,MATCH(TEXT($A314,0),[5]GLM00850!$A$10:$A$6300,0),2),INDEX([5]GLM00850!$A$10:$F$6300,MATCH($A314*1,[5]GLM00850!$A$10:$A$6300,0),2)),"")</f>
        <v>TERRENOS</v>
      </c>
      <c r="C314" s="5">
        <f>IFERROR(IFERROR(INDEX([5]GLM00850!$A$10:$F$6300,MATCH(TEXT($A314,0),[5]GLM00850!$A$10:$A$6300,0),6),INDEX([5]GLM00850!$A$10:$F$6300,MATCH($A314*1,[5]GLM00850!$A$10:$A$6300,0),6)),0)</f>
        <v>0</v>
      </c>
      <c r="D314" s="6"/>
      <c r="G314" s="5"/>
    </row>
    <row r="315" spans="1:7" x14ac:dyDescent="0.35">
      <c r="A315" s="4">
        <v>1775</v>
      </c>
      <c r="B315" s="5" t="str">
        <f>IFERROR(IFERROR(INDEX([5]GLM00850!$A$10:$F$6300,MATCH(TEXT($A315,0),[5]GLM00850!$A$10:$A$6300,0),2),INDEX([5]GLM00850!$A$10:$F$6300,MATCH($A315*1,[5]GLM00850!$A$10:$A$6300,0),2)),"")</f>
        <v>DETERIORO ACTIVOS NO CO</v>
      </c>
      <c r="C315" s="5">
        <f>IFERROR(IFERROR(INDEX([5]GLM00850!$A$10:$F$6300,MATCH(TEXT($A315,0),[5]GLM00850!$A$10:$A$6300,0),6),INDEX([5]GLM00850!$A$10:$F$6300,MATCH($A315*1,[5]GLM00850!$A$10:$A$6300,0),6)),0)</f>
        <v>-79015179299</v>
      </c>
      <c r="D315" s="6"/>
      <c r="G315" s="5"/>
    </row>
    <row r="316" spans="1:7" x14ac:dyDescent="0.35">
      <c r="A316" s="4">
        <v>177505</v>
      </c>
      <c r="B316" s="5" t="str">
        <f>IFERROR(IFERROR(INDEX([5]GLM00850!$A$10:$F$6300,MATCH(TEXT($A316,0),[5]GLM00850!$A$10:$A$6300,0),2),INDEX([5]GLM00850!$A$10:$F$6300,MATCH($A316*1,[5]GLM00850!$A$10:$A$6300,0),2)),"")</f>
        <v>BIENES RECIBIDOS PAGO</v>
      </c>
      <c r="C316" s="5">
        <f>IFERROR(IFERROR(INDEX([5]GLM00850!$A$10:$F$6300,MATCH(TEXT($A316,0),[5]GLM00850!$A$10:$A$6300,0),6),INDEX([5]GLM00850!$A$10:$F$6300,MATCH($A316*1,[5]GLM00850!$A$10:$A$6300,0),6)),0)</f>
        <v>-54050752725</v>
      </c>
      <c r="D316" s="6"/>
      <c r="G316" s="5"/>
    </row>
    <row r="317" spans="1:7" x14ac:dyDescent="0.35">
      <c r="A317" s="4">
        <v>177510</v>
      </c>
      <c r="B317" s="5" t="str">
        <f>IFERROR(IFERROR(INDEX([5]GLM00850!$A$10:$F$6300,MATCH(TEXT($A317,0),[5]GLM00850!$A$10:$A$6300,0),2),INDEX([5]GLM00850!$A$10:$F$6300,MATCH($A317*1,[5]GLM00850!$A$10:$A$6300,0),2)),"")</f>
        <v>BIENES RESTITUIDOS CONT</v>
      </c>
      <c r="C317" s="5">
        <f>IFERROR(IFERROR(INDEX([5]GLM00850!$A$10:$F$6300,MATCH(TEXT($A317,0),[5]GLM00850!$A$10:$A$6300,0),6),INDEX([5]GLM00850!$A$10:$F$6300,MATCH($A317*1,[5]GLM00850!$A$10:$A$6300,0),6)),0)</f>
        <v>-24964426574</v>
      </c>
      <c r="D317" s="6"/>
      <c r="G317" s="5"/>
    </row>
    <row r="318" spans="1:7" x14ac:dyDescent="0.35">
      <c r="A318" s="4">
        <v>18</v>
      </c>
      <c r="B318" s="5" t="str">
        <f>IFERROR(IFERROR(INDEX([5]GLM00850!$A$10:$F$6300,MATCH(TEXT($A318,0),[5]GLM00850!$A$10:$A$6300,0),2),INDEX([5]GLM00850!$A$10:$F$6300,MATCH($A318*1,[5]GLM00850!$A$10:$A$6300,0),2)),"")</f>
        <v>ACTIVOS MATERIALES</v>
      </c>
      <c r="C318" s="5">
        <f>IFERROR(IFERROR(INDEX([5]GLM00850!$A$10:$F$6300,MATCH(TEXT($A318,0),[5]GLM00850!$A$10:$A$6300,0),6),INDEX([5]GLM00850!$A$10:$F$6300,MATCH($A318*1,[5]GLM00850!$A$10:$A$6300,0),6)),0)</f>
        <v>211439726283.85999</v>
      </c>
      <c r="D318" s="6"/>
      <c r="G318" s="5"/>
    </row>
    <row r="319" spans="1:7" x14ac:dyDescent="0.35">
      <c r="A319" s="4">
        <v>1801</v>
      </c>
      <c r="B319" s="5" t="str">
        <f>IFERROR(IFERROR(INDEX([5]GLM00850!$A$10:$F$6300,MATCH(TEXT($A319,0),[5]GLM00850!$A$10:$A$6300,0),2),INDEX([5]GLM00850!$A$10:$F$6300,MATCH($A319*1,[5]GLM00850!$A$10:$A$6300,0),2)),"")</f>
        <v>PROPIEDAD PLANTA Y EQUI</v>
      </c>
      <c r="C319" s="5">
        <f>IFERROR(IFERROR(INDEX([5]GLM00850!$A$10:$F$6300,MATCH(TEXT($A319,0),[5]GLM00850!$A$10:$A$6300,0),6),INDEX([5]GLM00850!$A$10:$F$6300,MATCH($A319*1,[5]GLM00850!$A$10:$A$6300,0),6)),0)</f>
        <v>114499028218</v>
      </c>
      <c r="D319" s="6"/>
      <c r="G319" s="5"/>
    </row>
    <row r="320" spans="1:7" x14ac:dyDescent="0.35">
      <c r="A320" s="4">
        <v>180102</v>
      </c>
      <c r="B320" s="5" t="str">
        <f>IFERROR(IFERROR(INDEX([5]GLM00850!$A$10:$F$6300,MATCH(TEXT($A320,0),[5]GLM00850!$A$10:$A$6300,0),2),INDEX([5]GLM00850!$A$10:$F$6300,MATCH($A320*1,[5]GLM00850!$A$10:$A$6300,0),2)),"")</f>
        <v>TERRENOS</v>
      </c>
      <c r="C320" s="5">
        <f>IFERROR(IFERROR(INDEX([5]GLM00850!$A$10:$F$6300,MATCH(TEXT($A320,0),[5]GLM00850!$A$10:$A$6300,0),6),INDEX([5]GLM00850!$A$10:$F$6300,MATCH($A320*1,[5]GLM00850!$A$10:$A$6300,0),6)),0)</f>
        <v>10072670000</v>
      </c>
      <c r="D320" s="6"/>
      <c r="G320" s="5"/>
    </row>
    <row r="321" spans="1:7" x14ac:dyDescent="0.35">
      <c r="A321" s="4">
        <v>180104</v>
      </c>
      <c r="B321" s="5" t="str">
        <f>IFERROR(IFERROR(INDEX([5]GLM00850!$A$10:$F$6300,MATCH(TEXT($A321,0),[5]GLM00850!$A$10:$A$6300,0),2),INDEX([5]GLM00850!$A$10:$F$6300,MATCH($A321*1,[5]GLM00850!$A$10:$A$6300,0),2)),"")</f>
        <v>EDIFICIOS</v>
      </c>
      <c r="C321" s="5">
        <f>IFERROR(IFERROR(INDEX([5]GLM00850!$A$10:$F$6300,MATCH(TEXT($A321,0),[5]GLM00850!$A$10:$A$6300,0),6),INDEX([5]GLM00850!$A$10:$F$6300,MATCH($A321*1,[5]GLM00850!$A$10:$A$6300,0),6)),0)</f>
        <v>33345819481</v>
      </c>
      <c r="D321" s="6"/>
      <c r="G321" s="5"/>
    </row>
    <row r="322" spans="1:7" x14ac:dyDescent="0.35">
      <c r="A322" s="4">
        <v>180112</v>
      </c>
      <c r="B322" s="5" t="str">
        <f>IFERROR(IFERROR(INDEX([5]GLM00850!$A$10:$F$6300,MATCH(TEXT($A322,0),[5]GLM00850!$A$10:$A$6300,0),2),INDEX([5]GLM00850!$A$10:$F$6300,MATCH($A322*1,[5]GLM00850!$A$10:$A$6300,0),2)),"")</f>
        <v>VEHICULOS</v>
      </c>
      <c r="C322" s="5">
        <f>IFERROR(IFERROR(INDEX([5]GLM00850!$A$10:$F$6300,MATCH(TEXT($A322,0),[5]GLM00850!$A$10:$A$6300,0),6),INDEX([5]GLM00850!$A$10:$F$6300,MATCH($A322*1,[5]GLM00850!$A$10:$A$6300,0),6)),0)</f>
        <v>9712346097</v>
      </c>
      <c r="D322" s="6"/>
      <c r="G322" s="5"/>
    </row>
    <row r="323" spans="1:7" x14ac:dyDescent="0.35">
      <c r="A323" s="4">
        <v>180122</v>
      </c>
      <c r="B323" s="5" t="str">
        <f>IFERROR(IFERROR(INDEX([5]GLM00850!$A$10:$F$6300,MATCH(TEXT($A323,0),[5]GLM00850!$A$10:$A$6300,0),2),INDEX([5]GLM00850!$A$10:$F$6300,MATCH($A323*1,[5]GLM00850!$A$10:$A$6300,0),2)),"")</f>
        <v>EQUIPO OFICINA</v>
      </c>
      <c r="C323" s="5">
        <f>IFERROR(IFERROR(INDEX([5]GLM00850!$A$10:$F$6300,MATCH(TEXT($A323,0),[5]GLM00850!$A$10:$A$6300,0),6),INDEX([5]GLM00850!$A$10:$F$6300,MATCH($A323*1,[5]GLM00850!$A$10:$A$6300,0),6)),0)</f>
        <v>40242748231</v>
      </c>
      <c r="D323" s="6"/>
      <c r="G323" s="5"/>
    </row>
    <row r="324" spans="1:7" x14ac:dyDescent="0.35">
      <c r="A324" s="4">
        <v>180124</v>
      </c>
      <c r="B324" s="5" t="str">
        <f>IFERROR(IFERROR(INDEX([5]GLM00850!$A$10:$F$6300,MATCH(TEXT($A324,0),[5]GLM00850!$A$10:$A$6300,0),2),INDEX([5]GLM00850!$A$10:$F$6300,MATCH($A324*1,[5]GLM00850!$A$10:$A$6300,0),2)),"")</f>
        <v>EQUIPO INFORMATICO</v>
      </c>
      <c r="C324" s="5">
        <f>IFERROR(IFERROR(INDEX([5]GLM00850!$A$10:$F$6300,MATCH(TEXT($A324,0),[5]GLM00850!$A$10:$A$6300,0),6),INDEX([5]GLM00850!$A$10:$F$6300,MATCH($A324*1,[5]GLM00850!$A$10:$A$6300,0),6)),0)</f>
        <v>178645839672</v>
      </c>
      <c r="D324" s="6"/>
      <c r="G324" s="5"/>
    </row>
    <row r="325" spans="1:7" x14ac:dyDescent="0.35">
      <c r="A325" s="4">
        <v>180160</v>
      </c>
      <c r="B325" s="5" t="str">
        <f>IFERROR(IFERROR(INDEX([5]GLM00850!$A$10:$F$6300,MATCH(TEXT($A325,0),[5]GLM00850!$A$10:$A$6300,0),2),INDEX([5]GLM00850!$A$10:$F$6300,MATCH($A325*1,[5]GLM00850!$A$10:$A$6300,0),2)),"")</f>
        <v>REVALUACION PROPIEDAD P</v>
      </c>
      <c r="C325" s="5">
        <f>IFERROR(IFERROR(INDEX([5]GLM00850!$A$10:$F$6300,MATCH(TEXT($A325,0),[5]GLM00850!$A$10:$A$6300,0),6),INDEX([5]GLM00850!$A$10:$F$6300,MATCH($A325*1,[5]GLM00850!$A$10:$A$6300,0),6)),0)</f>
        <v>17705607322</v>
      </c>
      <c r="D325" s="6"/>
      <c r="G325" s="5"/>
    </row>
    <row r="326" spans="1:7" x14ac:dyDescent="0.35">
      <c r="A326" s="4">
        <v>180162</v>
      </c>
      <c r="B326" s="5" t="str">
        <f>IFERROR(IFERROR(INDEX([5]GLM00850!$A$10:$F$6300,MATCH(TEXT($A326,0),[5]GLM00850!$A$10:$A$6300,0),2),INDEX([5]GLM00850!$A$10:$F$6300,MATCH($A326*1,[5]GLM00850!$A$10:$A$6300,0),2)),"")</f>
        <v>DEPRECIACION Y AGOTAMIE</v>
      </c>
      <c r="C326" s="5">
        <f>IFERROR(IFERROR(INDEX([5]GLM00850!$A$10:$F$6300,MATCH(TEXT($A326,0),[5]GLM00850!$A$10:$A$6300,0),6),INDEX([5]GLM00850!$A$10:$F$6300,MATCH($A326*1,[5]GLM00850!$A$10:$A$6300,0),6)),0)</f>
        <v>-175226002585</v>
      </c>
      <c r="D326" s="6"/>
      <c r="G326" s="5"/>
    </row>
    <row r="327" spans="1:7" x14ac:dyDescent="0.35">
      <c r="A327" s="4">
        <v>1802</v>
      </c>
      <c r="B327" s="5" t="str">
        <f>IFERROR(IFERROR(INDEX([5]GLM00850!$A$10:$F$6300,MATCH(TEXT($A327,0),[5]GLM00850!$A$10:$A$6300,0),2),INDEX([5]GLM00850!$A$10:$F$6300,MATCH($A327*1,[5]GLM00850!$A$10:$A$6300,0),2)),"")</f>
        <v>POR DERECHOS DE USO</v>
      </c>
      <c r="C327" s="5">
        <f>IFERROR(IFERROR(INDEX([5]GLM00850!$A$10:$F$6300,MATCH(TEXT($A327,0),[5]GLM00850!$A$10:$A$6300,0),6),INDEX([5]GLM00850!$A$10:$F$6300,MATCH($A327*1,[5]GLM00850!$A$10:$A$6300,0),6)),0)</f>
        <v>72475924320.860001</v>
      </c>
      <c r="D327" s="6"/>
      <c r="G327" s="5"/>
    </row>
    <row r="328" spans="1:7" x14ac:dyDescent="0.35">
      <c r="A328" s="4">
        <v>180200</v>
      </c>
      <c r="B328" s="5" t="str">
        <f>IFERROR(IFERROR(INDEX([5]GLM00850!$A$10:$F$6300,MATCH(TEXT($A328,0),[5]GLM00850!$A$10:$A$6300,0),2),INDEX([5]GLM00850!$A$10:$F$6300,MATCH($A328*1,[5]GLM00850!$A$10:$A$6300,0),2)),"")</f>
        <v>POR DERECHOS DE USO</v>
      </c>
      <c r="C328" s="5">
        <f>IFERROR(IFERROR(INDEX([5]GLM00850!$A$10:$F$6300,MATCH(TEXT($A328,0),[5]GLM00850!$A$10:$A$6300,0),6),INDEX([5]GLM00850!$A$10:$F$6300,MATCH($A328*1,[5]GLM00850!$A$10:$A$6300,0),6)),0)</f>
        <v>72475924320.860001</v>
      </c>
      <c r="D328" s="6"/>
      <c r="G328" s="5"/>
    </row>
    <row r="329" spans="1:7" x14ac:dyDescent="0.35">
      <c r="A329" s="4">
        <v>1818</v>
      </c>
      <c r="B329" s="5" t="str">
        <f>IFERROR(IFERROR(INDEX([5]GLM00850!$A$10:$F$6300,MATCH(TEXT($A329,0),[5]GLM00850!$A$10:$A$6300,0),2),INDEX([5]GLM00850!$A$10:$F$6300,MATCH($A329*1,[5]GLM00850!$A$10:$A$6300,0),2)),"")</f>
        <v>MEJORAS PROPIEDADES AJE</v>
      </c>
      <c r="C329" s="5">
        <f>IFERROR(IFERROR(INDEX([5]GLM00850!$A$10:$F$6300,MATCH(TEXT($A329,0),[5]GLM00850!$A$10:$A$6300,0),6),INDEX([5]GLM00850!$A$10:$F$6300,MATCH($A329*1,[5]GLM00850!$A$10:$A$6300,0),6)),0)</f>
        <v>4533974960</v>
      </c>
      <c r="D329" s="6"/>
      <c r="G329" s="5"/>
    </row>
    <row r="330" spans="1:7" x14ac:dyDescent="0.35">
      <c r="A330" s="4">
        <v>181805</v>
      </c>
      <c r="B330" s="5" t="str">
        <f>IFERROR(IFERROR(INDEX([5]GLM00850!$A$10:$F$6300,MATCH(TEXT($A330,0),[5]GLM00850!$A$10:$A$6300,0),2),INDEX([5]GLM00850!$A$10:$F$6300,MATCH($A330*1,[5]GLM00850!$A$10:$A$6300,0),2)),"")</f>
        <v>MEJORAS PROPIEDADES AJE</v>
      </c>
      <c r="C330" s="5">
        <f>IFERROR(IFERROR(INDEX([5]GLM00850!$A$10:$F$6300,MATCH(TEXT($A330,0),[5]GLM00850!$A$10:$A$6300,0),6),INDEX([5]GLM00850!$A$10:$F$6300,MATCH($A330*1,[5]GLM00850!$A$10:$A$6300,0),6)),0)</f>
        <v>51400100577</v>
      </c>
      <c r="D330" s="6"/>
      <c r="G330" s="5"/>
    </row>
    <row r="331" spans="1:7" x14ac:dyDescent="0.35">
      <c r="A331" s="4">
        <v>181897</v>
      </c>
      <c r="B331" s="5" t="str">
        <f>IFERROR(IFERROR(INDEX([5]GLM00850!$A$10:$F$6300,MATCH(TEXT($A331,0),[5]GLM00850!$A$10:$A$6300,0),2),INDEX([5]GLM00850!$A$10:$F$6300,MATCH($A331*1,[5]GLM00850!$A$10:$A$6300,0),2)),"")</f>
        <v>DEPRECIACION Y/O AMORTI</v>
      </c>
      <c r="C331" s="5">
        <f>IFERROR(IFERROR(INDEX([5]GLM00850!$A$10:$F$6300,MATCH(TEXT($A331,0),[5]GLM00850!$A$10:$A$6300,0),6),INDEX([5]GLM00850!$A$10:$F$6300,MATCH($A331*1,[5]GLM00850!$A$10:$A$6300,0),6)),0)</f>
        <v>-46866125617</v>
      </c>
      <c r="D331" s="6"/>
      <c r="G331" s="5"/>
    </row>
    <row r="332" spans="1:7" x14ac:dyDescent="0.35">
      <c r="A332" s="4">
        <v>1827</v>
      </c>
      <c r="B332" s="5" t="str">
        <f>IFERROR(IFERROR(INDEX([5]GLM00850!$A$10:$F$6300,MATCH(TEXT($A332,0),[5]GLM00850!$A$10:$A$6300,0),2),INDEX([5]GLM00850!$A$10:$F$6300,MATCH($A332*1,[5]GLM00850!$A$10:$A$6300,0),2)),"")</f>
        <v>PROPIEDADES DE INVERSIÓ</v>
      </c>
      <c r="C332" s="5">
        <f>IFERROR(IFERROR(INDEX([5]GLM00850!$A$10:$F$6300,MATCH(TEXT($A332,0),[5]GLM00850!$A$10:$A$6300,0),6),INDEX([5]GLM00850!$A$10:$F$6300,MATCH($A332*1,[5]GLM00850!$A$10:$A$6300,0),6)),0)</f>
        <v>19930798785</v>
      </c>
      <c r="D332" s="6"/>
      <c r="G332" s="5"/>
    </row>
    <row r="333" spans="1:7" x14ac:dyDescent="0.35">
      <c r="A333" s="4">
        <v>182705</v>
      </c>
      <c r="B333" s="5" t="str">
        <f>IFERROR(IFERROR(INDEX([5]GLM00850!$A$10:$F$6300,MATCH(TEXT($A333,0),[5]GLM00850!$A$10:$A$6300,0),2),INDEX([5]GLM00850!$A$10:$F$6300,MATCH($A333*1,[5]GLM00850!$A$10:$A$6300,0),2)),"")</f>
        <v>PROPIEDADES DE INVERSIÓ</v>
      </c>
      <c r="C333" s="5">
        <f>IFERROR(IFERROR(INDEX([5]GLM00850!$A$10:$F$6300,MATCH(TEXT($A333,0),[5]GLM00850!$A$10:$A$6300,0),6),INDEX([5]GLM00850!$A$10:$F$6300,MATCH($A333*1,[5]GLM00850!$A$10:$A$6300,0),6)),0)</f>
        <v>18724356799</v>
      </c>
      <c r="D333" s="6"/>
      <c r="G333" s="5"/>
    </row>
    <row r="334" spans="1:7" x14ac:dyDescent="0.35">
      <c r="A334" s="4">
        <v>182710</v>
      </c>
      <c r="B334" s="5" t="str">
        <f>IFERROR(IFERROR(INDEX([5]GLM00850!$A$10:$F$6300,MATCH(TEXT($A334,0),[5]GLM00850!$A$10:$A$6300,0),2),INDEX([5]GLM00850!$A$10:$F$6300,MATCH($A334*1,[5]GLM00850!$A$10:$A$6300,0),2)),"")</f>
        <v>DETERIORO PROPIEDADES D</v>
      </c>
      <c r="C334" s="5">
        <f>IFERROR(IFERROR(INDEX([5]GLM00850!$A$10:$F$6300,MATCH(TEXT($A334,0),[5]GLM00850!$A$10:$A$6300,0),6),INDEX([5]GLM00850!$A$10:$F$6300,MATCH($A334*1,[5]GLM00850!$A$10:$A$6300,0),6)),0)</f>
        <v>-1004402093</v>
      </c>
      <c r="D334" s="6"/>
      <c r="G334" s="5"/>
    </row>
    <row r="335" spans="1:7" x14ac:dyDescent="0.35">
      <c r="A335" s="4">
        <v>182715</v>
      </c>
      <c r="B335" s="5" t="str">
        <f>IFERROR(IFERROR(INDEX([5]GLM00850!$A$10:$F$6300,MATCH(TEXT($A335,0),[5]GLM00850!$A$10:$A$6300,0),2),INDEX([5]GLM00850!$A$10:$F$6300,MATCH($A335*1,[5]GLM00850!$A$10:$A$6300,0),2)),"")</f>
        <v>VALORACIÓN DE PROPIEDAD</v>
      </c>
      <c r="C335" s="5">
        <f>IFERROR(IFERROR(INDEX([5]GLM00850!$A$10:$F$6300,MATCH(TEXT($A335,0),[5]GLM00850!$A$10:$A$6300,0),6),INDEX([5]GLM00850!$A$10:$F$6300,MATCH($A335*1,[5]GLM00850!$A$10:$A$6300,0),6)),0)</f>
        <v>2210844079</v>
      </c>
      <c r="D335" s="6"/>
      <c r="G335" s="5"/>
    </row>
    <row r="336" spans="1:7" x14ac:dyDescent="0.35">
      <c r="A336" s="4">
        <v>19</v>
      </c>
      <c r="B336" s="5" t="str">
        <f>IFERROR(IFERROR(INDEX([5]GLM00850!$A$10:$F$6300,MATCH(TEXT($A336,0),[5]GLM00850!$A$10:$A$6300,0),2),INDEX([5]GLM00850!$A$10:$F$6300,MATCH($A336*1,[5]GLM00850!$A$10:$A$6300,0),2)),"")</f>
        <v>OTROS ACTIVOS</v>
      </c>
      <c r="C336" s="5">
        <f>IFERROR(IFERROR(INDEX([5]GLM00850!$A$10:$F$6300,MATCH(TEXT($A336,0),[5]GLM00850!$A$10:$A$6300,0),6),INDEX([5]GLM00850!$A$10:$F$6300,MATCH($A336*1,[5]GLM00850!$A$10:$A$6300,0),6)),0)</f>
        <v>832057328044.13</v>
      </c>
      <c r="D336" s="6"/>
      <c r="G336" s="5"/>
    </row>
    <row r="337" spans="1:7" x14ac:dyDescent="0.35">
      <c r="A337" s="4">
        <v>1904</v>
      </c>
      <c r="B337" s="5" t="str">
        <f>IFERROR(IFERROR(INDEX([5]GLM00850!$A$10:$F$6300,MATCH(TEXT($A337,0),[5]GLM00850!$A$10:$A$6300,0),2),INDEX([5]GLM00850!$A$10:$F$6300,MATCH($A337*1,[5]GLM00850!$A$10:$A$6300,0),2)),"")</f>
        <v>SURCRUSALES Y AGENCIAS</v>
      </c>
      <c r="C337" s="5">
        <f>IFERROR(IFERROR(INDEX([5]GLM00850!$A$10:$F$6300,MATCH(TEXT($A337,0),[5]GLM00850!$A$10:$A$6300,0),6),INDEX([5]GLM00850!$A$10:$F$6300,MATCH($A337*1,[5]GLM00850!$A$10:$A$6300,0),6)),0)</f>
        <v>0</v>
      </c>
      <c r="D337" s="6"/>
      <c r="G337" s="5"/>
    </row>
    <row r="338" spans="1:7" x14ac:dyDescent="0.35">
      <c r="A338" s="4">
        <v>190405</v>
      </c>
      <c r="B338" s="5" t="str">
        <f>IFERROR(IFERROR(INDEX([5]GLM00850!$A$10:$F$6300,MATCH(TEXT($A338,0),[5]GLM00850!$A$10:$A$6300,0),2),INDEX([5]GLM00850!$A$10:$F$6300,MATCH($A338*1,[5]GLM00850!$A$10:$A$6300,0),2)),"")</f>
        <v>SURCRUSALES Y AGENCIAS</v>
      </c>
      <c r="C338" s="5">
        <f>IFERROR(IFERROR(INDEX([5]GLM00850!$A$10:$F$6300,MATCH(TEXT($A338,0),[5]GLM00850!$A$10:$A$6300,0),6),INDEX([5]GLM00850!$A$10:$F$6300,MATCH($A338*1,[5]GLM00850!$A$10:$A$6300,0),6)),0)</f>
        <v>0</v>
      </c>
      <c r="D338" s="6"/>
      <c r="G338" s="5"/>
    </row>
    <row r="339" spans="1:7" x14ac:dyDescent="0.35">
      <c r="A339" s="4">
        <v>190410</v>
      </c>
      <c r="B339" s="5" t="str">
        <f>IFERROR(IFERROR(INDEX([5]GLM00850!$A$10:$F$6300,MATCH(TEXT($A339,0),[5]GLM00850!$A$10:$A$6300,0),2),INDEX([5]GLM00850!$A$10:$F$6300,MATCH($A339*1,[5]GLM00850!$A$10:$A$6300,0),2)),"")</f>
        <v>SURCRUSALES Y AGENCIAS</v>
      </c>
      <c r="C339" s="5">
        <f>IFERROR(IFERROR(INDEX([5]GLM00850!$A$10:$F$6300,MATCH(TEXT($A339,0),[5]GLM00850!$A$10:$A$6300,0),6),INDEX([5]GLM00850!$A$10:$F$6300,MATCH($A339*1,[5]GLM00850!$A$10:$A$6300,0),6)),0)</f>
        <v>0</v>
      </c>
      <c r="D339" s="6"/>
      <c r="G339" s="5"/>
    </row>
    <row r="340" spans="1:7" x14ac:dyDescent="0.35">
      <c r="A340" s="4">
        <v>190420</v>
      </c>
      <c r="B340" s="5" t="str">
        <f>IFERROR(IFERROR(INDEX([5]GLM00850!$A$10:$F$6300,MATCH(TEXT($A340,0),[5]GLM00850!$A$10:$A$6300,0),2),INDEX([5]GLM00850!$A$10:$F$6300,MATCH($A340*1,[5]GLM00850!$A$10:$A$6300,0),2)),"")</f>
        <v>SURCRUSALES Y AGENCIAS</v>
      </c>
      <c r="C340" s="5">
        <f>IFERROR(IFERROR(INDEX([5]GLM00850!$A$10:$F$6300,MATCH(TEXT($A340,0),[5]GLM00850!$A$10:$A$6300,0),6),INDEX([5]GLM00850!$A$10:$F$6300,MATCH($A340*1,[5]GLM00850!$A$10:$A$6300,0),6)),0)</f>
        <v>0</v>
      </c>
      <c r="D340" s="6"/>
      <c r="G340" s="5"/>
    </row>
    <row r="341" spans="1:7" x14ac:dyDescent="0.35">
      <c r="A341" s="4">
        <v>190495</v>
      </c>
      <c r="B341" s="5" t="str">
        <f>IFERROR(IFERROR(INDEX([5]GLM00850!$A$10:$F$6300,MATCH(TEXT($A341,0),[5]GLM00850!$A$10:$A$6300,0),2),INDEX([5]GLM00850!$A$10:$F$6300,MATCH($A341*1,[5]GLM00850!$A$10:$A$6300,0),2)),"")</f>
        <v>SURCRUSALES Y AGENCIAS</v>
      </c>
      <c r="C341" s="5">
        <f>IFERROR(IFERROR(INDEX([5]GLM00850!$A$10:$F$6300,MATCH(TEXT($A341,0),[5]GLM00850!$A$10:$A$6300,0),6),INDEX([5]GLM00850!$A$10:$F$6300,MATCH($A341*1,[5]GLM00850!$A$10:$A$6300,0),6)),0)</f>
        <v>0</v>
      </c>
      <c r="D341" s="6"/>
      <c r="G341" s="5"/>
    </row>
    <row r="342" spans="1:7" x14ac:dyDescent="0.35">
      <c r="A342" s="4">
        <v>1905</v>
      </c>
      <c r="B342" s="5" t="str">
        <f>IFERROR(IFERROR(INDEX([5]GLM00850!$A$10:$F$6300,MATCH(TEXT($A342,0),[5]GLM00850!$A$10:$A$6300,0),2),INDEX([5]GLM00850!$A$10:$F$6300,MATCH($A342*1,[5]GLM00850!$A$10:$A$6300,0),2)),"")</f>
        <v>IMPORTACIONES CURSO</v>
      </c>
      <c r="C342" s="5">
        <f>IFERROR(IFERROR(INDEX([5]GLM00850!$A$10:$F$6300,MATCH(TEXT($A342,0),[5]GLM00850!$A$10:$A$6300,0),6),INDEX([5]GLM00850!$A$10:$F$6300,MATCH($A342*1,[5]GLM00850!$A$10:$A$6300,0),6)),0)</f>
        <v>12019956121</v>
      </c>
      <c r="D342" s="6"/>
      <c r="G342" s="5"/>
    </row>
    <row r="343" spans="1:7" x14ac:dyDescent="0.35">
      <c r="A343" s="4">
        <v>190500</v>
      </c>
      <c r="B343" s="5" t="str">
        <f>IFERROR(IFERROR(INDEX([5]GLM00850!$A$10:$F$6300,MATCH(TEXT($A343,0),[5]GLM00850!$A$10:$A$6300,0),2),INDEX([5]GLM00850!$A$10:$F$6300,MATCH($A343*1,[5]GLM00850!$A$10:$A$6300,0),2)),"")</f>
        <v>IMPORTACIONES EN CURSO</v>
      </c>
      <c r="C343" s="5">
        <f>IFERROR(IFERROR(INDEX([5]GLM00850!$A$10:$F$6300,MATCH(TEXT($A343,0),[5]GLM00850!$A$10:$A$6300,0),6),INDEX([5]GLM00850!$A$10:$F$6300,MATCH($A343*1,[5]GLM00850!$A$10:$A$6300,0),6)),0)</f>
        <v>12019956121</v>
      </c>
      <c r="D343" s="6"/>
      <c r="G343" s="5"/>
    </row>
    <row r="344" spans="1:7" x14ac:dyDescent="0.35">
      <c r="A344" s="4">
        <v>1910</v>
      </c>
      <c r="B344" s="5" t="str">
        <f>IFERROR(IFERROR(INDEX([5]GLM00850!$A$10:$F$6300,MATCH(TEXT($A344,0),[5]GLM00850!$A$10:$A$6300,0),2),INDEX([5]GLM00850!$A$10:$F$6300,MATCH($A344*1,[5]GLM00850!$A$10:$A$6300,0),2)),"")</f>
        <v>IMPUESTO DIFERIDO</v>
      </c>
      <c r="C344" s="5">
        <f>IFERROR(IFERROR(INDEX([5]GLM00850!$A$10:$F$6300,MATCH(TEXT($A344,0),[5]GLM00850!$A$10:$A$6300,0),6),INDEX([5]GLM00850!$A$10:$F$6300,MATCH($A344*1,[5]GLM00850!$A$10:$A$6300,0),6)),0)</f>
        <v>586483278614</v>
      </c>
      <c r="D344" s="6"/>
      <c r="G344" s="5"/>
    </row>
    <row r="345" spans="1:7" x14ac:dyDescent="0.35">
      <c r="A345" s="4">
        <v>191000</v>
      </c>
      <c r="B345" s="5" t="str">
        <f>IFERROR(IFERROR(INDEX([5]GLM00850!$A$10:$F$6300,MATCH(TEXT($A345,0),[5]GLM00850!$A$10:$A$6300,0),2),INDEX([5]GLM00850!$A$10:$F$6300,MATCH($A345*1,[5]GLM00850!$A$10:$A$6300,0),2)),"")</f>
        <v>IMPUESTO DIFERIDO</v>
      </c>
      <c r="C345" s="5">
        <f>IFERROR(IFERROR(INDEX([5]GLM00850!$A$10:$F$6300,MATCH(TEXT($A345,0),[5]GLM00850!$A$10:$A$6300,0),6),INDEX([5]GLM00850!$A$10:$F$6300,MATCH($A345*1,[5]GLM00850!$A$10:$A$6300,0),6)),0)</f>
        <v>586483278614</v>
      </c>
      <c r="D345" s="6"/>
      <c r="G345" s="5"/>
    </row>
    <row r="346" spans="1:7" x14ac:dyDescent="0.35">
      <c r="A346" s="4">
        <v>1911</v>
      </c>
      <c r="B346" s="5" t="str">
        <f>IFERROR(IFERROR(INDEX([5]GLM00850!$A$10:$F$6300,MATCH(TEXT($A346,0),[5]GLM00850!$A$10:$A$6300,0),2),INDEX([5]GLM00850!$A$10:$F$6300,MATCH($A346*1,[5]GLM00850!$A$10:$A$6300,0),2)),"")</f>
        <v>ACTIVOS INTANGIBLES</v>
      </c>
      <c r="C346" s="5">
        <f>IFERROR(IFERROR(INDEX([5]GLM00850!$A$10:$F$6300,MATCH(TEXT($A346,0),[5]GLM00850!$A$10:$A$6300,0),6),INDEX([5]GLM00850!$A$10:$F$6300,MATCH($A346*1,[5]GLM00850!$A$10:$A$6300,0),6)),0)</f>
        <v>166613652188</v>
      </c>
      <c r="D346" s="6"/>
      <c r="G346" s="5"/>
    </row>
    <row r="347" spans="1:7" x14ac:dyDescent="0.35">
      <c r="A347" s="4">
        <v>191125</v>
      </c>
      <c r="B347" s="5" t="str">
        <f>IFERROR(IFERROR(INDEX([5]GLM00850!$A$10:$F$6300,MATCH(TEXT($A347,0),[5]GLM00850!$A$10:$A$6300,0),2),INDEX([5]GLM00850!$A$10:$F$6300,MATCH($A347*1,[5]GLM00850!$A$10:$A$6300,0),2)),"")</f>
        <v>OTROS DERECHOS</v>
      </c>
      <c r="C347" s="5">
        <f>IFERROR(IFERROR(INDEX([5]GLM00850!$A$10:$F$6300,MATCH(TEXT($A347,0),[5]GLM00850!$A$10:$A$6300,0),6),INDEX([5]GLM00850!$A$10:$F$6300,MATCH($A347*1,[5]GLM00850!$A$10:$A$6300,0),6)),0)</f>
        <v>215000000</v>
      </c>
      <c r="D347" s="6"/>
      <c r="G347" s="5"/>
    </row>
    <row r="348" spans="1:7" x14ac:dyDescent="0.35">
      <c r="A348" s="4">
        <v>191135</v>
      </c>
      <c r="B348" s="5" t="str">
        <f>IFERROR(IFERROR(INDEX([5]GLM00850!$A$10:$F$6300,MATCH(TEXT($A348,0),[5]GLM00850!$A$10:$A$6300,0),2),INDEX([5]GLM00850!$A$10:$F$6300,MATCH($A348*1,[5]GLM00850!$A$10:$A$6300,0),2)),"")</f>
        <v>PROGRAMAS Y APLICACIONE</v>
      </c>
      <c r="C348" s="5">
        <f>IFERROR(IFERROR(INDEX([5]GLM00850!$A$10:$F$6300,MATCH(TEXT($A348,0),[5]GLM00850!$A$10:$A$6300,0),6),INDEX([5]GLM00850!$A$10:$F$6300,MATCH($A348*1,[5]GLM00850!$A$10:$A$6300,0),6)),0)</f>
        <v>401583726999</v>
      </c>
      <c r="D348" s="6"/>
      <c r="G348" s="5"/>
    </row>
    <row r="349" spans="1:7" x14ac:dyDescent="0.35">
      <c r="A349" s="4">
        <v>191165</v>
      </c>
      <c r="B349" s="5" t="str">
        <f>IFERROR(IFERROR(INDEX([5]GLM00850!$A$10:$F$6300,MATCH(TEXT($A349,0),[5]GLM00850!$A$10:$A$6300,0),2),INDEX([5]GLM00850!$A$10:$F$6300,MATCH($A349*1,[5]GLM00850!$A$10:$A$6300,0),2)),"")</f>
        <v>AMORTIZACION ACUMULADA</v>
      </c>
      <c r="C349" s="5">
        <f>IFERROR(IFERROR(INDEX([5]GLM00850!$A$10:$F$6300,MATCH(TEXT($A349,0),[5]GLM00850!$A$10:$A$6300,0),6),INDEX([5]GLM00850!$A$10:$F$6300,MATCH($A349*1,[5]GLM00850!$A$10:$A$6300,0),6)),0)</f>
        <v>-235185074811</v>
      </c>
      <c r="D349" s="6"/>
      <c r="G349" s="5"/>
    </row>
    <row r="350" spans="1:7" x14ac:dyDescent="0.35">
      <c r="A350" s="4">
        <v>1925</v>
      </c>
      <c r="B350" s="5" t="str">
        <f>IFERROR(IFERROR(INDEX([5]GLM00850!$A$10:$F$6300,MATCH(TEXT($A350,0),[5]GLM00850!$A$10:$A$6300,0),2),INDEX([5]GLM00850!$A$10:$F$6300,MATCH($A350*1,[5]GLM00850!$A$10:$A$6300,0),2)),"")</f>
        <v>GASTOS PAGADOS X ANTICI</v>
      </c>
      <c r="C350" s="5">
        <f>IFERROR(IFERROR(INDEX([5]GLM00850!$A$10:$F$6300,MATCH(TEXT($A350,0),[5]GLM00850!$A$10:$A$6300,0),6),INDEX([5]GLM00850!$A$10:$F$6300,MATCH($A350*1,[5]GLM00850!$A$10:$A$6300,0),6)),0)</f>
        <v>58128280492.790001</v>
      </c>
      <c r="D350" s="6"/>
      <c r="G350" s="5"/>
    </row>
    <row r="351" spans="1:7" x14ac:dyDescent="0.35">
      <c r="A351" s="4">
        <v>192505</v>
      </c>
      <c r="B351" s="5" t="str">
        <f>IFERROR(IFERROR(INDEX([5]GLM00850!$A$10:$F$6300,MATCH(TEXT($A351,0),[5]GLM00850!$A$10:$A$6300,0),2),INDEX([5]GLM00850!$A$10:$F$6300,MATCH($A351*1,[5]GLM00850!$A$10:$A$6300,0),2)),"")</f>
        <v>SEGUROS</v>
      </c>
      <c r="C351" s="5">
        <f>IFERROR(IFERROR(INDEX([5]GLM00850!$A$10:$F$6300,MATCH(TEXT($A351,0),[5]GLM00850!$A$10:$A$6300,0),6),INDEX([5]GLM00850!$A$10:$F$6300,MATCH($A351*1,[5]GLM00850!$A$10:$A$6300,0),6)),0)</f>
        <v>5086873906.1499996</v>
      </c>
      <c r="D351" s="6"/>
      <c r="G351" s="5"/>
    </row>
    <row r="352" spans="1:7" x14ac:dyDescent="0.35">
      <c r="A352" s="4">
        <v>192595</v>
      </c>
      <c r="B352" s="5" t="str">
        <f>IFERROR(IFERROR(INDEX([5]GLM00850!$A$10:$F$6300,MATCH(TEXT($A352,0),[5]GLM00850!$A$10:$A$6300,0),2),INDEX([5]GLM00850!$A$10:$F$6300,MATCH($A352*1,[5]GLM00850!$A$10:$A$6300,0),2)),"")</f>
        <v>OTROS</v>
      </c>
      <c r="C352" s="5">
        <f>IFERROR(IFERROR(INDEX([5]GLM00850!$A$10:$F$6300,MATCH(TEXT($A352,0),[5]GLM00850!$A$10:$A$6300,0),6),INDEX([5]GLM00850!$A$10:$F$6300,MATCH($A352*1,[5]GLM00850!$A$10:$A$6300,0),6)),0)</f>
        <v>53041406586.639999</v>
      </c>
      <c r="D352" s="6"/>
      <c r="G352" s="5"/>
    </row>
    <row r="353" spans="1:7" x14ac:dyDescent="0.35">
      <c r="A353" s="4">
        <v>1940</v>
      </c>
      <c r="B353" s="5" t="str">
        <f>IFERROR(IFERROR(INDEX([5]GLM00850!$A$10:$F$6300,MATCH(TEXT($A353,0),[5]GLM00850!$A$10:$A$6300,0),2),INDEX([5]GLM00850!$A$10:$F$6300,MATCH($A353*1,[5]GLM00850!$A$10:$A$6300,0),2)),"")</f>
        <v>BIENES ARTE Y CULTURA</v>
      </c>
      <c r="C353" s="5">
        <f>IFERROR(IFERROR(INDEX([5]GLM00850!$A$10:$F$6300,MATCH(TEXT($A353,0),[5]GLM00850!$A$10:$A$6300,0),6),INDEX([5]GLM00850!$A$10:$F$6300,MATCH($A353*1,[5]GLM00850!$A$10:$A$6300,0),6)),0)</f>
        <v>9153656961</v>
      </c>
      <c r="D353" s="6"/>
      <c r="G353" s="5"/>
    </row>
    <row r="354" spans="1:7" x14ac:dyDescent="0.35">
      <c r="A354" s="4">
        <v>194005</v>
      </c>
      <c r="B354" s="5" t="str">
        <f>IFERROR(IFERROR(INDEX([5]GLM00850!$A$10:$F$6300,MATCH(TEXT($A354,0),[5]GLM00850!$A$10:$A$6300,0),2),INDEX([5]GLM00850!$A$10:$F$6300,MATCH($A354*1,[5]GLM00850!$A$10:$A$6300,0),2)),"")</f>
        <v>OBRAS ARTE</v>
      </c>
      <c r="C354" s="5">
        <f>IFERROR(IFERROR(INDEX([5]GLM00850!$A$10:$F$6300,MATCH(TEXT($A354,0),[5]GLM00850!$A$10:$A$6300,0),6),INDEX([5]GLM00850!$A$10:$F$6300,MATCH($A354*1,[5]GLM00850!$A$10:$A$6300,0),6)),0)</f>
        <v>9153656961</v>
      </c>
      <c r="D354" s="6"/>
      <c r="G354" s="5"/>
    </row>
    <row r="355" spans="1:7" x14ac:dyDescent="0.35">
      <c r="A355" s="4">
        <v>1960</v>
      </c>
      <c r="B355" s="5" t="str">
        <f>IFERROR(IFERROR(INDEX([5]GLM00850!$A$10:$F$6300,MATCH(TEXT($A355,0),[5]GLM00850!$A$10:$A$6300,0),2),INDEX([5]GLM00850!$A$10:$F$6300,MATCH($A355*1,[5]GLM00850!$A$10:$A$6300,0),2)),"")</f>
        <v>DIVERSOS</v>
      </c>
      <c r="C355" s="5">
        <f>IFERROR(IFERROR(INDEX([5]GLM00850!$A$10:$F$6300,MATCH(TEXT($A355,0),[5]GLM00850!$A$10:$A$6300,0),6),INDEX([5]GLM00850!$A$10:$F$6300,MATCH($A355*1,[5]GLM00850!$A$10:$A$6300,0),6)),0)</f>
        <v>23501088.93</v>
      </c>
      <c r="D355" s="6"/>
      <c r="G355" s="5"/>
    </row>
    <row r="356" spans="1:7" x14ac:dyDescent="0.35">
      <c r="A356" s="4">
        <v>196095</v>
      </c>
      <c r="B356" s="5" t="str">
        <f>IFERROR(IFERROR(INDEX([5]GLM00850!$A$10:$F$6300,MATCH(TEXT($A356,0),[5]GLM00850!$A$10:$A$6300,0),2),INDEX([5]GLM00850!$A$10:$F$6300,MATCH($A356*1,[5]GLM00850!$A$10:$A$6300,0),2)),"")</f>
        <v>OTROS</v>
      </c>
      <c r="C356" s="5">
        <f>IFERROR(IFERROR(INDEX([5]GLM00850!$A$10:$F$6300,MATCH(TEXT($A356,0),[5]GLM00850!$A$10:$A$6300,0),6),INDEX([5]GLM00850!$A$10:$F$6300,MATCH($A356*1,[5]GLM00850!$A$10:$A$6300,0),6)),0)</f>
        <v>23501088.93</v>
      </c>
      <c r="D356" s="6"/>
      <c r="G356" s="5"/>
    </row>
    <row r="357" spans="1:7" x14ac:dyDescent="0.35">
      <c r="A357" s="4">
        <v>1995</v>
      </c>
      <c r="B357" s="5" t="str">
        <f>IFERROR(IFERROR(INDEX([5]GLM00850!$A$10:$F$6300,MATCH(TEXT($A357,0),[5]GLM00850!$A$10:$A$6300,0),2),INDEX([5]GLM00850!$A$10:$F$6300,MATCH($A357*1,[5]GLM00850!$A$10:$A$6300,0),2)),"")</f>
        <v>DETERIORO OTROS ACTIVOS</v>
      </c>
      <c r="C357" s="5">
        <f>IFERROR(IFERROR(INDEX([5]GLM00850!$A$10:$F$6300,MATCH(TEXT($A357,0),[5]GLM00850!$A$10:$A$6300,0),6),INDEX([5]GLM00850!$A$10:$F$6300,MATCH($A357*1,[5]GLM00850!$A$10:$A$6300,0),6)),0)</f>
        <v>-364997421.58999997</v>
      </c>
      <c r="D357" s="6"/>
      <c r="G357" s="5"/>
    </row>
    <row r="358" spans="1:7" x14ac:dyDescent="0.35">
      <c r="A358" s="4">
        <v>199500</v>
      </c>
      <c r="B358" s="5" t="str">
        <f>IFERROR(IFERROR(INDEX([5]GLM00850!$A$10:$F$6300,MATCH(TEXT($A358,0),[5]GLM00850!$A$10:$A$6300,0),2),INDEX([5]GLM00850!$A$10:$F$6300,MATCH($A358*1,[5]GLM00850!$A$10:$A$6300,0),2)),"")</f>
        <v>DETERIORO OTROS ACTIVOS</v>
      </c>
      <c r="C358" s="5">
        <f>IFERROR(IFERROR(INDEX([5]GLM00850!$A$10:$F$6300,MATCH(TEXT($A358,0),[5]GLM00850!$A$10:$A$6300,0),6),INDEX([5]GLM00850!$A$10:$F$6300,MATCH($A358*1,[5]GLM00850!$A$10:$A$6300,0),6)),0)</f>
        <v>-364997421.58999997</v>
      </c>
      <c r="D358" s="6"/>
      <c r="G358" s="5"/>
    </row>
    <row r="359" spans="1:7" x14ac:dyDescent="0.35">
      <c r="A359" s="4">
        <v>2</v>
      </c>
      <c r="B359" s="5" t="str">
        <f>IFERROR(IFERROR(INDEX([5]GLM00850!$A$10:$F$6300,MATCH(TEXT($A359,0),[5]GLM00850!$A$10:$A$6300,0),2),INDEX([5]GLM00850!$A$10:$F$6300,MATCH($A359*1,[5]GLM00850!$A$10:$A$6300,0),2)),"")</f>
        <v>PASIVO</v>
      </c>
      <c r="C359" s="5">
        <f>IFERROR(IFERROR(INDEX([5]GLM00850!$A$10:$F$6300,MATCH(TEXT($A359,0),[5]GLM00850!$A$10:$A$6300,0),6),INDEX([5]GLM00850!$A$10:$F$6300,MATCH($A359*1,[5]GLM00850!$A$10:$A$6300,0),6)),0)</f>
        <v>-26645410432792.102</v>
      </c>
      <c r="D359" s="6"/>
      <c r="G359" s="5"/>
    </row>
    <row r="360" spans="1:7" x14ac:dyDescent="0.35">
      <c r="A360" s="4">
        <v>21</v>
      </c>
      <c r="B360" s="5" t="str">
        <f>IFERROR(IFERROR(INDEX([5]GLM00850!$A$10:$F$6300,MATCH(TEXT($A360,0),[5]GLM00850!$A$10:$A$6300,0),2),INDEX([5]GLM00850!$A$10:$F$6300,MATCH($A360*1,[5]GLM00850!$A$10:$A$6300,0),2)),"")</f>
        <v>INSTRUMENTOS FINAN A CO</v>
      </c>
      <c r="C360" s="5">
        <f>IFERROR(IFERROR(INDEX([5]GLM00850!$A$10:$F$6300,MATCH(TEXT($A360,0),[5]GLM00850!$A$10:$A$6300,0),6),INDEX([5]GLM00850!$A$10:$F$6300,MATCH($A360*1,[5]GLM00850!$A$10:$A$6300,0),6)),0)</f>
        <v>-21170231553651.102</v>
      </c>
      <c r="D360" s="6"/>
      <c r="G360" s="5"/>
    </row>
    <row r="361" spans="1:7" x14ac:dyDescent="0.35">
      <c r="A361" s="4">
        <v>2105</v>
      </c>
      <c r="B361" s="5" t="str">
        <f>IFERROR(IFERROR(INDEX([5]GLM00850!$A$10:$F$6300,MATCH(TEXT($A361,0),[5]GLM00850!$A$10:$A$6300,0),2),INDEX([5]GLM00850!$A$10:$F$6300,MATCH($A361*1,[5]GLM00850!$A$10:$A$6300,0),2)),"")</f>
        <v>DEPOSITOS CUENTA CORRIE</v>
      </c>
      <c r="C361" s="5">
        <f>IFERROR(IFERROR(INDEX([5]GLM00850!$A$10:$F$6300,MATCH(TEXT($A361,0),[5]GLM00850!$A$10:$A$6300,0),6),INDEX([5]GLM00850!$A$10:$F$6300,MATCH($A361*1,[5]GLM00850!$A$10:$A$6300,0),6)),0)</f>
        <v>-1846504332323.1001</v>
      </c>
      <c r="D361" s="6"/>
      <c r="G361" s="5"/>
    </row>
    <row r="362" spans="1:7" x14ac:dyDescent="0.35">
      <c r="A362" s="4">
        <v>210505</v>
      </c>
      <c r="B362" s="5" t="str">
        <f>IFERROR(IFERROR(INDEX([5]GLM00850!$A$10:$F$6300,MATCH(TEXT($A362,0),[5]GLM00850!$A$10:$A$6300,0),2),INDEX([5]GLM00850!$A$10:$F$6300,MATCH($A362*1,[5]GLM00850!$A$10:$A$6300,0),2)),"")</f>
        <v>CTAS CTES PRIVADAS ACTI</v>
      </c>
      <c r="C362" s="5">
        <f>IFERROR(IFERROR(INDEX([5]GLM00850!$A$10:$F$6300,MATCH(TEXT($A362,0),[5]GLM00850!$A$10:$A$6300,0),6),INDEX([5]GLM00850!$A$10:$F$6300,MATCH($A362*1,[5]GLM00850!$A$10:$A$6300,0),6)),0)</f>
        <v>-1689321411727.9099</v>
      </c>
      <c r="D362" s="6"/>
      <c r="G362" s="5"/>
    </row>
    <row r="363" spans="1:7" x14ac:dyDescent="0.35">
      <c r="A363" s="4">
        <v>210510</v>
      </c>
      <c r="B363" s="5" t="str">
        <f>IFERROR(IFERROR(INDEX([5]GLM00850!$A$10:$F$6300,MATCH(TEXT($A363,0),[5]GLM00850!$A$10:$A$6300,0),2),INDEX([5]GLM00850!$A$10:$F$6300,MATCH($A363*1,[5]GLM00850!$A$10:$A$6300,0),2)),"")</f>
        <v>CTAS CTES PRIVADAS INAC</v>
      </c>
      <c r="C363" s="5">
        <f>IFERROR(IFERROR(INDEX([5]GLM00850!$A$10:$F$6300,MATCH(TEXT($A363,0),[5]GLM00850!$A$10:$A$6300,0),6),INDEX([5]GLM00850!$A$10:$F$6300,MATCH($A363*1,[5]GLM00850!$A$10:$A$6300,0),6)),0)</f>
        <v>-38602892313.239998</v>
      </c>
      <c r="D363" s="6"/>
      <c r="G363" s="5"/>
    </row>
    <row r="364" spans="1:7" x14ac:dyDescent="0.35">
      <c r="A364" s="4">
        <v>210515</v>
      </c>
      <c r="B364" s="5" t="str">
        <f>IFERROR(IFERROR(INDEX([5]GLM00850!$A$10:$F$6300,MATCH(TEXT($A364,0),[5]GLM00850!$A$10:$A$6300,0),2),INDEX([5]GLM00850!$A$10:$F$6300,MATCH($A364*1,[5]GLM00850!$A$10:$A$6300,0),2)),"")</f>
        <v>CTAS CTES OFICIALES ACT</v>
      </c>
      <c r="C364" s="5">
        <f>IFERROR(IFERROR(INDEX([5]GLM00850!$A$10:$F$6300,MATCH(TEXT($A364,0),[5]GLM00850!$A$10:$A$6300,0),6),INDEX([5]GLM00850!$A$10:$F$6300,MATCH($A364*1,[5]GLM00850!$A$10:$A$6300,0),6)),0)</f>
        <v>-88558606882.839996</v>
      </c>
      <c r="D364" s="6"/>
      <c r="G364" s="5"/>
    </row>
    <row r="365" spans="1:7" x14ac:dyDescent="0.35">
      <c r="A365" s="4">
        <v>210530</v>
      </c>
      <c r="B365" s="5" t="str">
        <f>IFERROR(IFERROR(INDEX([5]GLM00850!$A$10:$F$6300,MATCH(TEXT($A365,0),[5]GLM00850!$A$10:$A$6300,0),2),INDEX([5]GLM00850!$A$10:$F$6300,MATCH($A365*1,[5]GLM00850!$A$10:$A$6300,0),2)),"")</f>
        <v>CTAS CTES OFICIALES INA</v>
      </c>
      <c r="C365" s="5">
        <f>IFERROR(IFERROR(INDEX([5]GLM00850!$A$10:$F$6300,MATCH(TEXT($A365,0),[5]GLM00850!$A$10:$A$6300,0),6),INDEX([5]GLM00850!$A$10:$F$6300,MATCH($A365*1,[5]GLM00850!$A$10:$A$6300,0),6)),0)</f>
        <v>-16484953417.440001</v>
      </c>
      <c r="D365" s="6"/>
      <c r="G365" s="5"/>
    </row>
    <row r="366" spans="1:7" x14ac:dyDescent="0.35">
      <c r="A366" s="4">
        <v>210535</v>
      </c>
      <c r="B366" s="5" t="str">
        <f>IFERROR(IFERROR(INDEX([5]GLM00850!$A$10:$F$6300,MATCH(TEXT($A366,0),[5]GLM00850!$A$10:$A$6300,0),2),INDEX([5]GLM00850!$A$10:$F$6300,MATCH($A366*1,[5]GLM00850!$A$10:$A$6300,0),2)),"")</f>
        <v>CTAS CTES PRIVADAS ABAN</v>
      </c>
      <c r="C366" s="5">
        <f>IFERROR(IFERROR(INDEX([5]GLM00850!$A$10:$F$6300,MATCH(TEXT($A366,0),[5]GLM00850!$A$10:$A$6300,0),6),INDEX([5]GLM00850!$A$10:$F$6300,MATCH($A366*1,[5]GLM00850!$A$10:$A$6300,0),6)),0)</f>
        <v>-13177940117.75</v>
      </c>
      <c r="D366" s="6"/>
      <c r="G366" s="5"/>
    </row>
    <row r="367" spans="1:7" x14ac:dyDescent="0.35">
      <c r="A367" s="4">
        <v>210540</v>
      </c>
      <c r="B367" s="5" t="str">
        <f>IFERROR(IFERROR(INDEX([5]GLM00850!$A$10:$F$6300,MATCH(TEXT($A367,0),[5]GLM00850!$A$10:$A$6300,0),2),INDEX([5]GLM00850!$A$10:$F$6300,MATCH($A367*1,[5]GLM00850!$A$10:$A$6300,0),2)),"")</f>
        <v>CTAS CTES OFICIALES ABA</v>
      </c>
      <c r="C367" s="5">
        <f>IFERROR(IFERROR(INDEX([5]GLM00850!$A$10:$F$6300,MATCH(TEXT($A367,0),[5]GLM00850!$A$10:$A$6300,0),6),INDEX([5]GLM00850!$A$10:$F$6300,MATCH($A367*1,[5]GLM00850!$A$10:$A$6300,0),6)),0)</f>
        <v>-22889475.350000001</v>
      </c>
      <c r="D367" s="6"/>
      <c r="G367" s="5"/>
    </row>
    <row r="368" spans="1:7" x14ac:dyDescent="0.35">
      <c r="A368" s="4">
        <v>210545</v>
      </c>
      <c r="B368" s="5" t="str">
        <f>IFERROR(IFERROR(INDEX([5]GLM00850!$A$10:$F$6300,MATCH(TEXT($A368,0),[5]GLM00850!$A$10:$A$6300,0),2),INDEX([5]GLM00850!$A$10:$F$6300,MATCH($A368*1,[5]GLM00850!$A$10:$A$6300,0),2)),"")</f>
        <v>CTAS CTES SECTOR FINANC</v>
      </c>
      <c r="C368" s="5">
        <f>IFERROR(IFERROR(INDEX([5]GLM00850!$A$10:$F$6300,MATCH(TEXT($A368,0),[5]GLM00850!$A$10:$A$6300,0),6),INDEX([5]GLM00850!$A$10:$F$6300,MATCH($A368*1,[5]GLM00850!$A$10:$A$6300,0),6)),0)</f>
        <v>-160418915.47</v>
      </c>
      <c r="D368" s="6"/>
      <c r="G368" s="5"/>
    </row>
    <row r="369" spans="1:7" x14ac:dyDescent="0.35">
      <c r="A369" s="4">
        <v>210550</v>
      </c>
      <c r="B369" s="5" t="str">
        <f>IFERROR(IFERROR(INDEX([5]GLM00850!$A$10:$F$6300,MATCH(TEXT($A369,0),[5]GLM00850!$A$10:$A$6300,0),2),INDEX([5]GLM00850!$A$10:$F$6300,MATCH($A369*1,[5]GLM00850!$A$10:$A$6300,0),2)),"")</f>
        <v>CTAS CTES SECTOR PUB AB</v>
      </c>
      <c r="C369" s="5">
        <f>IFERROR(IFERROR(INDEX([5]GLM00850!$A$10:$F$6300,MATCH(TEXT($A369,0),[5]GLM00850!$A$10:$A$6300,0),6),INDEX([5]GLM00850!$A$10:$F$6300,MATCH($A369*1,[5]GLM00850!$A$10:$A$6300,0),6)),0)</f>
        <v>-175219473.09999999</v>
      </c>
      <c r="D369" s="6"/>
      <c r="G369" s="5"/>
    </row>
    <row r="370" spans="1:7" x14ac:dyDescent="0.35">
      <c r="A370" s="4">
        <v>2107</v>
      </c>
      <c r="B370" s="5" t="str">
        <f>IFERROR(IFERROR(INDEX([5]GLM00850!$A$10:$F$6300,MATCH(TEXT($A370,0),[5]GLM00850!$A$10:$A$6300,0),2),INDEX([5]GLM00850!$A$10:$F$6300,MATCH($A370*1,[5]GLM00850!$A$10:$A$6300,0),2)),"")</f>
        <v>CERTIFICADOS DEP A TERM</v>
      </c>
      <c r="C370" s="5">
        <f>IFERROR(IFERROR(INDEX([5]GLM00850!$A$10:$F$6300,MATCH(TEXT($A370,0),[5]GLM00850!$A$10:$A$6300,0),6),INDEX([5]GLM00850!$A$10:$F$6300,MATCH($A370*1,[5]GLM00850!$A$10:$A$6300,0),6)),0)</f>
        <v>-8195180780671.5</v>
      </c>
      <c r="D370" s="6"/>
      <c r="G370" s="5"/>
    </row>
    <row r="371" spans="1:7" x14ac:dyDescent="0.35">
      <c r="A371" s="4">
        <v>210705</v>
      </c>
      <c r="B371" s="5" t="str">
        <f>IFERROR(IFERROR(INDEX([5]GLM00850!$A$10:$F$6300,MATCH(TEXT($A371,0),[5]GLM00850!$A$10:$A$6300,0),2),INDEX([5]GLM00850!$A$10:$F$6300,MATCH($A371*1,[5]GLM00850!$A$10:$A$6300,0),2)),"")</f>
        <v>MENOS 6 MESES</v>
      </c>
      <c r="C371" s="5">
        <f>IFERROR(IFERROR(INDEX([5]GLM00850!$A$10:$F$6300,MATCH(TEXT($A371,0),[5]GLM00850!$A$10:$A$6300,0),6),INDEX([5]GLM00850!$A$10:$F$6300,MATCH($A371*1,[5]GLM00850!$A$10:$A$6300,0),6)),0)</f>
        <v>-1398292116340.45</v>
      </c>
      <c r="D371" s="6"/>
      <c r="G371" s="5"/>
    </row>
    <row r="372" spans="1:7" x14ac:dyDescent="0.35">
      <c r="A372" s="4">
        <v>210710</v>
      </c>
      <c r="B372" s="5" t="str">
        <f>IFERROR(IFERROR(INDEX([5]GLM00850!$A$10:$F$6300,MATCH(TEXT($A372,0),[5]GLM00850!$A$10:$A$6300,0),2),INDEX([5]GLM00850!$A$10:$F$6300,MATCH($A372*1,[5]GLM00850!$A$10:$A$6300,0),2)),"")</f>
        <v>= A 6 Y &lt; 12 MESES</v>
      </c>
      <c r="C372" s="5">
        <f>IFERROR(IFERROR(INDEX([5]GLM00850!$A$10:$F$6300,MATCH(TEXT($A372,0),[5]GLM00850!$A$10:$A$6300,0),6),INDEX([5]GLM00850!$A$10:$F$6300,MATCH($A372*1,[5]GLM00850!$A$10:$A$6300,0),6)),0)</f>
        <v>-1454056432112.77</v>
      </c>
      <c r="D372" s="6"/>
      <c r="G372" s="5"/>
    </row>
    <row r="373" spans="1:7" x14ac:dyDescent="0.35">
      <c r="A373" s="4">
        <v>210715</v>
      </c>
      <c r="B373" s="5" t="str">
        <f>IFERROR(IFERROR(INDEX([5]GLM00850!$A$10:$F$6300,MATCH(TEXT($A373,0),[5]GLM00850!$A$10:$A$6300,0),2),INDEX([5]GLM00850!$A$10:$F$6300,MATCH($A373*1,[5]GLM00850!$A$10:$A$6300,0),2)),"")</f>
        <v>= A 12 Y &lt; 18 MESES</v>
      </c>
      <c r="C373" s="5">
        <f>IFERROR(IFERROR(INDEX([5]GLM00850!$A$10:$F$6300,MATCH(TEXT($A373,0),[5]GLM00850!$A$10:$A$6300,0),6),INDEX([5]GLM00850!$A$10:$F$6300,MATCH($A373*1,[5]GLM00850!$A$10:$A$6300,0),6)),0)</f>
        <v>-2061347764839.9299</v>
      </c>
      <c r="D373" s="6"/>
      <c r="G373" s="5"/>
    </row>
    <row r="374" spans="1:7" x14ac:dyDescent="0.35">
      <c r="A374" s="4">
        <v>210720</v>
      </c>
      <c r="B374" s="5" t="str">
        <f>IFERROR(IFERROR(INDEX([5]GLM00850!$A$10:$F$6300,MATCH(TEXT($A374,0),[5]GLM00850!$A$10:$A$6300,0),2),INDEX([5]GLM00850!$A$10:$F$6300,MATCH($A374*1,[5]GLM00850!$A$10:$A$6300,0),2)),"")</f>
        <v>= O SUPERIOR A 18 MESES</v>
      </c>
      <c r="C374" s="5">
        <f>IFERROR(IFERROR(INDEX([5]GLM00850!$A$10:$F$6300,MATCH(TEXT($A374,0),[5]GLM00850!$A$10:$A$6300,0),6),INDEX([5]GLM00850!$A$10:$F$6300,MATCH($A374*1,[5]GLM00850!$A$10:$A$6300,0),6)),0)</f>
        <v>-3281484467378.3501</v>
      </c>
      <c r="D374" s="6"/>
      <c r="G374" s="5"/>
    </row>
    <row r="375" spans="1:7" x14ac:dyDescent="0.35">
      <c r="A375" s="4">
        <v>2108</v>
      </c>
      <c r="B375" s="5" t="str">
        <f>IFERROR(IFERROR(INDEX([5]GLM00850!$A$10:$F$6300,MATCH(TEXT($A375,0),[5]GLM00850!$A$10:$A$6300,0),2),INDEX([5]GLM00850!$A$10:$F$6300,MATCH($A375*1,[5]GLM00850!$A$10:$A$6300,0),2)),"")</f>
        <v>DEPOSITOS AHORRO</v>
      </c>
      <c r="C375" s="5">
        <f>IFERROR(IFERROR(INDEX([5]GLM00850!$A$10:$F$6300,MATCH(TEXT($A375,0),[5]GLM00850!$A$10:$A$6300,0),6),INDEX([5]GLM00850!$A$10:$F$6300,MATCH($A375*1,[5]GLM00850!$A$10:$A$6300,0),6)),0)</f>
        <v>-6205370933788.4199</v>
      </c>
      <c r="D375" s="6"/>
      <c r="G375" s="5"/>
    </row>
    <row r="376" spans="1:7" x14ac:dyDescent="0.35">
      <c r="A376" s="4">
        <v>210805</v>
      </c>
      <c r="B376" s="5" t="str">
        <f>IFERROR(IFERROR(INDEX([5]GLM00850!$A$10:$F$6300,MATCH(TEXT($A376,0),[5]GLM00850!$A$10:$A$6300,0),2),INDEX([5]GLM00850!$A$10:$F$6300,MATCH($A376*1,[5]GLM00850!$A$10:$A$6300,0),2)),"")</f>
        <v>ORDINARIOS ACTIVOS</v>
      </c>
      <c r="C376" s="5">
        <f>IFERROR(IFERROR(INDEX([5]GLM00850!$A$10:$F$6300,MATCH(TEXT($A376,0),[5]GLM00850!$A$10:$A$6300,0),6),INDEX([5]GLM00850!$A$10:$F$6300,MATCH($A376*1,[5]GLM00850!$A$10:$A$6300,0),6)),0)</f>
        <v>-5930981317553.0703</v>
      </c>
      <c r="D376" s="6"/>
      <c r="G376" s="5"/>
    </row>
    <row r="377" spans="1:7" x14ac:dyDescent="0.35">
      <c r="A377" s="4">
        <v>210810</v>
      </c>
      <c r="B377" s="5" t="str">
        <f>IFERROR(IFERROR(INDEX([5]GLM00850!$A$10:$F$6300,MATCH(TEXT($A377,0),[5]GLM00850!$A$10:$A$6300,0),2),INDEX([5]GLM00850!$A$10:$F$6300,MATCH($A377*1,[5]GLM00850!$A$10:$A$6300,0),2)),"")</f>
        <v>ORDINARIOS INACTIVOS</v>
      </c>
      <c r="C377" s="5">
        <f>IFERROR(IFERROR(INDEX([5]GLM00850!$A$10:$F$6300,MATCH(TEXT($A377,0),[5]GLM00850!$A$10:$A$6300,0),6),INDEX([5]GLM00850!$A$10:$F$6300,MATCH($A377*1,[5]GLM00850!$A$10:$A$6300,0),6)),0)</f>
        <v>-233126708074.17999</v>
      </c>
      <c r="D377" s="6"/>
      <c r="G377" s="5"/>
    </row>
    <row r="378" spans="1:7" x14ac:dyDescent="0.35">
      <c r="A378" s="4">
        <v>210820</v>
      </c>
      <c r="B378" s="5" t="str">
        <f>IFERROR(IFERROR(INDEX([5]GLM00850!$A$10:$F$6300,MATCH(TEXT($A378,0),[5]GLM00850!$A$10:$A$6300,0),2),INDEX([5]GLM00850!$A$10:$F$6300,MATCH($A378*1,[5]GLM00850!$A$10:$A$6300,0),2)),"")</f>
        <v>ORDINARIOS ABANDONADOS</v>
      </c>
      <c r="C378" s="5">
        <f>IFERROR(IFERROR(INDEX([5]GLM00850!$A$10:$F$6300,MATCH(TEXT($A378,0),[5]GLM00850!$A$10:$A$6300,0),6),INDEX([5]GLM00850!$A$10:$F$6300,MATCH($A378*1,[5]GLM00850!$A$10:$A$6300,0),6)),0)</f>
        <v>-41262908161.169998</v>
      </c>
      <c r="D378" s="6"/>
      <c r="G378" s="5"/>
    </row>
    <row r="379" spans="1:7" x14ac:dyDescent="0.35">
      <c r="A379" s="4">
        <v>2115</v>
      </c>
      <c r="B379" s="5" t="str">
        <f>IFERROR(IFERROR(INDEX([5]GLM00850!$A$10:$F$6300,MATCH(TEXT($A379,0),[5]GLM00850!$A$10:$A$6300,0),2),INDEX([5]GLM00850!$A$10:$F$6300,MATCH($A379*1,[5]GLM00850!$A$10:$A$6300,0),2)),"")</f>
        <v>BANCOS Y CORRESPONSALES</v>
      </c>
      <c r="C379" s="5">
        <f>IFERROR(IFERROR(INDEX([5]GLM00850!$A$10:$F$6300,MATCH(TEXT($A379,0),[5]GLM00850!$A$10:$A$6300,0),6),INDEX([5]GLM00850!$A$10:$F$6300,MATCH($A379*1,[5]GLM00850!$A$10:$A$6300,0),6)),0)</f>
        <v>-17614826468.07</v>
      </c>
      <c r="D379" s="6"/>
      <c r="G379" s="5"/>
    </row>
    <row r="380" spans="1:7" x14ac:dyDescent="0.35">
      <c r="A380" s="4">
        <v>211510</v>
      </c>
      <c r="B380" s="5" t="str">
        <f>IFERROR(IFERROR(INDEX([5]GLM00850!$A$10:$F$6300,MATCH(TEXT($A380,0),[5]GLM00850!$A$10:$A$6300,0),2),INDEX([5]GLM00850!$A$10:$F$6300,MATCH($A380*1,[5]GLM00850!$A$10:$A$6300,0),2)),"")</f>
        <v>CORRESPONSALES</v>
      </c>
      <c r="C380" s="5">
        <f>IFERROR(IFERROR(INDEX([5]GLM00850!$A$10:$F$6300,MATCH(TEXT($A380,0),[5]GLM00850!$A$10:$A$6300,0),6),INDEX([5]GLM00850!$A$10:$F$6300,MATCH($A380*1,[5]GLM00850!$A$10:$A$6300,0),6)),0)</f>
        <v>-17614826468.07</v>
      </c>
      <c r="D380" s="6"/>
      <c r="G380" s="5"/>
    </row>
    <row r="381" spans="1:7" x14ac:dyDescent="0.35">
      <c r="A381" s="4">
        <v>2116</v>
      </c>
      <c r="B381" s="5" t="str">
        <f>IFERROR(IFERROR(INDEX([5]GLM00850!$A$10:$F$6300,MATCH(TEXT($A381,0),[5]GLM00850!$A$10:$A$6300,0),2),INDEX([5]GLM00850!$A$10:$F$6300,MATCH($A381*1,[5]GLM00850!$A$10:$A$6300,0),2)),"")</f>
        <v>DEPOSITOS ESPECIALES</v>
      </c>
      <c r="C381" s="5">
        <f>IFERROR(IFERROR(INDEX([5]GLM00850!$A$10:$F$6300,MATCH(TEXT($A381,0),[5]GLM00850!$A$10:$A$6300,0),6),INDEX([5]GLM00850!$A$10:$F$6300,MATCH($A381*1,[5]GLM00850!$A$10:$A$6300,0),6)),0)</f>
        <v>-13364674064</v>
      </c>
      <c r="D381" s="6"/>
      <c r="G381" s="5"/>
    </row>
    <row r="382" spans="1:7" x14ac:dyDescent="0.35">
      <c r="A382" s="4">
        <v>211690</v>
      </c>
      <c r="B382" s="5" t="str">
        <f>IFERROR(IFERROR(INDEX([5]GLM00850!$A$10:$F$6300,MATCH(TEXT($A382,0),[5]GLM00850!$A$10:$A$6300,0),2),INDEX([5]GLM00850!$A$10:$F$6300,MATCH($A382*1,[5]GLM00850!$A$10:$A$6300,0),2)),"")</f>
        <v>RECAUDOS REALIZADOS</v>
      </c>
      <c r="C382" s="5">
        <f>IFERROR(IFERROR(INDEX([5]GLM00850!$A$10:$F$6300,MATCH(TEXT($A382,0),[5]GLM00850!$A$10:$A$6300,0),6),INDEX([5]GLM00850!$A$10:$F$6300,MATCH($A382*1,[5]GLM00850!$A$10:$A$6300,0),6)),0)</f>
        <v>-13364674064</v>
      </c>
      <c r="D382" s="6"/>
      <c r="G382" s="5"/>
    </row>
    <row r="383" spans="1:7" x14ac:dyDescent="0.35">
      <c r="A383" s="4">
        <v>211695</v>
      </c>
      <c r="B383" s="5" t="str">
        <f>IFERROR(IFERROR(INDEX([5]GLM00850!$A$10:$F$6300,MATCH(TEXT($A383,0),[5]GLM00850!$A$10:$A$6300,0),2),INDEX([5]GLM00850!$A$10:$F$6300,MATCH($A383*1,[5]GLM00850!$A$10:$A$6300,0),2)),"")</f>
        <v>OTROS</v>
      </c>
      <c r="C383" s="5">
        <f>IFERROR(IFERROR(INDEX([5]GLM00850!$A$10:$F$6300,MATCH(TEXT($A383,0),[5]GLM00850!$A$10:$A$6300,0),6),INDEX([5]GLM00850!$A$10:$F$6300,MATCH($A383*1,[5]GLM00850!$A$10:$A$6300,0),6)),0)</f>
        <v>0</v>
      </c>
      <c r="D383" s="6"/>
      <c r="G383" s="5"/>
    </row>
    <row r="384" spans="1:7" x14ac:dyDescent="0.35">
      <c r="A384" s="4">
        <v>2117</v>
      </c>
      <c r="B384" s="5" t="str">
        <f>IFERROR(IFERROR(INDEX([5]GLM00850!$A$10:$F$6300,MATCH(TEXT($A384,0),[5]GLM00850!$A$10:$A$6300,0),2),INDEX([5]GLM00850!$A$10:$F$6300,MATCH($A384*1,[5]GLM00850!$A$10:$A$6300,0),2)),"")</f>
        <v>EXIGIBILIDADES X SERVIC</v>
      </c>
      <c r="C384" s="5">
        <f>IFERROR(IFERROR(INDEX([5]GLM00850!$A$10:$F$6300,MATCH(TEXT($A384,0),[5]GLM00850!$A$10:$A$6300,0),6),INDEX([5]GLM00850!$A$10:$F$6300,MATCH($A384*1,[5]GLM00850!$A$10:$A$6300,0),6)),0)</f>
        <v>-152038834112.06</v>
      </c>
      <c r="D384" s="6"/>
      <c r="G384" s="5"/>
    </row>
    <row r="385" spans="1:7" x14ac:dyDescent="0.35">
      <c r="A385" s="4">
        <v>211705</v>
      </c>
      <c r="B385" s="5" t="str">
        <f>IFERROR(IFERROR(INDEX([5]GLM00850!$A$10:$F$6300,MATCH(TEXT($A385,0),[5]GLM00850!$A$10:$A$6300,0),2),INDEX([5]GLM00850!$A$10:$F$6300,MATCH($A385*1,[5]GLM00850!$A$10:$A$6300,0),2)),"")</f>
        <v>GIROS X PAGAR DEL EXTER</v>
      </c>
      <c r="C385" s="5">
        <f>IFERROR(IFERROR(INDEX([5]GLM00850!$A$10:$F$6300,MATCH(TEXT($A385,0),[5]GLM00850!$A$10:$A$6300,0),6),INDEX([5]GLM00850!$A$10:$F$6300,MATCH($A385*1,[5]GLM00850!$A$10:$A$6300,0),6)),0)</f>
        <v>-127916727243.56</v>
      </c>
      <c r="D385" s="6"/>
      <c r="G385" s="5"/>
    </row>
    <row r="386" spans="1:7" x14ac:dyDescent="0.35">
      <c r="A386" s="4">
        <v>211720</v>
      </c>
      <c r="B386" s="5" t="str">
        <f>IFERROR(IFERROR(INDEX([5]GLM00850!$A$10:$F$6300,MATCH(TEXT($A386,0),[5]GLM00850!$A$10:$A$6300,0),2),INDEX([5]GLM00850!$A$10:$F$6300,MATCH($A386*1,[5]GLM00850!$A$10:$A$6300,0),2)),"")</f>
        <v>CHEQUES GERENCIA</v>
      </c>
      <c r="C386" s="5">
        <f>IFERROR(IFERROR(INDEX([5]GLM00850!$A$10:$F$6300,MATCH(TEXT($A386,0),[5]GLM00850!$A$10:$A$6300,0),6),INDEX([5]GLM00850!$A$10:$F$6300,MATCH($A386*1,[5]GLM00850!$A$10:$A$6300,0),6)),0)</f>
        <v>-24122106868.5</v>
      </c>
      <c r="D386" s="6"/>
      <c r="G386" s="5"/>
    </row>
    <row r="387" spans="1:7" x14ac:dyDescent="0.35">
      <c r="A387" s="4">
        <v>2122</v>
      </c>
      <c r="B387" s="5" t="str">
        <f>IFERROR(IFERROR(INDEX([5]GLM00850!$A$10:$F$6300,MATCH(TEXT($A387,0),[5]GLM00850!$A$10:$A$6300,0),2),INDEX([5]GLM00850!$A$10:$F$6300,MATCH($A387*1,[5]GLM00850!$A$10:$A$6300,0),2)),"")</f>
        <v>FDOS INTERB COMPRAD ORD</v>
      </c>
      <c r="C387" s="5">
        <f>IFERROR(IFERROR(INDEX([5]GLM00850!$A$10:$F$6300,MATCH(TEXT($A387,0),[5]GLM00850!$A$10:$A$6300,0),6),INDEX([5]GLM00850!$A$10:$F$6300,MATCH($A387*1,[5]GLM00850!$A$10:$A$6300,0),6)),0)</f>
        <v>-321861801767.20001</v>
      </c>
      <c r="D387" s="6"/>
      <c r="G387" s="5"/>
    </row>
    <row r="388" spans="1:7" x14ac:dyDescent="0.35">
      <c r="A388" s="4">
        <v>212205</v>
      </c>
      <c r="B388" s="5" t="str">
        <f>IFERROR(IFERROR(INDEX([5]GLM00850!$A$10:$F$6300,MATCH(TEXT($A388,0),[5]GLM00850!$A$10:$A$6300,0),2),INDEX([5]GLM00850!$A$10:$F$6300,MATCH($A388*1,[5]GLM00850!$A$10:$A$6300,0),2)),"")</f>
        <v>BANCOS</v>
      </c>
      <c r="C388" s="5">
        <f>IFERROR(IFERROR(INDEX([5]GLM00850!$A$10:$F$6300,MATCH(TEXT($A388,0),[5]GLM00850!$A$10:$A$6300,0),6),INDEX([5]GLM00850!$A$10:$F$6300,MATCH($A388*1,[5]GLM00850!$A$10:$A$6300,0),6)),0)</f>
        <v>-321861801767.20001</v>
      </c>
      <c r="D388" s="6"/>
      <c r="G388" s="5"/>
    </row>
    <row r="389" spans="1:7" x14ac:dyDescent="0.35">
      <c r="A389" s="4">
        <v>2124</v>
      </c>
      <c r="B389" s="5" t="str">
        <f>IFERROR(IFERROR(INDEX([5]GLM00850!$A$10:$F$6300,MATCH(TEXT($A389,0),[5]GLM00850!$A$10:$A$6300,0),2),INDEX([5]GLM00850!$A$10:$F$6300,MATCH($A389*1,[5]GLM00850!$A$10:$A$6300,0),2)),"")</f>
        <v>OP REPORTO O REPO</v>
      </c>
      <c r="C389" s="5">
        <f>IFERROR(IFERROR(INDEX([5]GLM00850!$A$10:$F$6300,MATCH(TEXT($A389,0),[5]GLM00850!$A$10:$A$6300,0),6),INDEX([5]GLM00850!$A$10:$F$6300,MATCH($A389*1,[5]GLM00850!$A$10:$A$6300,0),6)),0)</f>
        <v>0</v>
      </c>
      <c r="D389" s="6"/>
      <c r="G389" s="5"/>
    </row>
    <row r="390" spans="1:7" x14ac:dyDescent="0.35">
      <c r="A390" s="4">
        <v>212410</v>
      </c>
      <c r="B390" s="5" t="str">
        <f>IFERROR(IFERROR(INDEX([5]GLM00850!$A$10:$F$6300,MATCH(TEXT($A390,0),[5]GLM00850!$A$10:$A$6300,0),2),INDEX([5]GLM00850!$A$10:$F$6300,MATCH($A390*1,[5]GLM00850!$A$10:$A$6300,0),2)),"")</f>
        <v>COMPR TRANSF OP REPO CE</v>
      </c>
      <c r="C390" s="5">
        <f>IFERROR(IFERROR(INDEX([5]GLM00850!$A$10:$F$6300,MATCH(TEXT($A390,0),[5]GLM00850!$A$10:$A$6300,0),6),INDEX([5]GLM00850!$A$10:$F$6300,MATCH($A390*1,[5]GLM00850!$A$10:$A$6300,0),6)),0)</f>
        <v>0</v>
      </c>
      <c r="D390" s="6"/>
      <c r="G390" s="5"/>
    </row>
    <row r="391" spans="1:7" x14ac:dyDescent="0.35">
      <c r="A391" s="4">
        <v>2125</v>
      </c>
      <c r="B391" s="5" t="str">
        <f>IFERROR(IFERROR(INDEX([5]GLM00850!$A$10:$F$6300,MATCH(TEXT($A391,0),[5]GLM00850!$A$10:$A$6300,0),2),INDEX([5]GLM00850!$A$10:$F$6300,MATCH($A391*1,[5]GLM00850!$A$10:$A$6300,0),2)),"")</f>
        <v>OP SIMULTANEAS</v>
      </c>
      <c r="C391" s="5">
        <f>IFERROR(IFERROR(INDEX([5]GLM00850!$A$10:$F$6300,MATCH(TEXT($A391,0),[5]GLM00850!$A$10:$A$6300,0),6),INDEX([5]GLM00850!$A$10:$F$6300,MATCH($A391*1,[5]GLM00850!$A$10:$A$6300,0),6)),0)</f>
        <v>-908493375700.51001</v>
      </c>
      <c r="D391" s="6"/>
      <c r="G391" s="5"/>
    </row>
    <row r="392" spans="1:7" x14ac:dyDescent="0.35">
      <c r="A392" s="4">
        <v>212505</v>
      </c>
      <c r="B392" s="5" t="str">
        <f>IFERROR(IFERROR(INDEX([5]GLM00850!$A$10:$F$6300,MATCH(TEXT($A392,0),[5]GLM00850!$A$10:$A$6300,0),2),INDEX([5]GLM00850!$A$10:$F$6300,MATCH($A392*1,[5]GLM00850!$A$10:$A$6300,0),2)),"")</f>
        <v>COMPR TRANSF INV OP SIM</v>
      </c>
      <c r="C392" s="5">
        <f>IFERROR(IFERROR(INDEX([5]GLM00850!$A$10:$F$6300,MATCH(TEXT($A392,0),[5]GLM00850!$A$10:$A$6300,0),6),INDEX([5]GLM00850!$A$10:$F$6300,MATCH($A392*1,[5]GLM00850!$A$10:$A$6300,0),6)),0)</f>
        <v>-908493375700.51001</v>
      </c>
      <c r="D392" s="6"/>
      <c r="G392" s="5"/>
    </row>
    <row r="393" spans="1:7" x14ac:dyDescent="0.35">
      <c r="A393" s="4">
        <v>2129</v>
      </c>
      <c r="B393" s="5" t="str">
        <f>IFERROR(IFERROR(INDEX([5]GLM00850!$A$10:$F$6300,MATCH(TEXT($A393,0),[5]GLM00850!$A$10:$A$6300,0),2),INDEX([5]GLM00850!$A$10:$F$6300,MATCH($A393*1,[5]GLM00850!$A$10:$A$6300,0),2)),"")</f>
        <v>COMPROMISOS ORIGINADOS</v>
      </c>
      <c r="C393" s="5">
        <f>IFERROR(IFERROR(INDEX([5]GLM00850!$A$10:$F$6300,MATCH(TEXT($A393,0),[5]GLM00850!$A$10:$A$6300,0),6),INDEX([5]GLM00850!$A$10:$F$6300,MATCH($A393*1,[5]GLM00850!$A$10:$A$6300,0),6)),0)</f>
        <v>-23707091283.889999</v>
      </c>
      <c r="D393" s="6"/>
      <c r="G393" s="5"/>
    </row>
    <row r="394" spans="1:7" x14ac:dyDescent="0.35">
      <c r="A394" s="4">
        <v>212910</v>
      </c>
      <c r="B394" s="5" t="str">
        <f>IFERROR(IFERROR(INDEX([5]GLM00850!$A$10:$F$6300,MATCH(TEXT($A394,0),[5]GLM00850!$A$10:$A$6300,0),2),INDEX([5]GLM00850!$A$10:$F$6300,MATCH($A394*1,[5]GLM00850!$A$10:$A$6300,0),2)),"")</f>
        <v>COMPR ORIG POSICIONES C</v>
      </c>
      <c r="C394" s="5">
        <f>IFERROR(IFERROR(INDEX([5]GLM00850!$A$10:$F$6300,MATCH(TEXT($A394,0),[5]GLM00850!$A$10:$A$6300,0),6),INDEX([5]GLM00850!$A$10:$F$6300,MATCH($A394*1,[5]GLM00850!$A$10:$A$6300,0),6)),0)</f>
        <v>-23707091283.889999</v>
      </c>
      <c r="D394" s="6"/>
      <c r="G394" s="5"/>
    </row>
    <row r="395" spans="1:7" x14ac:dyDescent="0.35">
      <c r="A395" s="4">
        <v>2130</v>
      </c>
      <c r="B395" s="5" t="str">
        <f>IFERROR(IFERROR(INDEX([5]GLM00850!$A$10:$F$6300,MATCH(TEXT($A395,0),[5]GLM00850!$A$10:$A$6300,0),2),INDEX([5]GLM00850!$A$10:$F$6300,MATCH($A395*1,[5]GLM00850!$A$10:$A$6300,0),2)),"")</f>
        <v>TIT INVERS CIRCULACION</v>
      </c>
      <c r="C395" s="5">
        <f>IFERROR(IFERROR(INDEX([5]GLM00850!$A$10:$F$6300,MATCH(TEXT($A395,0),[5]GLM00850!$A$10:$A$6300,0),6),INDEX([5]GLM00850!$A$10:$F$6300,MATCH($A395*1,[5]GLM00850!$A$10:$A$6300,0),6)),0)</f>
        <v>-3396528156601.6001</v>
      </c>
      <c r="D395" s="6"/>
      <c r="G395" s="5"/>
    </row>
    <row r="396" spans="1:7" x14ac:dyDescent="0.35">
      <c r="A396" s="4">
        <v>213012</v>
      </c>
      <c r="B396" s="5" t="str">
        <f>IFERROR(IFERROR(INDEX([5]GLM00850!$A$10:$F$6300,MATCH(TEXT($A396,0),[5]GLM00850!$A$10:$A$6300,0),2),INDEX([5]GLM00850!$A$10:$F$6300,MATCH($A396*1,[5]GLM00850!$A$10:$A$6300,0),2)),"")</f>
        <v>BONOS SUBORDINADOS</v>
      </c>
      <c r="C396" s="5">
        <f>IFERROR(IFERROR(INDEX([5]GLM00850!$A$10:$F$6300,MATCH(TEXT($A396,0),[5]GLM00850!$A$10:$A$6300,0),6),INDEX([5]GLM00850!$A$10:$F$6300,MATCH($A396*1,[5]GLM00850!$A$10:$A$6300,0),6)),0)</f>
        <v>-994377641671.01001</v>
      </c>
      <c r="D396" s="6"/>
      <c r="G396" s="5"/>
    </row>
    <row r="397" spans="1:7" x14ac:dyDescent="0.35">
      <c r="A397" s="4">
        <v>213013</v>
      </c>
      <c r="B397" s="5" t="str">
        <f>IFERROR(IFERROR(INDEX([5]GLM00850!$A$10:$F$6300,MATCH(TEXT($A397,0),[5]GLM00850!$A$10:$A$6300,0),2),INDEX([5]GLM00850!$A$10:$F$6300,MATCH($A397*1,[5]GLM00850!$A$10:$A$6300,0),2)),"")</f>
        <v>BONOS ORDINARIOS</v>
      </c>
      <c r="C397" s="5">
        <f>IFERROR(IFERROR(INDEX([5]GLM00850!$A$10:$F$6300,MATCH(TEXT($A397,0),[5]GLM00850!$A$10:$A$6300,0),6),INDEX([5]GLM00850!$A$10:$F$6300,MATCH($A397*1,[5]GLM00850!$A$10:$A$6300,0),6)),0)</f>
        <v>-2402150514930.5898</v>
      </c>
      <c r="D397" s="6"/>
      <c r="G397" s="5"/>
    </row>
    <row r="398" spans="1:7" x14ac:dyDescent="0.35">
      <c r="A398" s="4">
        <v>2156</v>
      </c>
      <c r="B398" s="5" t="str">
        <f>IFERROR(IFERROR(INDEX([5]GLM00850!$A$10:$F$6300,MATCH(TEXT($A398,0),[5]GLM00850!$A$10:$A$6300,0),2),INDEX([5]GLM00850!$A$10:$F$6300,MATCH($A398*1,[5]GLM00850!$A$10:$A$6300,0),2)),"")</f>
        <v>CUENTAS CANCELADAS</v>
      </c>
      <c r="C398" s="5">
        <f>IFERROR(IFERROR(INDEX([5]GLM00850!$A$10:$F$6300,MATCH(TEXT($A398,0),[5]GLM00850!$A$10:$A$6300,0),6),INDEX([5]GLM00850!$A$10:$F$6300,MATCH($A398*1,[5]GLM00850!$A$10:$A$6300,0),6)),0)</f>
        <v>-7349929062.1199999</v>
      </c>
      <c r="D398" s="6"/>
      <c r="G398" s="5"/>
    </row>
    <row r="399" spans="1:7" x14ac:dyDescent="0.35">
      <c r="A399" s="4">
        <v>215605</v>
      </c>
      <c r="B399" s="5" t="str">
        <f>IFERROR(IFERROR(INDEX([5]GLM00850!$A$10:$F$6300,MATCH(TEXT($A399,0),[5]GLM00850!$A$10:$A$6300,0),2),INDEX([5]GLM00850!$A$10:$F$6300,MATCH($A399*1,[5]GLM00850!$A$10:$A$6300,0),2)),"")</f>
        <v>CTAS CTES BANCARIAS</v>
      </c>
      <c r="C399" s="5">
        <f>IFERROR(IFERROR(INDEX([5]GLM00850!$A$10:$F$6300,MATCH(TEXT($A399,0),[5]GLM00850!$A$10:$A$6300,0),6),INDEX([5]GLM00850!$A$10:$F$6300,MATCH($A399*1,[5]GLM00850!$A$10:$A$6300,0),6)),0)</f>
        <v>-1773710971.4000001</v>
      </c>
      <c r="D399" s="6"/>
      <c r="G399" s="5"/>
    </row>
    <row r="400" spans="1:7" x14ac:dyDescent="0.35">
      <c r="A400" s="4">
        <v>215610</v>
      </c>
      <c r="B400" s="5" t="str">
        <f>IFERROR(IFERROR(INDEX([5]GLM00850!$A$10:$F$6300,MATCH(TEXT($A400,0),[5]GLM00850!$A$10:$A$6300,0),2),INDEX([5]GLM00850!$A$10:$F$6300,MATCH($A400*1,[5]GLM00850!$A$10:$A$6300,0),2)),"")</f>
        <v>CTAS AHORRO</v>
      </c>
      <c r="C400" s="5">
        <f>IFERROR(IFERROR(INDEX([5]GLM00850!$A$10:$F$6300,MATCH(TEXT($A400,0),[5]GLM00850!$A$10:$A$6300,0),6),INDEX([5]GLM00850!$A$10:$F$6300,MATCH($A400*1,[5]GLM00850!$A$10:$A$6300,0),6)),0)</f>
        <v>-5576218090.7200003</v>
      </c>
      <c r="D400" s="6"/>
      <c r="G400" s="5"/>
    </row>
    <row r="401" spans="1:7" x14ac:dyDescent="0.35">
      <c r="A401" s="4">
        <v>2180</v>
      </c>
      <c r="B401" s="5" t="str">
        <f>IFERROR(IFERROR(INDEX([5]GLM00850!$A$10:$F$6300,MATCH(TEXT($A401,0),[5]GLM00850!$A$10:$A$6300,0),2),INDEX([5]GLM00850!$A$10:$F$6300,MATCH($A401*1,[5]GLM00850!$A$10:$A$6300,0),2)),"")</f>
        <v>PASIVOS POR ARRENDAMIEN</v>
      </c>
      <c r="C401" s="5">
        <f>IFERROR(IFERROR(INDEX([5]GLM00850!$A$10:$F$6300,MATCH(TEXT($A401,0),[5]GLM00850!$A$10:$A$6300,0),6),INDEX([5]GLM00850!$A$10:$F$6300,MATCH($A401*1,[5]GLM00850!$A$10:$A$6300,0),6)),0)</f>
        <v>-82216817808.589996</v>
      </c>
      <c r="D401" s="6"/>
      <c r="G401" s="5"/>
    </row>
    <row r="402" spans="1:7" x14ac:dyDescent="0.35">
      <c r="A402" s="4">
        <v>218000</v>
      </c>
      <c r="B402" s="5" t="str">
        <f>IFERROR(IFERROR(INDEX([5]GLM00850!$A$10:$F$6300,MATCH(TEXT($A402,0),[5]GLM00850!$A$10:$A$6300,0),2),INDEX([5]GLM00850!$A$10:$F$6300,MATCH($A402*1,[5]GLM00850!$A$10:$A$6300,0),2)),"")</f>
        <v>PASIVOS POR ARRENDAMIEN</v>
      </c>
      <c r="C402" s="5">
        <f>IFERROR(IFERROR(INDEX([5]GLM00850!$A$10:$F$6300,MATCH(TEXT($A402,0),[5]GLM00850!$A$10:$A$6300,0),6),INDEX([5]GLM00850!$A$10:$F$6300,MATCH($A402*1,[5]GLM00850!$A$10:$A$6300,0),6)),0)</f>
        <v>-82216817808.589996</v>
      </c>
      <c r="D402" s="6"/>
      <c r="G402" s="5"/>
    </row>
    <row r="403" spans="1:7" x14ac:dyDescent="0.35">
      <c r="A403" s="4">
        <v>22</v>
      </c>
      <c r="B403" s="5" t="str">
        <f>IFERROR(IFERROR(INDEX([5]GLM00850!$A$10:$F$6300,MATCH(TEXT($A403,0),[5]GLM00850!$A$10:$A$6300,0),2),INDEX([5]GLM00850!$A$10:$F$6300,MATCH($A403*1,[5]GLM00850!$A$10:$A$6300,0),2)),"")</f>
        <v>INSTRUMENTOS FINAN A VL</v>
      </c>
      <c r="C403" s="5">
        <f>IFERROR(IFERROR(INDEX([5]GLM00850!$A$10:$F$6300,MATCH(TEXT($A403,0),[5]GLM00850!$A$10:$A$6300,0),6),INDEX([5]GLM00850!$A$10:$F$6300,MATCH($A403*1,[5]GLM00850!$A$10:$A$6300,0),6)),0)</f>
        <v>-1037127239417.51</v>
      </c>
      <c r="D403" s="6"/>
      <c r="G403" s="5"/>
    </row>
    <row r="404" spans="1:7" x14ac:dyDescent="0.35">
      <c r="A404" s="4">
        <v>2205</v>
      </c>
      <c r="B404" s="5" t="str">
        <f>IFERROR(IFERROR(INDEX([5]GLM00850!$A$10:$F$6300,MATCH(TEXT($A404,0),[5]GLM00850!$A$10:$A$6300,0),2),INDEX([5]GLM00850!$A$10:$F$6300,MATCH($A404*1,[5]GLM00850!$A$10:$A$6300,0),2)),"")</f>
        <v>CONTRATOS FORWARD - NEG</v>
      </c>
      <c r="C404" s="5">
        <f>IFERROR(IFERROR(INDEX([5]GLM00850!$A$10:$F$6300,MATCH(TEXT($A404,0),[5]GLM00850!$A$10:$A$6300,0),6),INDEX([5]GLM00850!$A$10:$F$6300,MATCH($A404*1,[5]GLM00850!$A$10:$A$6300,0),6)),0)</f>
        <v>-156145308456.10001</v>
      </c>
      <c r="D404" s="6"/>
      <c r="G404" s="5"/>
    </row>
    <row r="405" spans="1:7" x14ac:dyDescent="0.35">
      <c r="A405" s="4">
        <v>220505</v>
      </c>
      <c r="B405" s="5" t="str">
        <f>IFERROR(IFERROR(INDEX([5]GLM00850!$A$10:$F$6300,MATCH(TEXT($A405,0),[5]GLM00850!$A$10:$A$6300,0),2),INDEX([5]GLM00850!$A$10:$F$6300,MATCH($A405*1,[5]GLM00850!$A$10:$A$6300,0),2)),"")</f>
        <v>DE MONEDAS (PESO/DOLAR)</v>
      </c>
      <c r="C405" s="5">
        <f>IFERROR(IFERROR(INDEX([5]GLM00850!$A$10:$F$6300,MATCH(TEXT($A405,0),[5]GLM00850!$A$10:$A$6300,0),6),INDEX([5]GLM00850!$A$10:$F$6300,MATCH($A405*1,[5]GLM00850!$A$10:$A$6300,0),6)),0)</f>
        <v>-150364781393.54001</v>
      </c>
      <c r="D405" s="6"/>
      <c r="G405" s="5"/>
    </row>
    <row r="406" spans="1:7" x14ac:dyDescent="0.35">
      <c r="A406" s="4">
        <v>220510</v>
      </c>
      <c r="B406" s="5" t="str">
        <f>IFERROR(IFERROR(INDEX([5]GLM00850!$A$10:$F$6300,MATCH(TEXT($A406,0),[5]GLM00850!$A$10:$A$6300,0),2),INDEX([5]GLM00850!$A$10:$F$6300,MATCH($A406*1,[5]GLM00850!$A$10:$A$6300,0),2)),"")</f>
        <v>DE MONEDAS (DIFERENTES</v>
      </c>
      <c r="C406" s="5">
        <f>IFERROR(IFERROR(INDEX([5]GLM00850!$A$10:$F$6300,MATCH(TEXT($A406,0),[5]GLM00850!$A$10:$A$6300,0),6),INDEX([5]GLM00850!$A$10:$F$6300,MATCH($A406*1,[5]GLM00850!$A$10:$A$6300,0),6)),0)</f>
        <v>-4613767696.8599997</v>
      </c>
      <c r="D406" s="6"/>
      <c r="G406" s="5"/>
    </row>
    <row r="407" spans="1:7" x14ac:dyDescent="0.35">
      <c r="A407" s="4">
        <v>220520</v>
      </c>
      <c r="B407" s="5" t="str">
        <f>IFERROR(IFERROR(INDEX([5]GLM00850!$A$10:$F$6300,MATCH(TEXT($A407,0),[5]GLM00850!$A$10:$A$6300,0),2),INDEX([5]GLM00850!$A$10:$F$6300,MATCH($A407*1,[5]GLM00850!$A$10:$A$6300,0),2)),"")</f>
        <v>DE TIT</v>
      </c>
      <c r="C407" s="5">
        <f>IFERROR(IFERROR(INDEX([5]GLM00850!$A$10:$F$6300,MATCH(TEXT($A407,0),[5]GLM00850!$A$10:$A$6300,0),6),INDEX([5]GLM00850!$A$10:$F$6300,MATCH($A407*1,[5]GLM00850!$A$10:$A$6300,0),6)),0)</f>
        <v>-1166759365.7</v>
      </c>
      <c r="D407" s="6"/>
      <c r="G407" s="5"/>
    </row>
    <row r="408" spans="1:7" x14ac:dyDescent="0.35">
      <c r="A408" s="4">
        <v>2215</v>
      </c>
      <c r="B408" s="5" t="str">
        <f>IFERROR(IFERROR(INDEX([5]GLM00850!$A$10:$F$6300,MATCH(TEXT($A408,0),[5]GLM00850!$A$10:$A$6300,0),2),INDEX([5]GLM00850!$A$10:$F$6300,MATCH($A408*1,[5]GLM00850!$A$10:$A$6300,0),2)),"")</f>
        <v>SWAPS  NEGOCIACION</v>
      </c>
      <c r="C408" s="5">
        <f>IFERROR(IFERROR(INDEX([5]GLM00850!$A$10:$F$6300,MATCH(TEXT($A408,0),[5]GLM00850!$A$10:$A$6300,0),6),INDEX([5]GLM00850!$A$10:$F$6300,MATCH($A408*1,[5]GLM00850!$A$10:$A$6300,0),6)),0)</f>
        <v>-771018333625.68994</v>
      </c>
      <c r="D408" s="6"/>
      <c r="G408" s="5"/>
    </row>
    <row r="409" spans="1:7" x14ac:dyDescent="0.35">
      <c r="A409" s="4">
        <v>221505</v>
      </c>
      <c r="B409" s="5" t="str">
        <f>IFERROR(IFERROR(INDEX([5]GLM00850!$A$10:$F$6300,MATCH(TEXT($A409,0),[5]GLM00850!$A$10:$A$6300,0),2),INDEX([5]GLM00850!$A$10:$F$6300,MATCH($A409*1,[5]GLM00850!$A$10:$A$6300,0),2)),"")</f>
        <v>DE MONEDAS</v>
      </c>
      <c r="C409" s="5">
        <f>IFERROR(IFERROR(INDEX([5]GLM00850!$A$10:$F$6300,MATCH(TEXT($A409,0),[5]GLM00850!$A$10:$A$6300,0),6),INDEX([5]GLM00850!$A$10:$F$6300,MATCH($A409*1,[5]GLM00850!$A$10:$A$6300,0),6)),0)</f>
        <v>-89925989610.839996</v>
      </c>
      <c r="D409" s="6"/>
      <c r="G409" s="5"/>
    </row>
    <row r="410" spans="1:7" x14ac:dyDescent="0.35">
      <c r="A410" s="4">
        <v>221510</v>
      </c>
      <c r="B410" s="5" t="str">
        <f>IFERROR(IFERROR(INDEX([5]GLM00850!$A$10:$F$6300,MATCH(TEXT($A410,0),[5]GLM00850!$A$10:$A$6300,0),2),INDEX([5]GLM00850!$A$10:$F$6300,MATCH($A410*1,[5]GLM00850!$A$10:$A$6300,0),2)),"")</f>
        <v>DE TASAS INTERES</v>
      </c>
      <c r="C410" s="5">
        <f>IFERROR(IFERROR(INDEX([5]GLM00850!$A$10:$F$6300,MATCH(TEXT($A410,0),[5]GLM00850!$A$10:$A$6300,0),6),INDEX([5]GLM00850!$A$10:$F$6300,MATCH($A410*1,[5]GLM00850!$A$10:$A$6300,0),6)),0)</f>
        <v>-681092344014.84998</v>
      </c>
      <c r="D410" s="6"/>
      <c r="G410" s="5"/>
    </row>
    <row r="411" spans="1:7" x14ac:dyDescent="0.35">
      <c r="A411" s="4">
        <v>2220</v>
      </c>
      <c r="B411" s="5" t="str">
        <f>IFERROR(IFERROR(INDEX([5]GLM00850!$A$10:$F$6300,MATCH(TEXT($A411,0),[5]GLM00850!$A$10:$A$6300,0),2),INDEX([5]GLM00850!$A$10:$F$6300,MATCH($A411*1,[5]GLM00850!$A$10:$A$6300,0),2)),"")</f>
        <v>OPCIONES NEGOCIACION</v>
      </c>
      <c r="C411" s="5">
        <f>IFERROR(IFERROR(INDEX([5]GLM00850!$A$10:$F$6300,MATCH(TEXT($A411,0),[5]GLM00850!$A$10:$A$6300,0),6),INDEX([5]GLM00850!$A$10:$F$6300,MATCH($A411*1,[5]GLM00850!$A$10:$A$6300,0),6)),0)</f>
        <v>-1850502754.98</v>
      </c>
      <c r="D411" s="6"/>
      <c r="G411" s="5"/>
    </row>
    <row r="412" spans="1:7" x14ac:dyDescent="0.35">
      <c r="A412" s="4">
        <v>222005</v>
      </c>
      <c r="B412" s="5" t="str">
        <f>IFERROR(IFERROR(INDEX([5]GLM00850!$A$10:$F$6300,MATCH(TEXT($A412,0),[5]GLM00850!$A$10:$A$6300,0),2),INDEX([5]GLM00850!$A$10:$F$6300,MATCH($A412*1,[5]GLM00850!$A$10:$A$6300,0),2)),"")</f>
        <v>VTA CALLS MONEDAS</v>
      </c>
      <c r="C412" s="5">
        <f>IFERROR(IFERROR(INDEX([5]GLM00850!$A$10:$F$6300,MATCH(TEXT($A412,0),[5]GLM00850!$A$10:$A$6300,0),6),INDEX([5]GLM00850!$A$10:$F$6300,MATCH($A412*1,[5]GLM00850!$A$10:$A$6300,0),6)),0)</f>
        <v>-1691865530.1500001</v>
      </c>
      <c r="D412" s="6"/>
      <c r="G412" s="5"/>
    </row>
    <row r="413" spans="1:7" x14ac:dyDescent="0.35">
      <c r="A413" s="4">
        <v>222030</v>
      </c>
      <c r="B413" s="5" t="str">
        <f>IFERROR(IFERROR(INDEX([5]GLM00850!$A$10:$F$6300,MATCH(TEXT($A413,0),[5]GLM00850!$A$10:$A$6300,0),2),INDEX([5]GLM00850!$A$10:$F$6300,MATCH($A413*1,[5]GLM00850!$A$10:$A$6300,0),2)),"")</f>
        <v>VTA PUTS MONEDAS</v>
      </c>
      <c r="C413" s="5">
        <f>IFERROR(IFERROR(INDEX([5]GLM00850!$A$10:$F$6300,MATCH(TEXT($A413,0),[5]GLM00850!$A$10:$A$6300,0),6),INDEX([5]GLM00850!$A$10:$F$6300,MATCH($A413*1,[5]GLM00850!$A$10:$A$6300,0),6)),0)</f>
        <v>-158637224.83000001</v>
      </c>
      <c r="D413" s="6"/>
      <c r="G413" s="5"/>
    </row>
    <row r="414" spans="1:7" x14ac:dyDescent="0.35">
      <c r="A414" s="4">
        <v>2225</v>
      </c>
      <c r="B414" s="5" t="str">
        <f>IFERROR(IFERROR(INDEX([5]GLM00850!$A$10:$F$6300,MATCH(TEXT($A414,0),[5]GLM00850!$A$10:$A$6300,0),2),INDEX([5]GLM00850!$A$10:$F$6300,MATCH($A414*1,[5]GLM00850!$A$10:$A$6300,0),2)),"")</f>
        <v>CONTRATOS FORWARD - COB</v>
      </c>
      <c r="C414" s="5">
        <f>IFERROR(IFERROR(INDEX([5]GLM00850!$A$10:$F$6300,MATCH(TEXT($A414,0),[5]GLM00850!$A$10:$A$6300,0),6),INDEX([5]GLM00850!$A$10:$F$6300,MATCH($A414*1,[5]GLM00850!$A$10:$A$6300,0),6)),0)</f>
        <v>-32481438537.689999</v>
      </c>
      <c r="D414" s="6"/>
      <c r="G414" s="5"/>
    </row>
    <row r="415" spans="1:7" x14ac:dyDescent="0.35">
      <c r="A415" s="4">
        <v>222505</v>
      </c>
      <c r="B415" s="5" t="str">
        <f>IFERROR(IFERROR(INDEX([5]GLM00850!$A$10:$F$6300,MATCH(TEXT($A415,0),[5]GLM00850!$A$10:$A$6300,0),2),INDEX([5]GLM00850!$A$10:$F$6300,MATCH($A415*1,[5]GLM00850!$A$10:$A$6300,0),2)),"")</f>
        <v>DE MONEDAS (PESO/DOLAR)</v>
      </c>
      <c r="C415" s="5">
        <f>IFERROR(IFERROR(INDEX([5]GLM00850!$A$10:$F$6300,MATCH(TEXT($A415,0),[5]GLM00850!$A$10:$A$6300,0),6),INDEX([5]GLM00850!$A$10:$F$6300,MATCH($A415*1,[5]GLM00850!$A$10:$A$6300,0),6)),0)</f>
        <v>-32481438537.689999</v>
      </c>
      <c r="D415" s="6"/>
      <c r="G415" s="5"/>
    </row>
    <row r="416" spans="1:7" x14ac:dyDescent="0.35">
      <c r="A416" s="4">
        <v>2235</v>
      </c>
      <c r="B416" s="5" t="str">
        <f>IFERROR(IFERROR(INDEX([5]GLM00850!$A$10:$F$6300,MATCH(TEXT($A416,0),[5]GLM00850!$A$10:$A$6300,0),2),INDEX([5]GLM00850!$A$10:$F$6300,MATCH($A416*1,[5]GLM00850!$A$10:$A$6300,0),2)),"")</f>
        <v>SWAPS  COBERTURA</v>
      </c>
      <c r="C416" s="5">
        <f>IFERROR(IFERROR(INDEX([5]GLM00850!$A$10:$F$6300,MATCH(TEXT($A416,0),[5]GLM00850!$A$10:$A$6300,0),6),INDEX([5]GLM00850!$A$10:$F$6300,MATCH($A416*1,[5]GLM00850!$A$10:$A$6300,0),6)),0)</f>
        <v>-75616338085.279999</v>
      </c>
      <c r="D416" s="6"/>
      <c r="G416" s="5"/>
    </row>
    <row r="417" spans="1:7" x14ac:dyDescent="0.35">
      <c r="A417" s="4">
        <v>223505</v>
      </c>
      <c r="B417" s="5" t="str">
        <f>IFERROR(IFERROR(INDEX([5]GLM00850!$A$10:$F$6300,MATCH(TEXT($A417,0),[5]GLM00850!$A$10:$A$6300,0),2),INDEX([5]GLM00850!$A$10:$F$6300,MATCH($A417*1,[5]GLM00850!$A$10:$A$6300,0),2)),"")</f>
        <v>DE MONEDAS</v>
      </c>
      <c r="C417" s="5">
        <f>IFERROR(IFERROR(INDEX([5]GLM00850!$A$10:$F$6300,MATCH(TEXT($A417,0),[5]GLM00850!$A$10:$A$6300,0),6),INDEX([5]GLM00850!$A$10:$F$6300,MATCH($A417*1,[5]GLM00850!$A$10:$A$6300,0),6)),0)</f>
        <v>-1202790269.98</v>
      </c>
      <c r="D417" s="6"/>
      <c r="G417" s="5"/>
    </row>
    <row r="418" spans="1:7" x14ac:dyDescent="0.35">
      <c r="A418" s="4">
        <v>223510</v>
      </c>
      <c r="B418" s="5" t="str">
        <f>IFERROR(IFERROR(INDEX([5]GLM00850!$A$10:$F$6300,MATCH(TEXT($A418,0),[5]GLM00850!$A$10:$A$6300,0),2),INDEX([5]GLM00850!$A$10:$F$6300,MATCH($A418*1,[5]GLM00850!$A$10:$A$6300,0),2)),"")</f>
        <v>DE TASAS INTERES</v>
      </c>
      <c r="C418" s="5">
        <f>IFERROR(IFERROR(INDEX([5]GLM00850!$A$10:$F$6300,MATCH(TEXT($A418,0),[5]GLM00850!$A$10:$A$6300,0),6),INDEX([5]GLM00850!$A$10:$F$6300,MATCH($A418*1,[5]GLM00850!$A$10:$A$6300,0),6)),0)</f>
        <v>-74413547815.300003</v>
      </c>
      <c r="D418" s="6"/>
      <c r="G418" s="5"/>
    </row>
    <row r="419" spans="1:7" x14ac:dyDescent="0.35">
      <c r="A419" s="4">
        <v>2250</v>
      </c>
      <c r="B419" s="5" t="str">
        <f>IFERROR(IFERROR(INDEX([5]GLM00850!$A$10:$F$6300,MATCH(TEXT($A419,0),[5]GLM00850!$A$10:$A$6300,0),2),INDEX([5]GLM00850!$A$10:$F$6300,MATCH($A419*1,[5]GLM00850!$A$10:$A$6300,0),2)),"")</f>
        <v>OPERACIONES DE CONTADO</v>
      </c>
      <c r="C419" s="5">
        <f>IFERROR(IFERROR(INDEX([5]GLM00850!$A$10:$F$6300,MATCH(TEXT($A419,0),[5]GLM00850!$A$10:$A$6300,0),6),INDEX([5]GLM00850!$A$10:$F$6300,MATCH($A419*1,[5]GLM00850!$A$10:$A$6300,0),6)),0)</f>
        <v>-15317957.77</v>
      </c>
      <c r="D419" s="6"/>
      <c r="G419" s="5"/>
    </row>
    <row r="420" spans="1:7" x14ac:dyDescent="0.35">
      <c r="A420" s="4">
        <v>225005</v>
      </c>
      <c r="B420" s="5" t="str">
        <f>IFERROR(IFERROR(INDEX([5]GLM00850!$A$10:$F$6300,MATCH(TEXT($A420,0),[5]GLM00850!$A$10:$A$6300,0),2),INDEX([5]GLM00850!$A$10:$F$6300,MATCH($A420*1,[5]GLM00850!$A$10:$A$6300,0),2)),"")</f>
        <v>DERECHOS DE COMPRA SOBR</v>
      </c>
      <c r="C420" s="5">
        <f>IFERROR(IFERROR(INDEX([5]GLM00850!$A$10:$F$6300,MATCH(TEXT($A420,0),[5]GLM00850!$A$10:$A$6300,0),6),INDEX([5]GLM00850!$A$10:$F$6300,MATCH($A420*1,[5]GLM00850!$A$10:$A$6300,0),6)),0)</f>
        <v>2185377236.02</v>
      </c>
      <c r="D420" s="6"/>
      <c r="G420" s="5"/>
    </row>
    <row r="421" spans="1:7" x14ac:dyDescent="0.35">
      <c r="A421" s="4">
        <v>225010</v>
      </c>
      <c r="B421" s="5" t="str">
        <f>IFERROR(IFERROR(INDEX([5]GLM00850!$A$10:$F$6300,MATCH(TEXT($A421,0),[5]GLM00850!$A$10:$A$6300,0),2),INDEX([5]GLM00850!$A$10:$F$6300,MATCH($A421*1,[5]GLM00850!$A$10:$A$6300,0),2)),"")</f>
        <v>DERECHOS DE VENTA DE DI</v>
      </c>
      <c r="C421" s="5">
        <f>IFERROR(IFERROR(INDEX([5]GLM00850!$A$10:$F$6300,MATCH(TEXT($A421,0),[5]GLM00850!$A$10:$A$6300,0),6),INDEX([5]GLM00850!$A$10:$F$6300,MATCH($A421*1,[5]GLM00850!$A$10:$A$6300,0),6)),0)</f>
        <v>1987382465.77</v>
      </c>
      <c r="D421" s="6"/>
      <c r="G421" s="5"/>
    </row>
    <row r="422" spans="1:7" x14ac:dyDescent="0.35">
      <c r="A422" s="4">
        <v>225015</v>
      </c>
      <c r="B422" s="5" t="str">
        <f>IFERROR(IFERROR(INDEX([5]GLM00850!$A$10:$F$6300,MATCH(TEXT($A422,0),[5]GLM00850!$A$10:$A$6300,0),2),INDEX([5]GLM00850!$A$10:$F$6300,MATCH($A422*1,[5]GLM00850!$A$10:$A$6300,0),2)),"")</f>
        <v>DERECHOS DE COMPRA SOBR</v>
      </c>
      <c r="C422" s="5">
        <f>IFERROR(IFERROR(INDEX([5]GLM00850!$A$10:$F$6300,MATCH(TEXT($A422,0),[5]GLM00850!$A$10:$A$6300,0),6),INDEX([5]GLM00850!$A$10:$F$6300,MATCH($A422*1,[5]GLM00850!$A$10:$A$6300,0),6)),0)</f>
        <v>0</v>
      </c>
      <c r="D422" s="6"/>
      <c r="G422" s="5"/>
    </row>
    <row r="423" spans="1:7" x14ac:dyDescent="0.35">
      <c r="A423" s="4">
        <v>225030</v>
      </c>
      <c r="B423" s="5" t="str">
        <f>IFERROR(IFERROR(INDEX([5]GLM00850!$A$10:$F$6300,MATCH(TEXT($A423,0),[5]GLM00850!$A$10:$A$6300,0),2),INDEX([5]GLM00850!$A$10:$F$6300,MATCH($A423*1,[5]GLM00850!$A$10:$A$6300,0),2)),"")</f>
        <v>OBLIGACIONES DE COMPRA</v>
      </c>
      <c r="C423" s="5">
        <f>IFERROR(IFERROR(INDEX([5]GLM00850!$A$10:$F$6300,MATCH(TEXT($A423,0),[5]GLM00850!$A$10:$A$6300,0),6),INDEX([5]GLM00850!$A$10:$F$6300,MATCH($A423*1,[5]GLM00850!$A$10:$A$6300,0),6)),0)</f>
        <v>-2192767655.0599999</v>
      </c>
      <c r="D423" s="6"/>
      <c r="G423" s="5"/>
    </row>
    <row r="424" spans="1:7" x14ac:dyDescent="0.35">
      <c r="A424" s="4">
        <v>225035</v>
      </c>
      <c r="B424" s="5" t="str">
        <f>IFERROR(IFERROR(INDEX([5]GLM00850!$A$10:$F$6300,MATCH(TEXT($A424,0),[5]GLM00850!$A$10:$A$6300,0),2),INDEX([5]GLM00850!$A$10:$F$6300,MATCH($A424*1,[5]GLM00850!$A$10:$A$6300,0),2)),"")</f>
        <v>OBLIGACIONES DE VENTA D</v>
      </c>
      <c r="C424" s="5">
        <f>IFERROR(IFERROR(INDEX([5]GLM00850!$A$10:$F$6300,MATCH(TEXT($A424,0),[5]GLM00850!$A$10:$A$6300,0),6),INDEX([5]GLM00850!$A$10:$F$6300,MATCH($A424*1,[5]GLM00850!$A$10:$A$6300,0),6)),0)</f>
        <v>-1995310004.5</v>
      </c>
      <c r="D424" s="6"/>
      <c r="G424" s="5"/>
    </row>
    <row r="425" spans="1:7" x14ac:dyDescent="0.35">
      <c r="A425" s="4">
        <v>225040</v>
      </c>
      <c r="B425" s="5" t="str">
        <f>IFERROR(IFERROR(INDEX([5]GLM00850!$A$10:$F$6300,MATCH(TEXT($A425,0),[5]GLM00850!$A$10:$A$6300,0),2),INDEX([5]GLM00850!$A$10:$F$6300,MATCH($A425*1,[5]GLM00850!$A$10:$A$6300,0),2)),"")</f>
        <v>OBLIGACIONES DE COMPRA</v>
      </c>
      <c r="C425" s="5">
        <f>IFERROR(IFERROR(INDEX([5]GLM00850!$A$10:$F$6300,MATCH(TEXT($A425,0),[5]GLM00850!$A$10:$A$6300,0),6),INDEX([5]GLM00850!$A$10:$F$6300,MATCH($A425*1,[5]GLM00850!$A$10:$A$6300,0),6)),0)</f>
        <v>0</v>
      </c>
      <c r="D425" s="6"/>
      <c r="G425" s="5"/>
    </row>
    <row r="426" spans="1:7" x14ac:dyDescent="0.35">
      <c r="A426" s="4">
        <v>24</v>
      </c>
      <c r="B426" s="5" t="str">
        <f>IFERROR(IFERROR(INDEX([5]GLM00850!$A$10:$F$6300,MATCH(TEXT($A426,0),[5]GLM00850!$A$10:$A$6300,0),2),INDEX([5]GLM00850!$A$10:$F$6300,MATCH($A426*1,[5]GLM00850!$A$10:$A$6300,0),2)),"")</f>
        <v>CR BCOS Y OTRAS OBLIG F</v>
      </c>
      <c r="C426" s="5">
        <f>IFERROR(IFERROR(INDEX([5]GLM00850!$A$10:$F$6300,MATCH(TEXT($A426,0),[5]GLM00850!$A$10:$A$6300,0),6),INDEX([5]GLM00850!$A$10:$F$6300,MATCH($A426*1,[5]GLM00850!$A$10:$A$6300,0),6)),0)</f>
        <v>-3466818036932.0698</v>
      </c>
      <c r="D426" s="6"/>
      <c r="G426" s="5"/>
    </row>
    <row r="427" spans="1:7" x14ac:dyDescent="0.35">
      <c r="A427" s="4">
        <v>2410</v>
      </c>
      <c r="B427" s="5" t="str">
        <f>IFERROR(IFERROR(INDEX([5]GLM00850!$A$10:$F$6300,MATCH(TEXT($A427,0),[5]GLM00850!$A$10:$A$6300,0),2),INDEX([5]GLM00850!$A$10:$F$6300,MATCH($A427*1,[5]GLM00850!$A$10:$A$6300,0),2)),"")</f>
        <v>BCO CCIO EXT (BANCOLDEX</v>
      </c>
      <c r="C427" s="5">
        <f>IFERROR(IFERROR(INDEX([5]GLM00850!$A$10:$F$6300,MATCH(TEXT($A427,0),[5]GLM00850!$A$10:$A$6300,0),6),INDEX([5]GLM00850!$A$10:$F$6300,MATCH($A427*1,[5]GLM00850!$A$10:$A$6300,0),6)),0)</f>
        <v>-102895160296.92</v>
      </c>
      <c r="D427" s="6"/>
      <c r="G427" s="5"/>
    </row>
    <row r="428" spans="1:7" x14ac:dyDescent="0.35">
      <c r="A428" s="4">
        <v>241010</v>
      </c>
      <c r="B428" s="5" t="str">
        <f>IFERROR(IFERROR(INDEX([5]GLM00850!$A$10:$F$6300,MATCH(TEXT($A428,0),[5]GLM00850!$A$10:$A$6300,0),2),INDEX([5]GLM00850!$A$10:$F$6300,MATCH($A428*1,[5]GLM00850!$A$10:$A$6300,0),2)),"")</f>
        <v>DCTOS</v>
      </c>
      <c r="C428" s="5">
        <f>IFERROR(IFERROR(INDEX([5]GLM00850!$A$10:$F$6300,MATCH(TEXT($A428,0),[5]GLM00850!$A$10:$A$6300,0),6),INDEX([5]GLM00850!$A$10:$F$6300,MATCH($A428*1,[5]GLM00850!$A$10:$A$6300,0),6)),0)</f>
        <v>-102895160296.92</v>
      </c>
      <c r="D428" s="6"/>
      <c r="G428" s="5"/>
    </row>
    <row r="429" spans="1:7" x14ac:dyDescent="0.35">
      <c r="A429" s="4">
        <v>2420</v>
      </c>
      <c r="B429" s="5" t="str">
        <f>IFERROR(IFERROR(INDEX([5]GLM00850!$A$10:$F$6300,MATCH(TEXT($A429,0),[5]GLM00850!$A$10:$A$6300,0),2),INDEX([5]GLM00850!$A$10:$F$6300,MATCH($A429*1,[5]GLM00850!$A$10:$A$6300,0),2)),"")</f>
        <v>FINAGRO</v>
      </c>
      <c r="C429" s="5">
        <f>IFERROR(IFERROR(INDEX([5]GLM00850!$A$10:$F$6300,MATCH(TEXT($A429,0),[5]GLM00850!$A$10:$A$6300,0),6),INDEX([5]GLM00850!$A$10:$F$6300,MATCH($A429*1,[5]GLM00850!$A$10:$A$6300,0),6)),0)</f>
        <v>-102249525205.28</v>
      </c>
      <c r="D429" s="6"/>
      <c r="G429" s="5"/>
    </row>
    <row r="430" spans="1:7" x14ac:dyDescent="0.35">
      <c r="A430" s="4">
        <v>242000</v>
      </c>
      <c r="B430" s="5" t="str">
        <f>IFERROR(IFERROR(INDEX([5]GLM00850!$A$10:$F$6300,MATCH(TEXT($A430,0),[5]GLM00850!$A$10:$A$6300,0),2),INDEX([5]GLM00850!$A$10:$F$6300,MATCH($A430*1,[5]GLM00850!$A$10:$A$6300,0),2)),"")</f>
        <v>FINAGRO</v>
      </c>
      <c r="C430" s="5">
        <f>IFERROR(IFERROR(INDEX([5]GLM00850!$A$10:$F$6300,MATCH(TEXT($A430,0),[5]GLM00850!$A$10:$A$6300,0),6),INDEX([5]GLM00850!$A$10:$F$6300,MATCH($A430*1,[5]GLM00850!$A$10:$A$6300,0),6)),0)</f>
        <v>-102249525205.28</v>
      </c>
      <c r="D430" s="6"/>
      <c r="G430" s="5"/>
    </row>
    <row r="431" spans="1:7" x14ac:dyDescent="0.35">
      <c r="A431" s="4">
        <v>2425</v>
      </c>
      <c r="B431" s="5" t="str">
        <f>IFERROR(IFERROR(INDEX([5]GLM00850!$A$10:$F$6300,MATCH(TEXT($A431,0),[5]GLM00850!$A$10:$A$6300,0),2),INDEX([5]GLM00850!$A$10:$F$6300,MATCH($A431*1,[5]GLM00850!$A$10:$A$6300,0),2)),"")</f>
        <v>FINDETER</v>
      </c>
      <c r="C431" s="5">
        <f>IFERROR(IFERROR(INDEX([5]GLM00850!$A$10:$F$6300,MATCH(TEXT($A431,0),[5]GLM00850!$A$10:$A$6300,0),6),INDEX([5]GLM00850!$A$10:$F$6300,MATCH($A431*1,[5]GLM00850!$A$10:$A$6300,0),6)),0)</f>
        <v>-261585604724.85001</v>
      </c>
      <c r="D431" s="6"/>
      <c r="G431" s="5"/>
    </row>
    <row r="432" spans="1:7" x14ac:dyDescent="0.35">
      <c r="A432" s="4">
        <v>242500</v>
      </c>
      <c r="B432" s="5" t="str">
        <f>IFERROR(IFERROR(INDEX([5]GLM00850!$A$10:$F$6300,MATCH(TEXT($A432,0),[5]GLM00850!$A$10:$A$6300,0),2),INDEX([5]GLM00850!$A$10:$F$6300,MATCH($A432*1,[5]GLM00850!$A$10:$A$6300,0),2)),"")</f>
        <v>FINDETER</v>
      </c>
      <c r="C432" s="5">
        <f>IFERROR(IFERROR(INDEX([5]GLM00850!$A$10:$F$6300,MATCH(TEXT($A432,0),[5]GLM00850!$A$10:$A$6300,0),6),INDEX([5]GLM00850!$A$10:$F$6300,MATCH($A432*1,[5]GLM00850!$A$10:$A$6300,0),6)),0)</f>
        <v>-261585604724.85001</v>
      </c>
      <c r="D432" s="6"/>
      <c r="G432" s="5"/>
    </row>
    <row r="433" spans="1:7" x14ac:dyDescent="0.35">
      <c r="A433" s="4">
        <v>2440</v>
      </c>
      <c r="B433" s="5" t="str">
        <f>IFERROR(IFERROR(INDEX([5]GLM00850!$A$10:$F$6300,MATCH(TEXT($A433,0),[5]GLM00850!$A$10:$A$6300,0),2),INDEX([5]GLM00850!$A$10:$F$6300,MATCH($A433*1,[5]GLM00850!$A$10:$A$6300,0),2)),"")</f>
        <v>BANCOS EXTERIOR</v>
      </c>
      <c r="C433" s="5">
        <f>IFERROR(IFERROR(INDEX([5]GLM00850!$A$10:$F$6300,MATCH(TEXT($A433,0),[5]GLM00850!$A$10:$A$6300,0),6),INDEX([5]GLM00850!$A$10:$F$6300,MATCH($A433*1,[5]GLM00850!$A$10:$A$6300,0),6)),0)</f>
        <v>-3000087746705.02</v>
      </c>
      <c r="D433" s="6"/>
      <c r="G433" s="5"/>
    </row>
    <row r="434" spans="1:7" x14ac:dyDescent="0.35">
      <c r="A434" s="4">
        <v>244005</v>
      </c>
      <c r="B434" s="5" t="str">
        <f>IFERROR(IFERROR(INDEX([5]GLM00850!$A$10:$F$6300,MATCH(TEXT($A434,0),[5]GLM00850!$A$10:$A$6300,0),2),INDEX([5]GLM00850!$A$10:$F$6300,MATCH($A434*1,[5]GLM00850!$A$10:$A$6300,0),2)),"")</f>
        <v>CREDITOS</v>
      </c>
      <c r="C434" s="5">
        <f>IFERROR(IFERROR(INDEX([5]GLM00850!$A$10:$F$6300,MATCH(TEXT($A434,0),[5]GLM00850!$A$10:$A$6300,0),6),INDEX([5]GLM00850!$A$10:$F$6300,MATCH($A434*1,[5]GLM00850!$A$10:$A$6300,0),6)),0)</f>
        <v>-495379140165</v>
      </c>
      <c r="D434" s="6"/>
      <c r="G434" s="5"/>
    </row>
    <row r="435" spans="1:7" x14ac:dyDescent="0.35">
      <c r="A435" s="4">
        <v>244035</v>
      </c>
      <c r="B435" s="5" t="str">
        <f>IFERROR(IFERROR(INDEX([5]GLM00850!$A$10:$F$6300,MATCH(TEXT($A435,0),[5]GLM00850!$A$10:$A$6300,0),2),INDEX([5]GLM00850!$A$10:$F$6300,MATCH($A435*1,[5]GLM00850!$A$10:$A$6300,0),2)),"")</f>
        <v>ENTIDADES FINANCIERAS E</v>
      </c>
      <c r="C435" s="5">
        <f>IFERROR(IFERROR(INDEX([5]GLM00850!$A$10:$F$6300,MATCH(TEXT($A435,0),[5]GLM00850!$A$10:$A$6300,0),6),INDEX([5]GLM00850!$A$10:$F$6300,MATCH($A435*1,[5]GLM00850!$A$10:$A$6300,0),6)),0)</f>
        <v>-2504708606540.02</v>
      </c>
      <c r="D435" s="6"/>
      <c r="G435" s="5"/>
    </row>
    <row r="436" spans="1:7" x14ac:dyDescent="0.35">
      <c r="A436" s="4">
        <v>2445</v>
      </c>
      <c r="B436" s="5" t="str">
        <f>IFERROR(IFERROR(INDEX([5]GLM00850!$A$10:$F$6300,MATCH(TEXT($A436,0),[5]GLM00850!$A$10:$A$6300,0),2),INDEX([5]GLM00850!$A$10:$F$6300,MATCH($A436*1,[5]GLM00850!$A$10:$A$6300,0),2)),"")</f>
        <v>ORGANISMOS NACIONALES</v>
      </c>
      <c r="C436" s="5">
        <f>IFERROR(IFERROR(INDEX([5]GLM00850!$A$10:$F$6300,MATCH(TEXT($A436,0),[5]GLM00850!$A$10:$A$6300,0),6),INDEX([5]GLM00850!$A$10:$F$6300,MATCH($A436*1,[5]GLM00850!$A$10:$A$6300,0),6)),0)</f>
        <v>0</v>
      </c>
      <c r="D436" s="6"/>
      <c r="G436" s="5"/>
    </row>
    <row r="437" spans="1:7" x14ac:dyDescent="0.35">
      <c r="A437" s="4">
        <v>244595</v>
      </c>
      <c r="B437" s="5" t="str">
        <f>IFERROR(IFERROR(INDEX([5]GLM00850!$A$10:$F$6300,MATCH(TEXT($A437,0),[5]GLM00850!$A$10:$A$6300,0),2),INDEX([5]GLM00850!$A$10:$F$6300,MATCH($A437*1,[5]GLM00850!$A$10:$A$6300,0),2)),"")</f>
        <v>OTROS</v>
      </c>
      <c r="C437" s="5">
        <f>IFERROR(IFERROR(INDEX([5]GLM00850!$A$10:$F$6300,MATCH(TEXT($A437,0),[5]GLM00850!$A$10:$A$6300,0),6),INDEX([5]GLM00850!$A$10:$F$6300,MATCH($A437*1,[5]GLM00850!$A$10:$A$6300,0),6)),0)</f>
        <v>0</v>
      </c>
      <c r="D437" s="6"/>
      <c r="G437" s="5"/>
    </row>
    <row r="438" spans="1:7" x14ac:dyDescent="0.35">
      <c r="A438" s="4">
        <v>25</v>
      </c>
      <c r="B438" s="5" t="str">
        <f>IFERROR(IFERROR(INDEX([5]GLM00850!$A$10:$F$6300,MATCH(TEXT($A438,0),[5]GLM00850!$A$10:$A$6300,0),2),INDEX([5]GLM00850!$A$10:$F$6300,MATCH($A438*1,[5]GLM00850!$A$10:$A$6300,0),2)),"")</f>
        <v>CUENTAS X PAGAR</v>
      </c>
      <c r="C438" s="5">
        <f>IFERROR(IFERROR(INDEX([5]GLM00850!$A$10:$F$6300,MATCH(TEXT($A438,0),[5]GLM00850!$A$10:$A$6300,0),6),INDEX([5]GLM00850!$A$10:$F$6300,MATCH($A438*1,[5]GLM00850!$A$10:$A$6300,0),6)),0)</f>
        <v>-467646553268.02002</v>
      </c>
      <c r="D438" s="6"/>
      <c r="G438" s="5"/>
    </row>
    <row r="439" spans="1:7" x14ac:dyDescent="0.35">
      <c r="A439" s="4">
        <v>2501</v>
      </c>
      <c r="B439" s="5" t="str">
        <f>IFERROR(IFERROR(INDEX([5]GLM00850!$A$10:$F$6300,MATCH(TEXT($A439,0),[5]GLM00850!$A$10:$A$6300,0),2),INDEX([5]GLM00850!$A$10:$F$6300,MATCH($A439*1,[5]GLM00850!$A$10:$A$6300,0),2)),"")</f>
        <v>COMISIONES Y HONORARIOS</v>
      </c>
      <c r="C439" s="5">
        <f>IFERROR(IFERROR(INDEX([5]GLM00850!$A$10:$F$6300,MATCH(TEXT($A439,0),[5]GLM00850!$A$10:$A$6300,0),6),INDEX([5]GLM00850!$A$10:$F$6300,MATCH($A439*1,[5]GLM00850!$A$10:$A$6300,0),6)),0)</f>
        <v>-2655587910.3499999</v>
      </c>
      <c r="D439" s="6"/>
      <c r="G439" s="5"/>
    </row>
    <row r="440" spans="1:7" x14ac:dyDescent="0.35">
      <c r="A440" s="4">
        <v>250105</v>
      </c>
      <c r="B440" s="5" t="str">
        <f>IFERROR(IFERROR(INDEX([5]GLM00850!$A$10:$F$6300,MATCH(TEXT($A440,0),[5]GLM00850!$A$10:$A$6300,0),2),INDEX([5]GLM00850!$A$10:$F$6300,MATCH($A440*1,[5]GLM00850!$A$10:$A$6300,0),2)),"")</f>
        <v>HONORARIOS</v>
      </c>
      <c r="C440" s="5">
        <f>IFERROR(IFERROR(INDEX([5]GLM00850!$A$10:$F$6300,MATCH(TEXT($A440,0),[5]GLM00850!$A$10:$A$6300,0),6),INDEX([5]GLM00850!$A$10:$F$6300,MATCH($A440*1,[5]GLM00850!$A$10:$A$6300,0),6)),0)</f>
        <v>-2645445579.1100001</v>
      </c>
      <c r="D440" s="6"/>
      <c r="G440" s="5"/>
    </row>
    <row r="441" spans="1:7" x14ac:dyDescent="0.35">
      <c r="A441" s="4">
        <v>250110</v>
      </c>
      <c r="B441" s="5" t="str">
        <f>IFERROR(IFERROR(INDEX([5]GLM00850!$A$10:$F$6300,MATCH(TEXT($A441,0),[5]GLM00850!$A$10:$A$6300,0),2),INDEX([5]GLM00850!$A$10:$F$6300,MATCH($A441*1,[5]GLM00850!$A$10:$A$6300,0),2)),"")</f>
        <v>COMISIONES</v>
      </c>
      <c r="C441" s="5">
        <f>IFERROR(IFERROR(INDEX([5]GLM00850!$A$10:$F$6300,MATCH(TEXT($A441,0),[5]GLM00850!$A$10:$A$6300,0),6),INDEX([5]GLM00850!$A$10:$F$6300,MATCH($A441*1,[5]GLM00850!$A$10:$A$6300,0),6)),0)</f>
        <v>-10142331.24</v>
      </c>
      <c r="D441" s="6"/>
      <c r="G441" s="5"/>
    </row>
    <row r="442" spans="1:7" x14ac:dyDescent="0.35">
      <c r="A442" s="4">
        <v>2503</v>
      </c>
      <c r="B442" s="5" t="str">
        <f>IFERROR(IFERROR(INDEX([5]GLM00850!$A$10:$F$6300,MATCH(TEXT($A442,0),[5]GLM00850!$A$10:$A$6300,0),2),INDEX([5]GLM00850!$A$10:$F$6300,MATCH($A442*1,[5]GLM00850!$A$10:$A$6300,0),2)),"")</f>
        <v>IMPUESTOS</v>
      </c>
      <c r="C442" s="5">
        <f>IFERROR(IFERROR(INDEX([5]GLM00850!$A$10:$F$6300,MATCH(TEXT($A442,0),[5]GLM00850!$A$10:$A$6300,0),6),INDEX([5]GLM00850!$A$10:$F$6300,MATCH($A442*1,[5]GLM00850!$A$10:$A$6300,0),6)),0)</f>
        <v>-15522585538.389999</v>
      </c>
      <c r="D442" s="6"/>
      <c r="G442" s="5"/>
    </row>
    <row r="443" spans="1:7" x14ac:dyDescent="0.35">
      <c r="A443" s="4">
        <v>250310</v>
      </c>
      <c r="B443" s="5" t="str">
        <f>IFERROR(IFERROR(INDEX([5]GLM00850!$A$10:$F$6300,MATCH(TEXT($A443,0),[5]GLM00850!$A$10:$A$6300,0),2),INDEX([5]GLM00850!$A$10:$F$6300,MATCH($A443*1,[5]GLM00850!$A$10:$A$6300,0),2)),"")</f>
        <v>INDUSTRIA Y COMERCIO</v>
      </c>
      <c r="C443" s="5">
        <f>IFERROR(IFERROR(INDEX([5]GLM00850!$A$10:$F$6300,MATCH(TEXT($A443,0),[5]GLM00850!$A$10:$A$6300,0),6),INDEX([5]GLM00850!$A$10:$F$6300,MATCH($A443*1,[5]GLM00850!$A$10:$A$6300,0),6)),0)</f>
        <v>-10873855810.530001</v>
      </c>
      <c r="D443" s="6"/>
      <c r="G443" s="5"/>
    </row>
    <row r="444" spans="1:7" x14ac:dyDescent="0.35">
      <c r="A444" s="4">
        <v>250320</v>
      </c>
      <c r="B444" s="5" t="str">
        <f>IFERROR(IFERROR(INDEX([5]GLM00850!$A$10:$F$6300,MATCH(TEXT($A444,0),[5]GLM00850!$A$10:$A$6300,0),2),INDEX([5]GLM00850!$A$10:$F$6300,MATCH($A444*1,[5]GLM00850!$A$10:$A$6300,0),2)),"")</f>
        <v>TIMBRES</v>
      </c>
      <c r="C444" s="5">
        <f>IFERROR(IFERROR(INDEX([5]GLM00850!$A$10:$F$6300,MATCH(TEXT($A444,0),[5]GLM00850!$A$10:$A$6300,0),6),INDEX([5]GLM00850!$A$10:$F$6300,MATCH($A444*1,[5]GLM00850!$A$10:$A$6300,0),6)),0)</f>
        <v>-10831132.380000001</v>
      </c>
      <c r="D444" s="6"/>
      <c r="G444" s="5"/>
    </row>
    <row r="445" spans="1:7" x14ac:dyDescent="0.35">
      <c r="A445" s="4">
        <v>250340</v>
      </c>
      <c r="B445" s="5" t="str">
        <f>IFERROR(IFERROR(INDEX([5]GLM00850!$A$10:$F$6300,MATCH(TEXT($A445,0),[5]GLM00850!$A$10:$A$6300,0),2),INDEX([5]GLM00850!$A$10:$F$6300,MATCH($A445*1,[5]GLM00850!$A$10:$A$6300,0),2)),"")</f>
        <v>SOBRE LAS VTAS X PAGAR</v>
      </c>
      <c r="C445" s="5">
        <f>IFERROR(IFERROR(INDEX([5]GLM00850!$A$10:$F$6300,MATCH(TEXT($A445,0),[5]GLM00850!$A$10:$A$6300,0),6),INDEX([5]GLM00850!$A$10:$F$6300,MATCH($A445*1,[5]GLM00850!$A$10:$A$6300,0),6)),0)</f>
        <v>-4637898595.4799995</v>
      </c>
      <c r="D445" s="6"/>
      <c r="G445" s="5"/>
    </row>
    <row r="446" spans="1:7" x14ac:dyDescent="0.35">
      <c r="A446" s="4">
        <v>250345</v>
      </c>
      <c r="B446" s="5" t="str">
        <f>IFERROR(IFERROR(INDEX([5]GLM00850!$A$10:$F$6300,MATCH(TEXT($A446,0),[5]GLM00850!$A$10:$A$6300,0),2),INDEX([5]GLM00850!$A$10:$F$6300,MATCH($A446*1,[5]GLM00850!$A$10:$A$6300,0),2)),"")</f>
        <v>SOBRETASAS Y OTROS</v>
      </c>
      <c r="C446" s="5">
        <f>IFERROR(IFERROR(INDEX([5]GLM00850!$A$10:$F$6300,MATCH(TEXT($A446,0),[5]GLM00850!$A$10:$A$6300,0),6),INDEX([5]GLM00850!$A$10:$F$6300,MATCH($A446*1,[5]GLM00850!$A$10:$A$6300,0),6)),0)</f>
        <v>0</v>
      </c>
      <c r="D446" s="6"/>
      <c r="G446" s="5"/>
    </row>
    <row r="447" spans="1:7" x14ac:dyDescent="0.35">
      <c r="A447" s="4">
        <v>2504</v>
      </c>
      <c r="B447" s="5" t="str">
        <f>IFERROR(IFERROR(INDEX([5]GLM00850!$A$10:$F$6300,MATCH(TEXT($A447,0),[5]GLM00850!$A$10:$A$6300,0),2),INDEX([5]GLM00850!$A$10:$F$6300,MATCH($A447*1,[5]GLM00850!$A$10:$A$6300,0),2)),"")</f>
        <v>DIVIDENDOS Y EXCEDENTES</v>
      </c>
      <c r="C447" s="5">
        <f>IFERROR(IFERROR(INDEX([5]GLM00850!$A$10:$F$6300,MATCH(TEXT($A447,0),[5]GLM00850!$A$10:$A$6300,0),6),INDEX([5]GLM00850!$A$10:$F$6300,MATCH($A447*1,[5]GLM00850!$A$10:$A$6300,0),6)),0)</f>
        <v>-805681197.13999999</v>
      </c>
      <c r="D447" s="6"/>
      <c r="G447" s="5"/>
    </row>
    <row r="448" spans="1:7" x14ac:dyDescent="0.35">
      <c r="A448" s="4">
        <v>250405</v>
      </c>
      <c r="B448" s="5" t="str">
        <f>IFERROR(IFERROR(INDEX([5]GLM00850!$A$10:$F$6300,MATCH(TEXT($A448,0),[5]GLM00850!$A$10:$A$6300,0),2),INDEX([5]GLM00850!$A$10:$F$6300,MATCH($A448*1,[5]GLM00850!$A$10:$A$6300,0),2)),"")</f>
        <v>DIVIDENDOS</v>
      </c>
      <c r="C448" s="5">
        <f>IFERROR(IFERROR(INDEX([5]GLM00850!$A$10:$F$6300,MATCH(TEXT($A448,0),[5]GLM00850!$A$10:$A$6300,0),6),INDEX([5]GLM00850!$A$10:$F$6300,MATCH($A448*1,[5]GLM00850!$A$10:$A$6300,0),6)),0)</f>
        <v>-805681197.13999999</v>
      </c>
      <c r="D448" s="6"/>
      <c r="G448" s="5"/>
    </row>
    <row r="449" spans="1:7" x14ac:dyDescent="0.35">
      <c r="A449" s="4">
        <v>2506</v>
      </c>
      <c r="B449" s="5" t="str">
        <f>IFERROR(IFERROR(INDEX([5]GLM00850!$A$10:$F$6300,MATCH(TEXT($A449,0),[5]GLM00850!$A$10:$A$6300,0),2),INDEX([5]GLM00850!$A$10:$F$6300,MATCH($A449*1,[5]GLM00850!$A$10:$A$6300,0),2)),"")</f>
        <v>CONTRIBUCION SOBRE TRAN</v>
      </c>
      <c r="C449" s="5">
        <f>IFERROR(IFERROR(INDEX([5]GLM00850!$A$10:$F$6300,MATCH(TEXT($A449,0),[5]GLM00850!$A$10:$A$6300,0),6),INDEX([5]GLM00850!$A$10:$F$6300,MATCH($A449*1,[5]GLM00850!$A$10:$A$6300,0),6)),0)</f>
        <v>-3135005237.8299999</v>
      </c>
      <c r="D449" s="6"/>
      <c r="G449" s="5"/>
    </row>
    <row r="450" spans="1:7" x14ac:dyDescent="0.35">
      <c r="A450" s="4">
        <v>250605</v>
      </c>
      <c r="B450" s="5" t="str">
        <f>IFERROR(IFERROR(INDEX([5]GLM00850!$A$10:$F$6300,MATCH(TEXT($A450,0),[5]GLM00850!$A$10:$A$6300,0),2),INDEX([5]GLM00850!$A$10:$F$6300,MATCH($A450*1,[5]GLM00850!$A$10:$A$6300,0),2)),"")</f>
        <v>SOBRE CUENTAS CORRIENTE</v>
      </c>
      <c r="C450" s="5">
        <f>IFERROR(IFERROR(INDEX([5]GLM00850!$A$10:$F$6300,MATCH(TEXT($A450,0),[5]GLM00850!$A$10:$A$6300,0),6),INDEX([5]GLM00850!$A$10:$F$6300,MATCH($A450*1,[5]GLM00850!$A$10:$A$6300,0),6)),0)</f>
        <v>-1867732654.6300001</v>
      </c>
      <c r="D450" s="6"/>
      <c r="G450" s="5"/>
    </row>
    <row r="451" spans="1:7" x14ac:dyDescent="0.35">
      <c r="A451" s="4">
        <v>250610</v>
      </c>
      <c r="B451" s="5" t="str">
        <f>IFERROR(IFERROR(INDEX([5]GLM00850!$A$10:$F$6300,MATCH(TEXT($A451,0),[5]GLM00850!$A$10:$A$6300,0),2),INDEX([5]GLM00850!$A$10:$F$6300,MATCH($A451*1,[5]GLM00850!$A$10:$A$6300,0),2)),"")</f>
        <v>SOBRE CUENTAS AHORRO</v>
      </c>
      <c r="C451" s="5">
        <f>IFERROR(IFERROR(INDEX([5]GLM00850!$A$10:$F$6300,MATCH(TEXT($A451,0),[5]GLM00850!$A$10:$A$6300,0),6),INDEX([5]GLM00850!$A$10:$F$6300,MATCH($A451*1,[5]GLM00850!$A$10:$A$6300,0),6)),0)</f>
        <v>-1135806351</v>
      </c>
      <c r="D451" s="6"/>
      <c r="G451" s="5"/>
    </row>
    <row r="452" spans="1:7" x14ac:dyDescent="0.35">
      <c r="A452" s="4">
        <v>250645</v>
      </c>
      <c r="B452" s="5" t="str">
        <f>IFERROR(IFERROR(INDEX([5]GLM00850!$A$10:$F$6300,MATCH(TEXT($A452,0),[5]GLM00850!$A$10:$A$6300,0),2),INDEX([5]GLM00850!$A$10:$F$6300,MATCH($A452*1,[5]GLM00850!$A$10:$A$6300,0),2)),"")</f>
        <v>SOBRE OTRAS TRANSACCION</v>
      </c>
      <c r="C452" s="5">
        <f>IFERROR(IFERROR(INDEX([5]GLM00850!$A$10:$F$6300,MATCH(TEXT($A452,0),[5]GLM00850!$A$10:$A$6300,0),6),INDEX([5]GLM00850!$A$10:$F$6300,MATCH($A452*1,[5]GLM00850!$A$10:$A$6300,0),6)),0)</f>
        <v>-131466232.2</v>
      </c>
      <c r="D452" s="6"/>
      <c r="G452" s="5"/>
    </row>
    <row r="453" spans="1:7" x14ac:dyDescent="0.35">
      <c r="A453" s="4">
        <v>2507</v>
      </c>
      <c r="B453" s="5" t="str">
        <f>IFERROR(IFERROR(INDEX([5]GLM00850!$A$10:$F$6300,MATCH(TEXT($A453,0),[5]GLM00850!$A$10:$A$6300,0),2),INDEX([5]GLM00850!$A$10:$F$6300,MATCH($A453*1,[5]GLM00850!$A$10:$A$6300,0),2)),"")</f>
        <v>PROMETIENTES COMPRADORE</v>
      </c>
      <c r="C453" s="5">
        <f>IFERROR(IFERROR(INDEX([5]GLM00850!$A$10:$F$6300,MATCH(TEXT($A453,0),[5]GLM00850!$A$10:$A$6300,0),6),INDEX([5]GLM00850!$A$10:$F$6300,MATCH($A453*1,[5]GLM00850!$A$10:$A$6300,0),6)),0)</f>
        <v>-11141821279</v>
      </c>
      <c r="D453" s="6"/>
      <c r="G453" s="5"/>
    </row>
    <row r="454" spans="1:7" x14ac:dyDescent="0.35">
      <c r="A454" s="4">
        <v>250705</v>
      </c>
      <c r="B454" s="5" t="str">
        <f>IFERROR(IFERROR(INDEX([5]GLM00850!$A$10:$F$6300,MATCH(TEXT($A454,0),[5]GLM00850!$A$10:$A$6300,0),2),INDEX([5]GLM00850!$A$10:$F$6300,MATCH($A454*1,[5]GLM00850!$A$10:$A$6300,0),2)),"")</f>
        <v>BIENES INMUEBLES</v>
      </c>
      <c r="C454" s="5">
        <f>IFERROR(IFERROR(INDEX([5]GLM00850!$A$10:$F$6300,MATCH(TEXT($A454,0),[5]GLM00850!$A$10:$A$6300,0),6),INDEX([5]GLM00850!$A$10:$F$6300,MATCH($A454*1,[5]GLM00850!$A$10:$A$6300,0),6)),0)</f>
        <v>-7555043734</v>
      </c>
      <c r="D454" s="6"/>
      <c r="G454" s="5"/>
    </row>
    <row r="455" spans="1:7" x14ac:dyDescent="0.35">
      <c r="A455" s="4">
        <v>250710</v>
      </c>
      <c r="B455" s="5" t="str">
        <f>IFERROR(IFERROR(INDEX([5]GLM00850!$A$10:$F$6300,MATCH(TEXT($A455,0),[5]GLM00850!$A$10:$A$6300,0),2),INDEX([5]GLM00850!$A$10:$F$6300,MATCH($A455*1,[5]GLM00850!$A$10:$A$6300,0),2)),"")</f>
        <v>BIENES MUEBLES</v>
      </c>
      <c r="C455" s="5">
        <f>IFERROR(IFERROR(INDEX([5]GLM00850!$A$10:$F$6300,MATCH(TEXT($A455,0),[5]GLM00850!$A$10:$A$6300,0),6),INDEX([5]GLM00850!$A$10:$F$6300,MATCH($A455*1,[5]GLM00850!$A$10:$A$6300,0),6)),0)</f>
        <v>-3586777545</v>
      </c>
      <c r="D455" s="6"/>
      <c r="G455" s="5"/>
    </row>
    <row r="456" spans="1:7" x14ac:dyDescent="0.35">
      <c r="A456" s="4">
        <v>2511</v>
      </c>
      <c r="B456" s="5" t="str">
        <f>IFERROR(IFERROR(INDEX([5]GLM00850!$A$10:$F$6300,MATCH(TEXT($A456,0),[5]GLM00850!$A$10:$A$6300,0),2),INDEX([5]GLM00850!$A$10:$F$6300,MATCH($A456*1,[5]GLM00850!$A$10:$A$6300,0),2)),"")</f>
        <v>PROVEEDORES Y SERVICIOS</v>
      </c>
      <c r="C456" s="5">
        <f>IFERROR(IFERROR(INDEX([5]GLM00850!$A$10:$F$6300,MATCH(TEXT($A456,0),[5]GLM00850!$A$10:$A$6300,0),6),INDEX([5]GLM00850!$A$10:$F$6300,MATCH($A456*1,[5]GLM00850!$A$10:$A$6300,0),6)),0)</f>
        <v>-43585560533</v>
      </c>
      <c r="D456" s="6"/>
      <c r="G456" s="5"/>
    </row>
    <row r="457" spans="1:7" x14ac:dyDescent="0.35">
      <c r="A457" s="4">
        <v>251105</v>
      </c>
      <c r="B457" s="5" t="str">
        <f>IFERROR(IFERROR(INDEX([5]GLM00850!$A$10:$F$6300,MATCH(TEXT($A457,0),[5]GLM00850!$A$10:$A$6300,0),2),INDEX([5]GLM00850!$A$10:$F$6300,MATCH($A457*1,[5]GLM00850!$A$10:$A$6300,0),2)),"")</f>
        <v>PROVEEDORES</v>
      </c>
      <c r="C457" s="5">
        <f>IFERROR(IFERROR(INDEX([5]GLM00850!$A$10:$F$6300,MATCH(TEXT($A457,0),[5]GLM00850!$A$10:$A$6300,0),6),INDEX([5]GLM00850!$A$10:$F$6300,MATCH($A457*1,[5]GLM00850!$A$10:$A$6300,0),6)),0)</f>
        <v>-43585560533</v>
      </c>
      <c r="D457" s="6"/>
      <c r="G457" s="5"/>
    </row>
    <row r="458" spans="1:7" x14ac:dyDescent="0.35">
      <c r="A458" s="4">
        <v>2519</v>
      </c>
      <c r="B458" s="5" t="str">
        <f>IFERROR(IFERROR(INDEX([5]GLM00850!$A$10:$F$6300,MATCH(TEXT($A458,0),[5]GLM00850!$A$10:$A$6300,0),2),INDEX([5]GLM00850!$A$10:$F$6300,MATCH($A458*1,[5]GLM00850!$A$10:$A$6300,0),2)),"")</f>
        <v>RETENCIONES Y AXTES LAB</v>
      </c>
      <c r="C458" s="5">
        <f>IFERROR(IFERROR(INDEX([5]GLM00850!$A$10:$F$6300,MATCH(TEXT($A458,0),[5]GLM00850!$A$10:$A$6300,0),6),INDEX([5]GLM00850!$A$10:$F$6300,MATCH($A458*1,[5]GLM00850!$A$10:$A$6300,0),6)),0)</f>
        <v>-24025870527.790001</v>
      </c>
      <c r="D458" s="6"/>
      <c r="G458" s="5"/>
    </row>
    <row r="459" spans="1:7" x14ac:dyDescent="0.35">
      <c r="A459" s="4">
        <v>251905</v>
      </c>
      <c r="B459" s="5" t="str">
        <f>IFERROR(IFERROR(INDEX([5]GLM00850!$A$10:$F$6300,MATCH(TEXT($A459,0),[5]GLM00850!$A$10:$A$6300,0),2),INDEX([5]GLM00850!$A$10:$F$6300,MATCH($A459*1,[5]GLM00850!$A$10:$A$6300,0),2)),"")</f>
        <v>RETENCIONES LA FUENTE</v>
      </c>
      <c r="C459" s="5">
        <f>IFERROR(IFERROR(INDEX([5]GLM00850!$A$10:$F$6300,MATCH(TEXT($A459,0),[5]GLM00850!$A$10:$A$6300,0),6),INDEX([5]GLM00850!$A$10:$F$6300,MATCH($A459*1,[5]GLM00850!$A$10:$A$6300,0),6)),0)</f>
        <v>-23033714416.790001</v>
      </c>
      <c r="D459" s="6"/>
      <c r="G459" s="5"/>
    </row>
    <row r="460" spans="1:7" x14ac:dyDescent="0.35">
      <c r="A460" s="4">
        <v>251910</v>
      </c>
      <c r="B460" s="5" t="str">
        <f>IFERROR(IFERROR(INDEX([5]GLM00850!$A$10:$F$6300,MATCH(TEXT($A460,0),[5]GLM00850!$A$10:$A$6300,0),2),INDEX([5]GLM00850!$A$10:$F$6300,MATCH($A460*1,[5]GLM00850!$A$10:$A$6300,0),2)),"")</f>
        <v>JUDICIALES</v>
      </c>
      <c r="C460" s="5">
        <f>IFERROR(IFERROR(INDEX([5]GLM00850!$A$10:$F$6300,MATCH(TEXT($A460,0),[5]GLM00850!$A$10:$A$6300,0),6),INDEX([5]GLM00850!$A$10:$F$6300,MATCH($A460*1,[5]GLM00850!$A$10:$A$6300,0),6)),0)</f>
        <v>-6673936</v>
      </c>
      <c r="D460" s="6"/>
      <c r="G460" s="5"/>
    </row>
    <row r="461" spans="1:7" x14ac:dyDescent="0.35">
      <c r="A461" s="4">
        <v>251915</v>
      </c>
      <c r="B461" s="5" t="str">
        <f>IFERROR(IFERROR(INDEX([5]GLM00850!$A$10:$F$6300,MATCH(TEXT($A461,0),[5]GLM00850!$A$10:$A$6300,0),2),INDEX([5]GLM00850!$A$10:$F$6300,MATCH($A461*1,[5]GLM00850!$A$10:$A$6300,0),2)),"")</f>
        <v>SINDICATOS</v>
      </c>
      <c r="C461" s="5">
        <f>IFERROR(IFERROR(INDEX([5]GLM00850!$A$10:$F$6300,MATCH(TEXT($A461,0),[5]GLM00850!$A$10:$A$6300,0),6),INDEX([5]GLM00850!$A$10:$F$6300,MATCH($A461*1,[5]GLM00850!$A$10:$A$6300,0),6)),0)</f>
        <v>-23726670</v>
      </c>
      <c r="D461" s="6"/>
      <c r="G461" s="5"/>
    </row>
    <row r="462" spans="1:7" x14ac:dyDescent="0.35">
      <c r="A462" s="4">
        <v>251935</v>
      </c>
      <c r="B462" s="5" t="str">
        <f>IFERROR(IFERROR(INDEX([5]GLM00850!$A$10:$F$6300,MATCH(TEXT($A462,0),[5]GLM00850!$A$10:$A$6300,0),2),INDEX([5]GLM00850!$A$10:$F$6300,MATCH($A462*1,[5]GLM00850!$A$10:$A$6300,0),2)),"")</f>
        <v>CAJA COMPENSACION FAMIL</v>
      </c>
      <c r="C462" s="5">
        <f>IFERROR(IFERROR(INDEX([5]GLM00850!$A$10:$F$6300,MATCH(TEXT($A462,0),[5]GLM00850!$A$10:$A$6300,0),6),INDEX([5]GLM00850!$A$10:$F$6300,MATCH($A462*1,[5]GLM00850!$A$10:$A$6300,0),6)),0)</f>
        <v>0</v>
      </c>
      <c r="D462" s="6"/>
      <c r="G462" s="5"/>
    </row>
    <row r="463" spans="1:7" x14ac:dyDescent="0.35">
      <c r="A463" s="4">
        <v>251945</v>
      </c>
      <c r="B463" s="5" t="str">
        <f>IFERROR(IFERROR(INDEX([5]GLM00850!$A$10:$F$6300,MATCH(TEXT($A463,0),[5]GLM00850!$A$10:$A$6300,0),2),INDEX([5]GLM00850!$A$10:$F$6300,MATCH($A463*1,[5]GLM00850!$A$10:$A$6300,0),2)),"")</f>
        <v>RETENCIONES Y AXTES NOM</v>
      </c>
      <c r="C463" s="5">
        <f>IFERROR(IFERROR(INDEX([5]GLM00850!$A$10:$F$6300,MATCH(TEXT($A463,0),[5]GLM00850!$A$10:$A$6300,0),6),INDEX([5]GLM00850!$A$10:$F$6300,MATCH($A463*1,[5]GLM00850!$A$10:$A$6300,0),6)),0)</f>
        <v>0</v>
      </c>
      <c r="D463" s="6"/>
      <c r="G463" s="5"/>
    </row>
    <row r="464" spans="1:7" x14ac:dyDescent="0.35">
      <c r="A464" s="4">
        <v>251995</v>
      </c>
      <c r="B464" s="5" t="str">
        <f>IFERROR(IFERROR(INDEX([5]GLM00850!$A$10:$F$6300,MATCH(TEXT($A464,0),[5]GLM00850!$A$10:$A$6300,0),2),INDEX([5]GLM00850!$A$10:$F$6300,MATCH($A464*1,[5]GLM00850!$A$10:$A$6300,0),2)),"")</f>
        <v>OTROS</v>
      </c>
      <c r="C464" s="5">
        <f>IFERROR(IFERROR(INDEX([5]GLM00850!$A$10:$F$6300,MATCH(TEXT($A464,0),[5]GLM00850!$A$10:$A$6300,0),6),INDEX([5]GLM00850!$A$10:$F$6300,MATCH($A464*1,[5]GLM00850!$A$10:$A$6300,0),6)),0)</f>
        <v>-961755505</v>
      </c>
      <c r="D464" s="6"/>
      <c r="G464" s="5"/>
    </row>
    <row r="465" spans="1:7" x14ac:dyDescent="0.35">
      <c r="A465" s="4">
        <v>2524</v>
      </c>
      <c r="B465" s="5" t="str">
        <f>IFERROR(IFERROR(INDEX([5]GLM00850!$A$10:$F$6300,MATCH(TEXT($A465,0),[5]GLM00850!$A$10:$A$6300,0),2),INDEX([5]GLM00850!$A$10:$F$6300,MATCH($A465*1,[5]GLM00850!$A$10:$A$6300,0),2)),"")</f>
        <v>PROCESO TITULARIZACION</v>
      </c>
      <c r="C465" s="5">
        <f>IFERROR(IFERROR(INDEX([5]GLM00850!$A$10:$F$6300,MATCH(TEXT($A465,0),[5]GLM00850!$A$10:$A$6300,0),6),INDEX([5]GLM00850!$A$10:$F$6300,MATCH($A465*1,[5]GLM00850!$A$10:$A$6300,0),6)),0)</f>
        <v>-20326470.309999999</v>
      </c>
      <c r="D465" s="6"/>
      <c r="G465" s="5"/>
    </row>
    <row r="466" spans="1:7" x14ac:dyDescent="0.35">
      <c r="A466" s="4">
        <v>252405</v>
      </c>
      <c r="B466" s="5" t="str">
        <f>IFERROR(IFERROR(INDEX([5]GLM00850!$A$10:$F$6300,MATCH(TEXT($A466,0),[5]GLM00850!$A$10:$A$6300,0),2),INDEX([5]GLM00850!$A$10:$F$6300,MATCH($A466*1,[5]GLM00850!$A$10:$A$6300,0),2)),"")</f>
        <v>ORIGINADOR</v>
      </c>
      <c r="C466" s="5">
        <f>IFERROR(IFERROR(INDEX([5]GLM00850!$A$10:$F$6300,MATCH(TEXT($A466,0),[5]GLM00850!$A$10:$A$6300,0),6),INDEX([5]GLM00850!$A$10:$F$6300,MATCH($A466*1,[5]GLM00850!$A$10:$A$6300,0),6)),0)</f>
        <v>-20326470.309999999</v>
      </c>
      <c r="D466" s="6"/>
      <c r="G466" s="5"/>
    </row>
    <row r="467" spans="1:7" x14ac:dyDescent="0.35">
      <c r="A467" s="4">
        <v>2558</v>
      </c>
      <c r="B467" s="5" t="str">
        <f>IFERROR(IFERROR(INDEX([5]GLM00850!$A$10:$F$6300,MATCH(TEXT($A467,0),[5]GLM00850!$A$10:$A$6300,0),2),INDEX([5]GLM00850!$A$10:$F$6300,MATCH($A467*1,[5]GLM00850!$A$10:$A$6300,0),2)),"")</f>
        <v>PASIVOS X IMPUESTOS DIF</v>
      </c>
      <c r="C467" s="5">
        <f>IFERROR(IFERROR(INDEX([5]GLM00850!$A$10:$F$6300,MATCH(TEXT($A467,0),[5]GLM00850!$A$10:$A$6300,0),6),INDEX([5]GLM00850!$A$10:$F$6300,MATCH($A467*1,[5]GLM00850!$A$10:$A$6300,0),6)),0)</f>
        <v>-123170442618.5</v>
      </c>
      <c r="D467" s="6"/>
      <c r="G467" s="5"/>
    </row>
    <row r="468" spans="1:7" x14ac:dyDescent="0.35">
      <c r="A468" s="4">
        <v>255800</v>
      </c>
      <c r="B468" s="5" t="str">
        <f>IFERROR(IFERROR(INDEX([5]GLM00850!$A$10:$F$6300,MATCH(TEXT($A468,0),[5]GLM00850!$A$10:$A$6300,0),2),INDEX([5]GLM00850!$A$10:$F$6300,MATCH($A468*1,[5]GLM00850!$A$10:$A$6300,0),2)),"")</f>
        <v>PASIVOS X IMPUESTOS DIF</v>
      </c>
      <c r="C468" s="5">
        <f>IFERROR(IFERROR(INDEX([5]GLM00850!$A$10:$F$6300,MATCH(TEXT($A468,0),[5]GLM00850!$A$10:$A$6300,0),6),INDEX([5]GLM00850!$A$10:$F$6300,MATCH($A468*1,[5]GLM00850!$A$10:$A$6300,0),6)),0)</f>
        <v>-123170442618.5</v>
      </c>
      <c r="D468" s="6"/>
      <c r="G468" s="5"/>
    </row>
    <row r="469" spans="1:7" x14ac:dyDescent="0.35">
      <c r="A469" s="4">
        <v>2590</v>
      </c>
      <c r="B469" s="5" t="str">
        <f>IFERROR(IFERROR(INDEX([5]GLM00850!$A$10:$F$6300,MATCH(TEXT($A469,0),[5]GLM00850!$A$10:$A$6300,0),2),INDEX([5]GLM00850!$A$10:$F$6300,MATCH($A469*1,[5]GLM00850!$A$10:$A$6300,0),2)),"")</f>
        <v>DIVERSAS</v>
      </c>
      <c r="C469" s="5">
        <f>IFERROR(IFERROR(INDEX([5]GLM00850!$A$10:$F$6300,MATCH(TEXT($A469,0),[5]GLM00850!$A$10:$A$6300,0),6),INDEX([5]GLM00850!$A$10:$F$6300,MATCH($A469*1,[5]GLM00850!$A$10:$A$6300,0),6)),0)</f>
        <v>-243583671955.70999</v>
      </c>
      <c r="D469" s="6"/>
      <c r="G469" s="5"/>
    </row>
    <row r="470" spans="1:7" x14ac:dyDescent="0.35">
      <c r="A470" s="4">
        <v>259010</v>
      </c>
      <c r="B470" s="5" t="str">
        <f>IFERROR(IFERROR(INDEX([5]GLM00850!$A$10:$F$6300,MATCH(TEXT($A470,0),[5]GLM00850!$A$10:$A$6300,0),2),INDEX([5]GLM00850!$A$10:$F$6300,MATCH($A470*1,[5]GLM00850!$A$10:$A$6300,0),2)),"")</f>
        <v>CHEQUES GIRADOS NO COBR</v>
      </c>
      <c r="C470" s="5">
        <f>IFERROR(IFERROR(INDEX([5]GLM00850!$A$10:$F$6300,MATCH(TEXT($A470,0),[5]GLM00850!$A$10:$A$6300,0),6),INDEX([5]GLM00850!$A$10:$F$6300,MATCH($A470*1,[5]GLM00850!$A$10:$A$6300,0),6)),0)</f>
        <v>-16778571925.92</v>
      </c>
      <c r="D470" s="6"/>
      <c r="G470" s="5"/>
    </row>
    <row r="471" spans="1:7" x14ac:dyDescent="0.35">
      <c r="A471" s="4">
        <v>259050</v>
      </c>
      <c r="B471" s="5" t="str">
        <f>IFERROR(IFERROR(INDEX([5]GLM00850!$A$10:$F$6300,MATCH(TEXT($A471,0),[5]GLM00850!$A$10:$A$6300,0),2),INDEX([5]GLM00850!$A$10:$F$6300,MATCH($A471*1,[5]GLM00850!$A$10:$A$6300,0),2)),"")</f>
        <v>SEGUROS</v>
      </c>
      <c r="C471" s="5">
        <f>IFERROR(IFERROR(INDEX([5]GLM00850!$A$10:$F$6300,MATCH(TEXT($A471,0),[5]GLM00850!$A$10:$A$6300,0),6),INDEX([5]GLM00850!$A$10:$F$6300,MATCH($A471*1,[5]GLM00850!$A$10:$A$6300,0),6)),0)</f>
        <v>-30780660797.919998</v>
      </c>
      <c r="D471" s="6"/>
      <c r="G471" s="5"/>
    </row>
    <row r="472" spans="1:7" x14ac:dyDescent="0.35">
      <c r="A472" s="4">
        <v>259095</v>
      </c>
      <c r="B472" s="5" t="str">
        <f>IFERROR(IFERROR(INDEX([5]GLM00850!$A$10:$F$6300,MATCH(TEXT($A472,0),[5]GLM00850!$A$10:$A$6300,0),2),INDEX([5]GLM00850!$A$10:$F$6300,MATCH($A472*1,[5]GLM00850!$A$10:$A$6300,0),2)),"")</f>
        <v>OTRAS</v>
      </c>
      <c r="C472" s="5">
        <f>IFERROR(IFERROR(INDEX([5]GLM00850!$A$10:$F$6300,MATCH(TEXT($A472,0),[5]GLM00850!$A$10:$A$6300,0),6),INDEX([5]GLM00850!$A$10:$F$6300,MATCH($A472*1,[5]GLM00850!$A$10:$A$6300,0),6)),0)</f>
        <v>-196024439231.87</v>
      </c>
      <c r="D472" s="6"/>
      <c r="G472" s="5"/>
    </row>
    <row r="473" spans="1:7" x14ac:dyDescent="0.35">
      <c r="A473" s="4">
        <v>27</v>
      </c>
      <c r="B473" s="5" t="str">
        <f>IFERROR(IFERROR(INDEX([5]GLM00850!$A$10:$F$6300,MATCH(TEXT($A473,0),[5]GLM00850!$A$10:$A$6300,0),2),INDEX([5]GLM00850!$A$10:$F$6300,MATCH($A473*1,[5]GLM00850!$A$10:$A$6300,0),2)),"")</f>
        <v>OBLIGACION LABORALES</v>
      </c>
      <c r="C473" s="5">
        <f>IFERROR(IFERROR(INDEX([5]GLM00850!$A$10:$F$6300,MATCH(TEXT($A473,0),[5]GLM00850!$A$10:$A$6300,0),6),INDEX([5]GLM00850!$A$10:$F$6300,MATCH($A473*1,[5]GLM00850!$A$10:$A$6300,0),6)),0)</f>
        <v>-213063922519.10999</v>
      </c>
      <c r="D473" s="6"/>
      <c r="G473" s="5"/>
    </row>
    <row r="474" spans="1:7" x14ac:dyDescent="0.35">
      <c r="A474" s="4">
        <v>2704</v>
      </c>
      <c r="B474" s="5" t="str">
        <f>IFERROR(IFERROR(INDEX([5]GLM00850!$A$10:$F$6300,MATCH(TEXT($A474,0),[5]GLM00850!$A$10:$A$6300,0),2),INDEX([5]GLM00850!$A$10:$F$6300,MATCH($A474*1,[5]GLM00850!$A$10:$A$6300,0),2)),"")</f>
        <v>SUCURSALES Y AGENCIAS</v>
      </c>
      <c r="C474" s="5">
        <f>IFERROR(IFERROR(INDEX([5]GLM00850!$A$10:$F$6300,MATCH(TEXT($A474,0),[5]GLM00850!$A$10:$A$6300,0),6),INDEX([5]GLM00850!$A$10:$F$6300,MATCH($A474*1,[5]GLM00850!$A$10:$A$6300,0),6)),0)</f>
        <v>0</v>
      </c>
      <c r="D474" s="6"/>
      <c r="G474" s="5"/>
    </row>
    <row r="475" spans="1:7" x14ac:dyDescent="0.35">
      <c r="A475" s="4">
        <v>270406</v>
      </c>
      <c r="B475" s="5" t="str">
        <f>IFERROR(IFERROR(INDEX([5]GLM00850!$A$10:$F$6300,MATCH(TEXT($A475,0),[5]GLM00850!$A$10:$A$6300,0),2),INDEX([5]GLM00850!$A$10:$F$6300,MATCH($A475*1,[5]GLM00850!$A$10:$A$6300,0),2)),"")</f>
        <v>SUCURSALES Y AGENCIAS</v>
      </c>
      <c r="C475" s="5">
        <f>IFERROR(IFERROR(INDEX([5]GLM00850!$A$10:$F$6300,MATCH(TEXT($A475,0),[5]GLM00850!$A$10:$A$6300,0),6),INDEX([5]GLM00850!$A$10:$F$6300,MATCH($A475*1,[5]GLM00850!$A$10:$A$6300,0),6)),0)</f>
        <v>0</v>
      </c>
      <c r="D475" s="6"/>
      <c r="G475" s="5"/>
    </row>
    <row r="476" spans="1:7" x14ac:dyDescent="0.35">
      <c r="A476" s="4">
        <v>270407</v>
      </c>
      <c r="B476" s="5" t="str">
        <f>IFERROR(IFERROR(INDEX([5]GLM00850!$A$10:$F$6300,MATCH(TEXT($A476,0),[5]GLM00850!$A$10:$A$6300,0),2),INDEX([5]GLM00850!$A$10:$F$6300,MATCH($A476*1,[5]GLM00850!$A$10:$A$6300,0),2)),"")</f>
        <v>SUCURSALES Y AGENCIAS</v>
      </c>
      <c r="C476" s="5">
        <f>IFERROR(IFERROR(INDEX([5]GLM00850!$A$10:$F$6300,MATCH(TEXT($A476,0),[5]GLM00850!$A$10:$A$6300,0),6),INDEX([5]GLM00850!$A$10:$F$6300,MATCH($A476*1,[5]GLM00850!$A$10:$A$6300,0),6)),0)</f>
        <v>0</v>
      </c>
      <c r="D476" s="6"/>
      <c r="G476" s="5"/>
    </row>
    <row r="477" spans="1:7" x14ac:dyDescent="0.35">
      <c r="A477" s="4">
        <v>270411</v>
      </c>
      <c r="B477" s="5" t="str">
        <f>IFERROR(IFERROR(INDEX([5]GLM00850!$A$10:$F$6300,MATCH(TEXT($A477,0),[5]GLM00850!$A$10:$A$6300,0),2),INDEX([5]GLM00850!$A$10:$F$6300,MATCH($A477*1,[5]GLM00850!$A$10:$A$6300,0),2)),"")</f>
        <v>SUCURSALES Y AGENCIAS</v>
      </c>
      <c r="C477" s="5">
        <f>IFERROR(IFERROR(INDEX([5]GLM00850!$A$10:$F$6300,MATCH(TEXT($A477,0),[5]GLM00850!$A$10:$A$6300,0),6),INDEX([5]GLM00850!$A$10:$F$6300,MATCH($A477*1,[5]GLM00850!$A$10:$A$6300,0),6)),0)</f>
        <v>0</v>
      </c>
      <c r="D477" s="6"/>
      <c r="G477" s="5"/>
    </row>
    <row r="478" spans="1:7" x14ac:dyDescent="0.35">
      <c r="A478" s="4">
        <v>270416</v>
      </c>
      <c r="B478" s="5" t="str">
        <f>IFERROR(IFERROR(INDEX([5]GLM00850!$A$10:$F$6300,MATCH(TEXT($A478,0),[5]GLM00850!$A$10:$A$6300,0),2),INDEX([5]GLM00850!$A$10:$F$6300,MATCH($A478*1,[5]GLM00850!$A$10:$A$6300,0),2)),"")</f>
        <v>SUCURSALES Y AGENCIAS</v>
      </c>
      <c r="C478" s="5">
        <f>IFERROR(IFERROR(INDEX([5]GLM00850!$A$10:$F$6300,MATCH(TEXT($A478,0),[5]GLM00850!$A$10:$A$6300,0),6),INDEX([5]GLM00850!$A$10:$F$6300,MATCH($A478*1,[5]GLM00850!$A$10:$A$6300,0),6)),0)</f>
        <v>0</v>
      </c>
      <c r="D478" s="6"/>
      <c r="G478" s="5"/>
    </row>
    <row r="479" spans="1:7" x14ac:dyDescent="0.35">
      <c r="A479" s="4">
        <v>270421</v>
      </c>
      <c r="B479" s="5" t="str">
        <f>IFERROR(IFERROR(INDEX([5]GLM00850!$A$10:$F$6300,MATCH(TEXT($A479,0),[5]GLM00850!$A$10:$A$6300,0),2),INDEX([5]GLM00850!$A$10:$F$6300,MATCH($A479*1,[5]GLM00850!$A$10:$A$6300,0),2)),"")</f>
        <v>SUCURSALES Y AGENCIAS</v>
      </c>
      <c r="C479" s="5">
        <f>IFERROR(IFERROR(INDEX([5]GLM00850!$A$10:$F$6300,MATCH(TEXT($A479,0),[5]GLM00850!$A$10:$A$6300,0),6),INDEX([5]GLM00850!$A$10:$F$6300,MATCH($A479*1,[5]GLM00850!$A$10:$A$6300,0),6)),0)</f>
        <v>0</v>
      </c>
      <c r="D479" s="6"/>
      <c r="G479" s="5"/>
    </row>
    <row r="480" spans="1:7" x14ac:dyDescent="0.35">
      <c r="A480" s="4">
        <v>270426</v>
      </c>
      <c r="B480" s="5" t="str">
        <f>IFERROR(IFERROR(INDEX([5]GLM00850!$A$10:$F$6300,MATCH(TEXT($A480,0),[5]GLM00850!$A$10:$A$6300,0),2),INDEX([5]GLM00850!$A$10:$F$6300,MATCH($A480*1,[5]GLM00850!$A$10:$A$6300,0),2)),"")</f>
        <v>SUCURSALES Y AGENCIAS</v>
      </c>
      <c r="C480" s="5">
        <f>IFERROR(IFERROR(INDEX([5]GLM00850!$A$10:$F$6300,MATCH(TEXT($A480,0),[5]GLM00850!$A$10:$A$6300,0),6),INDEX([5]GLM00850!$A$10:$F$6300,MATCH($A480*1,[5]GLM00850!$A$10:$A$6300,0),6)),0)</f>
        <v>0</v>
      </c>
      <c r="D480" s="6"/>
      <c r="G480" s="5"/>
    </row>
    <row r="481" spans="1:7" x14ac:dyDescent="0.35">
      <c r="A481" s="4">
        <v>270440</v>
      </c>
      <c r="B481" s="5" t="str">
        <f>IFERROR(IFERROR(INDEX([5]GLM00850!$A$10:$F$6300,MATCH(TEXT($A481,0),[5]GLM00850!$A$10:$A$6300,0),2),INDEX([5]GLM00850!$A$10:$F$6300,MATCH($A481*1,[5]GLM00850!$A$10:$A$6300,0),2)),"")</f>
        <v>SUCURSALES Y AGENCIAS</v>
      </c>
      <c r="C481" s="5">
        <f>IFERROR(IFERROR(INDEX([5]GLM00850!$A$10:$F$6300,MATCH(TEXT($A481,0),[5]GLM00850!$A$10:$A$6300,0),6),INDEX([5]GLM00850!$A$10:$F$6300,MATCH($A481*1,[5]GLM00850!$A$10:$A$6300,0),6)),0)</f>
        <v>0</v>
      </c>
      <c r="D481" s="6"/>
      <c r="G481" s="5"/>
    </row>
    <row r="482" spans="1:7" x14ac:dyDescent="0.35">
      <c r="A482" s="4">
        <v>270495</v>
      </c>
      <c r="B482" s="5" t="str">
        <f>IFERROR(IFERROR(INDEX([5]GLM00850!$A$10:$F$6300,MATCH(TEXT($A482,0),[5]GLM00850!$A$10:$A$6300,0),2),INDEX([5]GLM00850!$A$10:$F$6300,MATCH($A482*1,[5]GLM00850!$A$10:$A$6300,0),2)),"")</f>
        <v>SUCURSALES Y AGENCIAS</v>
      </c>
      <c r="C482" s="5">
        <f>IFERROR(IFERROR(INDEX([5]GLM00850!$A$10:$F$6300,MATCH(TEXT($A482,0),[5]GLM00850!$A$10:$A$6300,0),6),INDEX([5]GLM00850!$A$10:$F$6300,MATCH($A482*1,[5]GLM00850!$A$10:$A$6300,0),6)),0)</f>
        <v>0</v>
      </c>
      <c r="D482" s="6"/>
      <c r="G482" s="5"/>
    </row>
    <row r="483" spans="1:7" x14ac:dyDescent="0.35">
      <c r="A483" s="4">
        <v>2705</v>
      </c>
      <c r="B483" s="5" t="str">
        <f>IFERROR(IFERROR(INDEX([5]GLM00850!$A$10:$F$6300,MATCH(TEXT($A483,0),[5]GLM00850!$A$10:$A$6300,0),2),INDEX([5]GLM00850!$A$10:$F$6300,MATCH($A483*1,[5]GLM00850!$A$10:$A$6300,0),2)),"")</f>
        <v>NOMINA X PAGAR</v>
      </c>
      <c r="C483" s="5">
        <f>IFERROR(IFERROR(INDEX([5]GLM00850!$A$10:$F$6300,MATCH(TEXT($A483,0),[5]GLM00850!$A$10:$A$6300,0),6),INDEX([5]GLM00850!$A$10:$F$6300,MATCH($A483*1,[5]GLM00850!$A$10:$A$6300,0),6)),0)</f>
        <v>0</v>
      </c>
      <c r="D483" s="6"/>
      <c r="G483" s="5"/>
    </row>
    <row r="484" spans="1:7" x14ac:dyDescent="0.35">
      <c r="A484" s="4">
        <v>270500</v>
      </c>
      <c r="B484" s="5" t="str">
        <f>IFERROR(IFERROR(INDEX([5]GLM00850!$A$10:$F$6300,MATCH(TEXT($A484,0),[5]GLM00850!$A$10:$A$6300,0),2),INDEX([5]GLM00850!$A$10:$F$6300,MATCH($A484*1,[5]GLM00850!$A$10:$A$6300,0),2)),"")</f>
        <v>NOMINA X PAGAR</v>
      </c>
      <c r="C484" s="5">
        <f>IFERROR(IFERROR(INDEX([5]GLM00850!$A$10:$F$6300,MATCH(TEXT($A484,0),[5]GLM00850!$A$10:$A$6300,0),6),INDEX([5]GLM00850!$A$10:$F$6300,MATCH($A484*1,[5]GLM00850!$A$10:$A$6300,0),6)),0)</f>
        <v>0</v>
      </c>
      <c r="D484" s="6"/>
      <c r="G484" s="5"/>
    </row>
    <row r="485" spans="1:7" x14ac:dyDescent="0.35">
      <c r="A485" s="4">
        <v>2710</v>
      </c>
      <c r="B485" s="5" t="str">
        <f>IFERROR(IFERROR(INDEX([5]GLM00850!$A$10:$F$6300,MATCH(TEXT($A485,0),[5]GLM00850!$A$10:$A$6300,0),2),INDEX([5]GLM00850!$A$10:$F$6300,MATCH($A485*1,[5]GLM00850!$A$10:$A$6300,0),2)),"")</f>
        <v>CESANTIAS</v>
      </c>
      <c r="C485" s="5">
        <f>IFERROR(IFERROR(INDEX([5]GLM00850!$A$10:$F$6300,MATCH(TEXT($A485,0),[5]GLM00850!$A$10:$A$6300,0),6),INDEX([5]GLM00850!$A$10:$F$6300,MATCH($A485*1,[5]GLM00850!$A$10:$A$6300,0),6)),0)</f>
        <v>-1562631319</v>
      </c>
      <c r="D485" s="6"/>
      <c r="G485" s="5"/>
    </row>
    <row r="486" spans="1:7" x14ac:dyDescent="0.35">
      <c r="A486" s="4">
        <v>271000</v>
      </c>
      <c r="B486" s="5" t="str">
        <f>IFERROR(IFERROR(INDEX([5]GLM00850!$A$10:$F$6300,MATCH(TEXT($A486,0),[5]GLM00850!$A$10:$A$6300,0),2),INDEX([5]GLM00850!$A$10:$F$6300,MATCH($A486*1,[5]GLM00850!$A$10:$A$6300,0),2)),"")</f>
        <v>CESANTIAS</v>
      </c>
      <c r="C486" s="5">
        <f>IFERROR(IFERROR(INDEX([5]GLM00850!$A$10:$F$6300,MATCH(TEXT($A486,0),[5]GLM00850!$A$10:$A$6300,0),6),INDEX([5]GLM00850!$A$10:$F$6300,MATCH($A486*1,[5]GLM00850!$A$10:$A$6300,0),6)),0)</f>
        <v>-1562631319</v>
      </c>
      <c r="D486" s="6"/>
      <c r="G486" s="5"/>
    </row>
    <row r="487" spans="1:7" x14ac:dyDescent="0.35">
      <c r="A487" s="4">
        <v>2715</v>
      </c>
      <c r="B487" s="5" t="str">
        <f>IFERROR(IFERROR(INDEX([5]GLM00850!$A$10:$F$6300,MATCH(TEXT($A487,0),[5]GLM00850!$A$10:$A$6300,0),2),INDEX([5]GLM00850!$A$10:$F$6300,MATCH($A487*1,[5]GLM00850!$A$10:$A$6300,0),2)),"")</f>
        <v>INTERESES SOBRE CESANTI</v>
      </c>
      <c r="C487" s="5">
        <f>IFERROR(IFERROR(INDEX([5]GLM00850!$A$10:$F$6300,MATCH(TEXT($A487,0),[5]GLM00850!$A$10:$A$6300,0),6),INDEX([5]GLM00850!$A$10:$F$6300,MATCH($A487*1,[5]GLM00850!$A$10:$A$6300,0),6)),0)</f>
        <v>-48585248</v>
      </c>
      <c r="D487" s="6"/>
      <c r="G487" s="5"/>
    </row>
    <row r="488" spans="1:7" x14ac:dyDescent="0.35">
      <c r="A488" s="4">
        <v>271500</v>
      </c>
      <c r="B488" s="5" t="str">
        <f>IFERROR(IFERROR(INDEX([5]GLM00850!$A$10:$F$6300,MATCH(TEXT($A488,0),[5]GLM00850!$A$10:$A$6300,0),2),INDEX([5]GLM00850!$A$10:$F$6300,MATCH($A488*1,[5]GLM00850!$A$10:$A$6300,0),2)),"")</f>
        <v>INTERESES SOBRE CESANTI</v>
      </c>
      <c r="C488" s="5">
        <f>IFERROR(IFERROR(INDEX([5]GLM00850!$A$10:$F$6300,MATCH(TEXT($A488,0),[5]GLM00850!$A$10:$A$6300,0),6),INDEX([5]GLM00850!$A$10:$F$6300,MATCH($A488*1,[5]GLM00850!$A$10:$A$6300,0),6)),0)</f>
        <v>-48585248</v>
      </c>
      <c r="D488" s="6"/>
      <c r="G488" s="5"/>
    </row>
    <row r="489" spans="1:7" x14ac:dyDescent="0.35">
      <c r="A489" s="4">
        <v>2720</v>
      </c>
      <c r="B489" s="5" t="str">
        <f>IFERROR(IFERROR(INDEX([5]GLM00850!$A$10:$F$6300,MATCH(TEXT($A489,0),[5]GLM00850!$A$10:$A$6300,0),2),INDEX([5]GLM00850!$A$10:$F$6300,MATCH($A489*1,[5]GLM00850!$A$10:$A$6300,0),2)),"")</f>
        <v>VACACIONES</v>
      </c>
      <c r="C489" s="5">
        <f>IFERROR(IFERROR(INDEX([5]GLM00850!$A$10:$F$6300,MATCH(TEXT($A489,0),[5]GLM00850!$A$10:$A$6300,0),6),INDEX([5]GLM00850!$A$10:$F$6300,MATCH($A489*1,[5]GLM00850!$A$10:$A$6300,0),6)),0)</f>
        <v>-13242441062.360001</v>
      </c>
      <c r="D489" s="6"/>
      <c r="G489" s="5"/>
    </row>
    <row r="490" spans="1:7" x14ac:dyDescent="0.35">
      <c r="A490" s="4">
        <v>272000</v>
      </c>
      <c r="B490" s="5" t="str">
        <f>IFERROR(IFERROR(INDEX([5]GLM00850!$A$10:$F$6300,MATCH(TEXT($A490,0),[5]GLM00850!$A$10:$A$6300,0),2),INDEX([5]GLM00850!$A$10:$F$6300,MATCH($A490*1,[5]GLM00850!$A$10:$A$6300,0),2)),"")</f>
        <v>VACACIONES</v>
      </c>
      <c r="C490" s="5">
        <f>IFERROR(IFERROR(INDEX([5]GLM00850!$A$10:$F$6300,MATCH(TEXT($A490,0),[5]GLM00850!$A$10:$A$6300,0),6),INDEX([5]GLM00850!$A$10:$F$6300,MATCH($A490*1,[5]GLM00850!$A$10:$A$6300,0),6)),0)</f>
        <v>-13242441062.360001</v>
      </c>
      <c r="D490" s="6"/>
      <c r="G490" s="5"/>
    </row>
    <row r="491" spans="1:7" x14ac:dyDescent="0.35">
      <c r="A491" s="4">
        <v>2725</v>
      </c>
      <c r="B491" s="5" t="str">
        <f>IFERROR(IFERROR(INDEX([5]GLM00850!$A$10:$F$6300,MATCH(TEXT($A491,0),[5]GLM00850!$A$10:$A$6300,0),2),INDEX([5]GLM00850!$A$10:$F$6300,MATCH($A491*1,[5]GLM00850!$A$10:$A$6300,0),2)),"")</f>
        <v>PRIMA LEGAL</v>
      </c>
      <c r="C491" s="5">
        <f>IFERROR(IFERROR(INDEX([5]GLM00850!$A$10:$F$6300,MATCH(TEXT($A491,0),[5]GLM00850!$A$10:$A$6300,0),6),INDEX([5]GLM00850!$A$10:$F$6300,MATCH($A491*1,[5]GLM00850!$A$10:$A$6300,0),6)),0)</f>
        <v>-1583473160</v>
      </c>
      <c r="D491" s="6"/>
      <c r="G491" s="5"/>
    </row>
    <row r="492" spans="1:7" x14ac:dyDescent="0.35">
      <c r="A492" s="4">
        <v>272500</v>
      </c>
      <c r="B492" s="5" t="str">
        <f>IFERROR(IFERROR(INDEX([5]GLM00850!$A$10:$F$6300,MATCH(TEXT($A492,0),[5]GLM00850!$A$10:$A$6300,0),2),INDEX([5]GLM00850!$A$10:$F$6300,MATCH($A492*1,[5]GLM00850!$A$10:$A$6300,0),2)),"")</f>
        <v>PRIMA LEGAL</v>
      </c>
      <c r="C492" s="5">
        <f>IFERROR(IFERROR(INDEX([5]GLM00850!$A$10:$F$6300,MATCH(TEXT($A492,0),[5]GLM00850!$A$10:$A$6300,0),6),INDEX([5]GLM00850!$A$10:$F$6300,MATCH($A492*1,[5]GLM00850!$A$10:$A$6300,0),6)),0)</f>
        <v>-1583473160</v>
      </c>
      <c r="D492" s="6"/>
      <c r="G492" s="5"/>
    </row>
    <row r="493" spans="1:7" x14ac:dyDescent="0.35">
      <c r="A493" s="4">
        <v>2730</v>
      </c>
      <c r="B493" s="5" t="str">
        <f>IFERROR(IFERROR(INDEX([5]GLM00850!$A$10:$F$6300,MATCH(TEXT($A493,0),[5]GLM00850!$A$10:$A$6300,0),2),INDEX([5]GLM00850!$A$10:$F$6300,MATCH($A493*1,[5]GLM00850!$A$10:$A$6300,0),2)),"")</f>
        <v>PRIMA EXTRALEGAL</v>
      </c>
      <c r="C493" s="5">
        <f>IFERROR(IFERROR(INDEX([5]GLM00850!$A$10:$F$6300,MATCH(TEXT($A493,0),[5]GLM00850!$A$10:$A$6300,0),6),INDEX([5]GLM00850!$A$10:$F$6300,MATCH($A493*1,[5]GLM00850!$A$10:$A$6300,0),6)),0)</f>
        <v>-4515971124</v>
      </c>
      <c r="D493" s="6"/>
      <c r="G493" s="5"/>
    </row>
    <row r="494" spans="1:7" x14ac:dyDescent="0.35">
      <c r="A494" s="4">
        <v>273000</v>
      </c>
      <c r="B494" s="5" t="str">
        <f>IFERROR(IFERROR(INDEX([5]GLM00850!$A$10:$F$6300,MATCH(TEXT($A494,0),[5]GLM00850!$A$10:$A$6300,0),2),INDEX([5]GLM00850!$A$10:$F$6300,MATCH($A494*1,[5]GLM00850!$A$10:$A$6300,0),2)),"")</f>
        <v>PRIMA EXTRALEGAL</v>
      </c>
      <c r="C494" s="5">
        <f>IFERROR(IFERROR(INDEX([5]GLM00850!$A$10:$F$6300,MATCH(TEXT($A494,0),[5]GLM00850!$A$10:$A$6300,0),6),INDEX([5]GLM00850!$A$10:$F$6300,MATCH($A494*1,[5]GLM00850!$A$10:$A$6300,0),6)),0)</f>
        <v>-4515971124</v>
      </c>
      <c r="D494" s="6"/>
      <c r="G494" s="5"/>
    </row>
    <row r="495" spans="1:7" x14ac:dyDescent="0.35">
      <c r="A495" s="4">
        <v>2735</v>
      </c>
      <c r="B495" s="5" t="str">
        <f>IFERROR(IFERROR(INDEX([5]GLM00850!$A$10:$F$6300,MATCH(TEXT($A495,0),[5]GLM00850!$A$10:$A$6300,0),2),INDEX([5]GLM00850!$A$10:$F$6300,MATCH($A495*1,[5]GLM00850!$A$10:$A$6300,0),2)),"")</f>
        <v>BONIFICACIONES</v>
      </c>
      <c r="C495" s="5">
        <f>IFERROR(IFERROR(INDEX([5]GLM00850!$A$10:$F$6300,MATCH(TEXT($A495,0),[5]GLM00850!$A$10:$A$6300,0),6),INDEX([5]GLM00850!$A$10:$F$6300,MATCH($A495*1,[5]GLM00850!$A$10:$A$6300,0),6)),0)</f>
        <v>-33184826556.119999</v>
      </c>
      <c r="D495" s="6"/>
      <c r="G495" s="5"/>
    </row>
    <row r="496" spans="1:7" x14ac:dyDescent="0.35">
      <c r="A496" s="4">
        <v>273500</v>
      </c>
      <c r="B496" s="5" t="str">
        <f>IFERROR(IFERROR(INDEX([5]GLM00850!$A$10:$F$6300,MATCH(TEXT($A496,0),[5]GLM00850!$A$10:$A$6300,0),2),INDEX([5]GLM00850!$A$10:$F$6300,MATCH($A496*1,[5]GLM00850!$A$10:$A$6300,0),2)),"")</f>
        <v>BONIFICACIONES</v>
      </c>
      <c r="C496" s="5">
        <f>IFERROR(IFERROR(INDEX([5]GLM00850!$A$10:$F$6300,MATCH(TEXT($A496,0),[5]GLM00850!$A$10:$A$6300,0),6),INDEX([5]GLM00850!$A$10:$F$6300,MATCH($A496*1,[5]GLM00850!$A$10:$A$6300,0),6)),0)</f>
        <v>-33184826556.119999</v>
      </c>
      <c r="D496" s="6"/>
      <c r="G496" s="5"/>
    </row>
    <row r="497" spans="1:7" x14ac:dyDescent="0.35">
      <c r="A497" s="4">
        <v>2745</v>
      </c>
      <c r="B497" s="5" t="str">
        <f>IFERROR(IFERROR(INDEX([5]GLM00850!$A$10:$F$6300,MATCH(TEXT($A497,0),[5]GLM00850!$A$10:$A$6300,0),2),INDEX([5]GLM00850!$A$10:$F$6300,MATCH($A497*1,[5]GLM00850!$A$10:$A$6300,0),2)),"")</f>
        <v>PROVI CORRIENTES BENEFI</v>
      </c>
      <c r="C497" s="5">
        <f>IFERROR(IFERROR(INDEX([5]GLM00850!$A$10:$F$6300,MATCH(TEXT($A497,0),[5]GLM00850!$A$10:$A$6300,0),6),INDEX([5]GLM00850!$A$10:$F$6300,MATCH($A497*1,[5]GLM00850!$A$10:$A$6300,0),6)),0)</f>
        <v>-7341693535.3599997</v>
      </c>
      <c r="D497" s="6"/>
      <c r="G497" s="5"/>
    </row>
    <row r="498" spans="1:7" x14ac:dyDescent="0.35">
      <c r="A498" s="4">
        <v>274500</v>
      </c>
      <c r="B498" s="5" t="str">
        <f>IFERROR(IFERROR(INDEX([5]GLM00850!$A$10:$F$6300,MATCH(TEXT($A498,0),[5]GLM00850!$A$10:$A$6300,0),2),INDEX([5]GLM00850!$A$10:$F$6300,MATCH($A498*1,[5]GLM00850!$A$10:$A$6300,0),2)),"")</f>
        <v>PROVI  CORRIENTES BENEF</v>
      </c>
      <c r="C498" s="5">
        <f>IFERROR(IFERROR(INDEX([5]GLM00850!$A$10:$F$6300,MATCH(TEXT($A498,0),[5]GLM00850!$A$10:$A$6300,0),6),INDEX([5]GLM00850!$A$10:$F$6300,MATCH($A498*1,[5]GLM00850!$A$10:$A$6300,0),6)),0)</f>
        <v>-7341693535.3599997</v>
      </c>
      <c r="D498" s="6"/>
      <c r="G498" s="5"/>
    </row>
    <row r="499" spans="1:7" x14ac:dyDescent="0.35">
      <c r="A499" s="4">
        <v>2750</v>
      </c>
      <c r="B499" s="5" t="str">
        <f>IFERROR(IFERROR(INDEX([5]GLM00850!$A$10:$F$6300,MATCH(TEXT($A499,0),[5]GLM00850!$A$10:$A$6300,0),2),INDEX([5]GLM00850!$A$10:$F$6300,MATCH($A499*1,[5]GLM00850!$A$10:$A$6300,0),2)),"")</f>
        <v>PROV NO CTES X BENEFICI</v>
      </c>
      <c r="C499" s="5">
        <f>IFERROR(IFERROR(INDEX([5]GLM00850!$A$10:$F$6300,MATCH(TEXT($A499,0),[5]GLM00850!$A$10:$A$6300,0),6),INDEX([5]GLM00850!$A$10:$F$6300,MATCH($A499*1,[5]GLM00850!$A$10:$A$6300,0),6)),0)</f>
        <v>-39234714555</v>
      </c>
      <c r="D499" s="6"/>
      <c r="G499" s="5"/>
    </row>
    <row r="500" spans="1:7" x14ac:dyDescent="0.35">
      <c r="A500" s="4">
        <v>275000</v>
      </c>
      <c r="B500" s="5" t="str">
        <f>IFERROR(IFERROR(INDEX([5]GLM00850!$A$10:$F$6300,MATCH(TEXT($A500,0),[5]GLM00850!$A$10:$A$6300,0),2),INDEX([5]GLM00850!$A$10:$F$6300,MATCH($A500*1,[5]GLM00850!$A$10:$A$6300,0),2)),"")</f>
        <v>PROV NO CTES X BENEFICI</v>
      </c>
      <c r="C500" s="5">
        <f>IFERROR(IFERROR(INDEX([5]GLM00850!$A$10:$F$6300,MATCH(TEXT($A500,0),[5]GLM00850!$A$10:$A$6300,0),6),INDEX([5]GLM00850!$A$10:$F$6300,MATCH($A500*1,[5]GLM00850!$A$10:$A$6300,0),6)),0)</f>
        <v>-39234714555</v>
      </c>
      <c r="D500" s="6"/>
      <c r="G500" s="5"/>
    </row>
    <row r="501" spans="1:7" x14ac:dyDescent="0.35">
      <c r="A501" s="4">
        <v>2765</v>
      </c>
      <c r="B501" s="5" t="str">
        <f>IFERROR(IFERROR(INDEX([5]GLM00850!$A$10:$F$6300,MATCH(TEXT($A501,0),[5]GLM00850!$A$10:$A$6300,0),2),INDEX([5]GLM00850!$A$10:$F$6300,MATCH($A501*1,[5]GLM00850!$A$10:$A$6300,0),2)),"")</f>
        <v>CALCULO ACTUARIAL PENSI</v>
      </c>
      <c r="C501" s="5">
        <f>IFERROR(IFERROR(INDEX([5]GLM00850!$A$10:$F$6300,MATCH(TEXT($A501,0),[5]GLM00850!$A$10:$A$6300,0),6),INDEX([5]GLM00850!$A$10:$F$6300,MATCH($A501*1,[5]GLM00850!$A$10:$A$6300,0),6)),0)</f>
        <v>-112349585959.27</v>
      </c>
      <c r="D501" s="6"/>
      <c r="G501" s="5"/>
    </row>
    <row r="502" spans="1:7" x14ac:dyDescent="0.35">
      <c r="A502" s="4">
        <v>276500</v>
      </c>
      <c r="B502" s="5" t="str">
        <f>IFERROR(IFERROR(INDEX([5]GLM00850!$A$10:$F$6300,MATCH(TEXT($A502,0),[5]GLM00850!$A$10:$A$6300,0),2),INDEX([5]GLM00850!$A$10:$F$6300,MATCH($A502*1,[5]GLM00850!$A$10:$A$6300,0),2)),"")</f>
        <v>CALCULO ACTUARIAL PENSI</v>
      </c>
      <c r="C502" s="5">
        <f>IFERROR(IFERROR(INDEX([5]GLM00850!$A$10:$F$6300,MATCH(TEXT($A502,0),[5]GLM00850!$A$10:$A$6300,0),6),INDEX([5]GLM00850!$A$10:$F$6300,MATCH($A502*1,[5]GLM00850!$A$10:$A$6300,0),6)),0)</f>
        <v>-112349585959.27</v>
      </c>
      <c r="D502" s="6"/>
      <c r="G502" s="5"/>
    </row>
    <row r="503" spans="1:7" x14ac:dyDescent="0.35">
      <c r="A503" s="4">
        <v>28</v>
      </c>
      <c r="B503" s="5" t="str">
        <f>IFERROR(IFERROR(INDEX([5]GLM00850!$A$10:$F$6300,MATCH(TEXT($A503,0),[5]GLM00850!$A$10:$A$6300,0),2),INDEX([5]GLM00850!$A$10:$F$6300,MATCH($A503*1,[5]GLM00850!$A$10:$A$6300,0),2)),"")</f>
        <v>PROVISIONES</v>
      </c>
      <c r="C503" s="5">
        <f>IFERROR(IFERROR(INDEX([5]GLM00850!$A$10:$F$6300,MATCH(TEXT($A503,0),[5]GLM00850!$A$10:$A$6300,0),6),INDEX([5]GLM00850!$A$10:$F$6300,MATCH($A503*1,[5]GLM00850!$A$10:$A$6300,0),6)),0)</f>
        <v>-100619126651.17999</v>
      </c>
      <c r="D503" s="6"/>
      <c r="G503" s="5"/>
    </row>
    <row r="504" spans="1:7" x14ac:dyDescent="0.35">
      <c r="A504" s="4">
        <v>2805</v>
      </c>
      <c r="B504" s="5" t="str">
        <f>IFERROR(IFERROR(INDEX([5]GLM00850!$A$10:$F$6300,MATCH(TEXT($A504,0),[5]GLM00850!$A$10:$A$6300,0),2),INDEX([5]GLM00850!$A$10:$F$6300,MATCH($A504*1,[5]GLM00850!$A$10:$A$6300,0),2)),"")</f>
        <v>CONTRIBUCIONES Y AFILIA</v>
      </c>
      <c r="C504" s="5">
        <f>IFERROR(IFERROR(INDEX([5]GLM00850!$A$10:$F$6300,MATCH(TEXT($A504,0),[5]GLM00850!$A$10:$A$6300,0),6),INDEX([5]GLM00850!$A$10:$F$6300,MATCH($A504*1,[5]GLM00850!$A$10:$A$6300,0),6)),0)</f>
        <v>-4677213631.6999998</v>
      </c>
      <c r="D504" s="6"/>
      <c r="G504" s="5"/>
    </row>
    <row r="505" spans="1:7" x14ac:dyDescent="0.35">
      <c r="A505" s="4">
        <v>280545</v>
      </c>
      <c r="B505" s="5" t="str">
        <f>IFERROR(IFERROR(INDEX([5]GLM00850!$A$10:$F$6300,MATCH(TEXT($A505,0),[5]GLM00850!$A$10:$A$6300,0),2),INDEX([5]GLM00850!$A$10:$F$6300,MATCH($A505*1,[5]GLM00850!$A$10:$A$6300,0),2)),"")</f>
        <v>ASCREDIBANCO</v>
      </c>
      <c r="C505" s="5">
        <f>IFERROR(IFERROR(INDEX([5]GLM00850!$A$10:$F$6300,MATCH(TEXT($A505,0),[5]GLM00850!$A$10:$A$6300,0),6),INDEX([5]GLM00850!$A$10:$F$6300,MATCH($A505*1,[5]GLM00850!$A$10:$A$6300,0),6)),0)</f>
        <v>-4677213631.6999998</v>
      </c>
      <c r="D505" s="6"/>
      <c r="G505" s="5"/>
    </row>
    <row r="506" spans="1:7" x14ac:dyDescent="0.35">
      <c r="A506" s="4">
        <v>2813</v>
      </c>
      <c r="B506" s="5" t="str">
        <f>IFERROR(IFERROR(INDEX([5]GLM00850!$A$10:$F$6300,MATCH(TEXT($A506,0),[5]GLM00850!$A$10:$A$6300,0),2),INDEX([5]GLM00850!$A$10:$F$6300,MATCH($A506*1,[5]GLM00850!$A$10:$A$6300,0),2)),"")</f>
        <v>MULTAS Y SANCIONES SUPE</v>
      </c>
      <c r="C506" s="5">
        <f>IFERROR(IFERROR(INDEX([5]GLM00850!$A$10:$F$6300,MATCH(TEXT($A506,0),[5]GLM00850!$A$10:$A$6300,0),6),INDEX([5]GLM00850!$A$10:$F$6300,MATCH($A506*1,[5]GLM00850!$A$10:$A$6300,0),6)),0)</f>
        <v>-1250000000</v>
      </c>
      <c r="D506" s="6"/>
      <c r="G506" s="5"/>
    </row>
    <row r="507" spans="1:7" x14ac:dyDescent="0.35">
      <c r="A507" s="4">
        <v>281340</v>
      </c>
      <c r="B507" s="5" t="str">
        <f>IFERROR(IFERROR(INDEX([5]GLM00850!$A$10:$F$6300,MATCH(TEXT($A507,0),[5]GLM00850!$A$10:$A$6300,0),2),INDEX([5]GLM00850!$A$10:$F$6300,MATCH($A507*1,[5]GLM00850!$A$10:$A$6300,0),2)),"")</f>
        <v>OTRAS</v>
      </c>
      <c r="C507" s="5">
        <f>IFERROR(IFERROR(INDEX([5]GLM00850!$A$10:$F$6300,MATCH(TEXT($A507,0),[5]GLM00850!$A$10:$A$6300,0),6),INDEX([5]GLM00850!$A$10:$F$6300,MATCH($A507*1,[5]GLM00850!$A$10:$A$6300,0),6)),0)</f>
        <v>-1250000000</v>
      </c>
      <c r="D507" s="6"/>
      <c r="G507" s="5"/>
    </row>
    <row r="508" spans="1:7" x14ac:dyDescent="0.35">
      <c r="A508" s="4">
        <v>2814</v>
      </c>
      <c r="B508" s="5" t="str">
        <f>IFERROR(IFERROR(INDEX([5]GLM00850!$A$10:$F$6300,MATCH(TEXT($A508,0),[5]GLM00850!$A$10:$A$6300,0),2),INDEX([5]GLM00850!$A$10:$F$6300,MATCH($A508*1,[5]GLM00850!$A$10:$A$6300,0),2)),"")</f>
        <v>MULTAS Y SANCIONES LITI</v>
      </c>
      <c r="C508" s="5">
        <f>IFERROR(IFERROR(INDEX([5]GLM00850!$A$10:$F$6300,MATCH(TEXT($A508,0),[5]GLM00850!$A$10:$A$6300,0),6),INDEX([5]GLM00850!$A$10:$F$6300,MATCH($A508*1,[5]GLM00850!$A$10:$A$6300,0),6)),0)</f>
        <v>-66775155085.160004</v>
      </c>
      <c r="D508" s="6"/>
      <c r="G508" s="5"/>
    </row>
    <row r="509" spans="1:7" x14ac:dyDescent="0.35">
      <c r="A509" s="4">
        <v>281405</v>
      </c>
      <c r="B509" s="5" t="str">
        <f>IFERROR(IFERROR(INDEX([5]GLM00850!$A$10:$F$6300,MATCH(TEXT($A509,0),[5]GLM00850!$A$10:$A$6300,0),2),INDEX([5]GLM00850!$A$10:$F$6300,MATCH($A509*1,[5]GLM00850!$A$10:$A$6300,0),2)),"")</f>
        <v>MULTAS Y SANCIONES OTRA</v>
      </c>
      <c r="C509" s="5">
        <f>IFERROR(IFERROR(INDEX([5]GLM00850!$A$10:$F$6300,MATCH(TEXT($A509,0),[5]GLM00850!$A$10:$A$6300,0),6),INDEX([5]GLM00850!$A$10:$F$6300,MATCH($A509*1,[5]GLM00850!$A$10:$A$6300,0),6)),0)</f>
        <v>-1937109420</v>
      </c>
      <c r="D509" s="6"/>
      <c r="G509" s="5"/>
    </row>
    <row r="510" spans="1:7" x14ac:dyDescent="0.35">
      <c r="A510" s="4">
        <v>281415</v>
      </c>
      <c r="B510" s="5" t="str">
        <f>IFERROR(IFERROR(INDEX([5]GLM00850!$A$10:$F$6300,MATCH(TEXT($A510,0),[5]GLM00850!$A$10:$A$6300,0),2),INDEX([5]GLM00850!$A$10:$F$6300,MATCH($A510*1,[5]GLM00850!$A$10:$A$6300,0),2)),"")</f>
        <v>OTRAS INDEMNIZACIONES</v>
      </c>
      <c r="C510" s="5">
        <f>IFERROR(IFERROR(INDEX([5]GLM00850!$A$10:$F$6300,MATCH(TEXT($A510,0),[5]GLM00850!$A$10:$A$6300,0),6),INDEX([5]GLM00850!$A$10:$F$6300,MATCH($A510*1,[5]GLM00850!$A$10:$A$6300,0),6)),0)</f>
        <v>-40564133579</v>
      </c>
      <c r="D510" s="6"/>
      <c r="G510" s="5"/>
    </row>
    <row r="511" spans="1:7" x14ac:dyDescent="0.35">
      <c r="A511" s="4">
        <v>281420</v>
      </c>
      <c r="B511" s="5" t="str">
        <f>IFERROR(IFERROR(INDEX([5]GLM00850!$A$10:$F$6300,MATCH(TEXT($A511,0),[5]GLM00850!$A$10:$A$6300,0),2),INDEX([5]GLM00850!$A$10:$F$6300,MATCH($A511*1,[5]GLM00850!$A$10:$A$6300,0),2)),"")</f>
        <v>DEMANDAS LABORALES</v>
      </c>
      <c r="C511" s="5">
        <f>IFERROR(IFERROR(INDEX([5]GLM00850!$A$10:$F$6300,MATCH(TEXT($A511,0),[5]GLM00850!$A$10:$A$6300,0),6),INDEX([5]GLM00850!$A$10:$F$6300,MATCH($A511*1,[5]GLM00850!$A$10:$A$6300,0),6)),0)</f>
        <v>-7277754429.6599998</v>
      </c>
      <c r="D511" s="6"/>
      <c r="G511" s="5"/>
    </row>
    <row r="512" spans="1:7" x14ac:dyDescent="0.35">
      <c r="A512" s="4">
        <v>281430</v>
      </c>
      <c r="B512" s="5" t="str">
        <f>IFERROR(IFERROR(INDEX([5]GLM00850!$A$10:$F$6300,MATCH(TEXT($A512,0),[5]GLM00850!$A$10:$A$6300,0),2),INDEX([5]GLM00850!$A$10:$F$6300,MATCH($A512*1,[5]GLM00850!$A$10:$A$6300,0),2)),"")</f>
        <v>LITIGIOS PROCESO EJECUT</v>
      </c>
      <c r="C512" s="5">
        <f>IFERROR(IFERROR(INDEX([5]GLM00850!$A$10:$F$6300,MATCH(TEXT($A512,0),[5]GLM00850!$A$10:$A$6300,0),6),INDEX([5]GLM00850!$A$10:$F$6300,MATCH($A512*1,[5]GLM00850!$A$10:$A$6300,0),6)),0)</f>
        <v>-1281793834.5</v>
      </c>
      <c r="D512" s="6"/>
      <c r="G512" s="5"/>
    </row>
    <row r="513" spans="1:7" x14ac:dyDescent="0.35">
      <c r="A513" s="4">
        <v>281495</v>
      </c>
      <c r="B513" s="5" t="str">
        <f>IFERROR(IFERROR(INDEX([5]GLM00850!$A$10:$F$6300,MATCH(TEXT($A513,0),[5]GLM00850!$A$10:$A$6300,0),2),INDEX([5]GLM00850!$A$10:$F$6300,MATCH($A513*1,[5]GLM00850!$A$10:$A$6300,0),2)),"")</f>
        <v>OTRAS</v>
      </c>
      <c r="C513" s="5">
        <f>IFERROR(IFERROR(INDEX([5]GLM00850!$A$10:$F$6300,MATCH(TEXT($A513,0),[5]GLM00850!$A$10:$A$6300,0),6),INDEX([5]GLM00850!$A$10:$F$6300,MATCH($A513*1,[5]GLM00850!$A$10:$A$6300,0),6)),0)</f>
        <v>-15714363822</v>
      </c>
      <c r="D513" s="6"/>
      <c r="G513" s="5"/>
    </row>
    <row r="514" spans="1:7" x14ac:dyDescent="0.35">
      <c r="A514" s="4">
        <v>2819</v>
      </c>
      <c r="B514" s="5" t="str">
        <f>IFERROR(IFERROR(INDEX([5]GLM00850!$A$10:$F$6300,MATCH(TEXT($A514,0),[5]GLM00850!$A$10:$A$6300,0),2),INDEX([5]GLM00850!$A$10:$F$6300,MATCH($A514*1,[5]GLM00850!$A$10:$A$6300,0),2)),"")</f>
        <v>DIVERSAS</v>
      </c>
      <c r="C514" s="5">
        <f>IFERROR(IFERROR(INDEX([5]GLM00850!$A$10:$F$6300,MATCH(TEXT($A514,0),[5]GLM00850!$A$10:$A$6300,0),6),INDEX([5]GLM00850!$A$10:$F$6300,MATCH($A514*1,[5]GLM00850!$A$10:$A$6300,0),6)),0)</f>
        <v>-26376478435.130001</v>
      </c>
      <c r="D514" s="6"/>
      <c r="G514" s="5"/>
    </row>
    <row r="515" spans="1:7" x14ac:dyDescent="0.35">
      <c r="A515" s="4">
        <v>281900</v>
      </c>
      <c r="B515" s="5" t="str">
        <f>IFERROR(IFERROR(INDEX([5]GLM00850!$A$10:$F$6300,MATCH(TEXT($A515,0),[5]GLM00850!$A$10:$A$6300,0),2),INDEX([5]GLM00850!$A$10:$F$6300,MATCH($A515*1,[5]GLM00850!$A$10:$A$6300,0),2)),"")</f>
        <v>DIVERSAS</v>
      </c>
      <c r="C515" s="5">
        <f>IFERROR(IFERROR(INDEX([5]GLM00850!$A$10:$F$6300,MATCH(TEXT($A515,0),[5]GLM00850!$A$10:$A$6300,0),6),INDEX([5]GLM00850!$A$10:$F$6300,MATCH($A515*1,[5]GLM00850!$A$10:$A$6300,0),6)),0)</f>
        <v>-26376478435.130001</v>
      </c>
      <c r="D515" s="6"/>
      <c r="G515" s="5"/>
    </row>
    <row r="516" spans="1:7" x14ac:dyDescent="0.35">
      <c r="A516" s="4">
        <v>2823</v>
      </c>
      <c r="B516" s="5" t="str">
        <f>IFERROR(IFERROR(INDEX([5]GLM00850!$A$10:$F$6300,MATCH(TEXT($A516,0),[5]GLM00850!$A$10:$A$6300,0),2),INDEX([5]GLM00850!$A$10:$F$6300,MATCH($A516*1,[5]GLM00850!$A$10:$A$6300,0),2)),"")</f>
        <v>OTRAS PROVISIONES</v>
      </c>
      <c r="C516" s="5">
        <f>IFERROR(IFERROR(INDEX([5]GLM00850!$A$10:$F$6300,MATCH(TEXT($A516,0),[5]GLM00850!$A$10:$A$6300,0),6),INDEX([5]GLM00850!$A$10:$F$6300,MATCH($A516*1,[5]GLM00850!$A$10:$A$6300,0),6)),0)</f>
        <v>-1540279499.1900001</v>
      </c>
      <c r="D516" s="6"/>
      <c r="G516" s="5"/>
    </row>
    <row r="517" spans="1:7" x14ac:dyDescent="0.35">
      <c r="A517" s="4">
        <v>282300</v>
      </c>
      <c r="B517" s="5" t="str">
        <f>IFERROR(IFERROR(INDEX([5]GLM00850!$A$10:$F$6300,MATCH(TEXT($A517,0),[5]GLM00850!$A$10:$A$6300,0),2),INDEX([5]GLM00850!$A$10:$F$6300,MATCH($A517*1,[5]GLM00850!$A$10:$A$6300,0),2)),"")</f>
        <v>OTRAS PROVISIONES</v>
      </c>
      <c r="C517" s="5">
        <f>IFERROR(IFERROR(INDEX([5]GLM00850!$A$10:$F$6300,MATCH(TEXT($A517,0),[5]GLM00850!$A$10:$A$6300,0),6),INDEX([5]GLM00850!$A$10:$F$6300,MATCH($A517*1,[5]GLM00850!$A$10:$A$6300,0),6)),0)</f>
        <v>-1540279499.1900001</v>
      </c>
      <c r="D517" s="6"/>
      <c r="G517" s="5"/>
    </row>
    <row r="518" spans="1:7" x14ac:dyDescent="0.35">
      <c r="A518" s="4">
        <v>29</v>
      </c>
      <c r="B518" s="5" t="str">
        <f>IFERROR(IFERROR(INDEX([5]GLM00850!$A$10:$F$6300,MATCH(TEXT($A518,0),[5]GLM00850!$A$10:$A$6300,0),2),INDEX([5]GLM00850!$A$10:$F$6300,MATCH($A518*1,[5]GLM00850!$A$10:$A$6300,0),2)),"")</f>
        <v>OTROS PASIVOS</v>
      </c>
      <c r="C518" s="5">
        <f>IFERROR(IFERROR(INDEX([5]GLM00850!$A$10:$F$6300,MATCH(TEXT($A518,0),[5]GLM00850!$A$10:$A$6300,0),6),INDEX([5]GLM00850!$A$10:$F$6300,MATCH($A518*1,[5]GLM00850!$A$10:$A$6300,0),6)),0)</f>
        <v>-189904000353.14001</v>
      </c>
      <c r="D518" s="6"/>
      <c r="G518" s="5"/>
    </row>
    <row r="519" spans="1:7" x14ac:dyDescent="0.35">
      <c r="A519" s="4">
        <v>2907</v>
      </c>
      <c r="B519" s="5" t="str">
        <f>IFERROR(IFERROR(INDEX([5]GLM00850!$A$10:$F$6300,MATCH(TEXT($A519,0),[5]GLM00850!$A$10:$A$6300,0),2),INDEX([5]GLM00850!$A$10:$F$6300,MATCH($A519*1,[5]GLM00850!$A$10:$A$6300,0),2)),"")</f>
        <v>ING ANTICIPADOS</v>
      </c>
      <c r="C519" s="5">
        <f>IFERROR(IFERROR(INDEX([5]GLM00850!$A$10:$F$6300,MATCH(TEXT($A519,0),[5]GLM00850!$A$10:$A$6300,0),6),INDEX([5]GLM00850!$A$10:$F$6300,MATCH($A519*1,[5]GLM00850!$A$10:$A$6300,0),6)),0)</f>
        <v>-31438285727.43</v>
      </c>
      <c r="D519" s="6"/>
      <c r="G519" s="5"/>
    </row>
    <row r="520" spans="1:7" x14ac:dyDescent="0.35">
      <c r="A520" s="4">
        <v>290705</v>
      </c>
      <c r="B520" s="5" t="str">
        <f>IFERROR(IFERROR(INDEX([5]GLM00850!$A$10:$F$6300,MATCH(TEXT($A520,0),[5]GLM00850!$A$10:$A$6300,0),2),INDEX([5]GLM00850!$A$10:$F$6300,MATCH($A520*1,[5]GLM00850!$A$10:$A$6300,0),2)),"")</f>
        <v>INTERESES</v>
      </c>
      <c r="C520" s="5">
        <f>IFERROR(IFERROR(INDEX([5]GLM00850!$A$10:$F$6300,MATCH(TEXT($A520,0),[5]GLM00850!$A$10:$A$6300,0),6),INDEX([5]GLM00850!$A$10:$F$6300,MATCH($A520*1,[5]GLM00850!$A$10:$A$6300,0),6)),0)</f>
        <v>-16892373175</v>
      </c>
      <c r="D520" s="6"/>
      <c r="G520" s="5"/>
    </row>
    <row r="521" spans="1:7" x14ac:dyDescent="0.35">
      <c r="A521" s="4">
        <v>290715</v>
      </c>
      <c r="B521" s="5" t="str">
        <f>IFERROR(IFERROR(INDEX([5]GLM00850!$A$10:$F$6300,MATCH(TEXT($A521,0),[5]GLM00850!$A$10:$A$6300,0),2),INDEX([5]GLM00850!$A$10:$F$6300,MATCH($A521*1,[5]GLM00850!$A$10:$A$6300,0),2)),"")</f>
        <v>ARRENDAMIENTOS</v>
      </c>
      <c r="C521" s="5">
        <f>IFERROR(IFERROR(INDEX([5]GLM00850!$A$10:$F$6300,MATCH(TEXT($A521,0),[5]GLM00850!$A$10:$A$6300,0),6),INDEX([5]GLM00850!$A$10:$F$6300,MATCH($A521*1,[5]GLM00850!$A$10:$A$6300,0),6)),0)</f>
        <v>-6527997867.2299995</v>
      </c>
      <c r="D521" s="6"/>
      <c r="G521" s="5"/>
    </row>
    <row r="522" spans="1:7" x14ac:dyDescent="0.35">
      <c r="A522" s="4">
        <v>290795</v>
      </c>
      <c r="B522" s="5" t="str">
        <f>IFERROR(IFERROR(INDEX([5]GLM00850!$A$10:$F$6300,MATCH(TEXT($A522,0),[5]GLM00850!$A$10:$A$6300,0),2),INDEX([5]GLM00850!$A$10:$F$6300,MATCH($A522*1,[5]GLM00850!$A$10:$A$6300,0),2)),"")</f>
        <v>OTROS</v>
      </c>
      <c r="C522" s="5">
        <f>IFERROR(IFERROR(INDEX([5]GLM00850!$A$10:$F$6300,MATCH(TEXT($A522,0),[5]GLM00850!$A$10:$A$6300,0),6),INDEX([5]GLM00850!$A$10:$F$6300,MATCH($A522*1,[5]GLM00850!$A$10:$A$6300,0),6)),0)</f>
        <v>-8017914685.1999998</v>
      </c>
      <c r="D522" s="6"/>
      <c r="G522" s="5"/>
    </row>
    <row r="523" spans="1:7" x14ac:dyDescent="0.35">
      <c r="A523" s="4">
        <v>2940</v>
      </c>
      <c r="B523" s="5" t="str">
        <f>IFERROR(IFERROR(INDEX([5]GLM00850!$A$10:$F$6300,MATCH(TEXT($A523,0),[5]GLM00850!$A$10:$A$6300,0),2),INDEX([5]GLM00850!$A$10:$F$6300,MATCH($A523*1,[5]GLM00850!$A$10:$A$6300,0),2)),"")</f>
        <v>ABONOS DIFERIDOS</v>
      </c>
      <c r="C523" s="5">
        <f>IFERROR(IFERROR(INDEX([5]GLM00850!$A$10:$F$6300,MATCH(TEXT($A523,0),[5]GLM00850!$A$10:$A$6300,0),6),INDEX([5]GLM00850!$A$10:$F$6300,MATCH($A523*1,[5]GLM00850!$A$10:$A$6300,0),6)),0)</f>
        <v>-28618994</v>
      </c>
      <c r="D523" s="6"/>
      <c r="G523" s="5"/>
    </row>
    <row r="524" spans="1:7" x14ac:dyDescent="0.35">
      <c r="A524" s="4">
        <v>294095</v>
      </c>
      <c r="B524" s="5" t="str">
        <f>IFERROR(IFERROR(INDEX([5]GLM00850!$A$10:$F$6300,MATCH(TEXT($A524,0),[5]GLM00850!$A$10:$A$6300,0),2),INDEX([5]GLM00850!$A$10:$F$6300,MATCH($A524*1,[5]GLM00850!$A$10:$A$6300,0),2)),"")</f>
        <v>OTROS</v>
      </c>
      <c r="C524" s="5">
        <f>IFERROR(IFERROR(INDEX([5]GLM00850!$A$10:$F$6300,MATCH(TEXT($A524,0),[5]GLM00850!$A$10:$A$6300,0),6),INDEX([5]GLM00850!$A$10:$F$6300,MATCH($A524*1,[5]GLM00850!$A$10:$A$6300,0),6)),0)</f>
        <v>-28618994</v>
      </c>
      <c r="D524" s="6"/>
      <c r="G524" s="5"/>
    </row>
    <row r="525" spans="1:7" x14ac:dyDescent="0.35">
      <c r="A525" s="4">
        <v>2990</v>
      </c>
      <c r="B525" s="5" t="str">
        <f>IFERROR(IFERROR(INDEX([5]GLM00850!$A$10:$F$6300,MATCH(TEXT($A525,0),[5]GLM00850!$A$10:$A$6300,0),2),INDEX([5]GLM00850!$A$10:$F$6300,MATCH($A525*1,[5]GLM00850!$A$10:$A$6300,0),2)),"")</f>
        <v>DIVERSOS</v>
      </c>
      <c r="C525" s="5">
        <f>IFERROR(IFERROR(INDEX([5]GLM00850!$A$10:$F$6300,MATCH(TEXT($A525,0),[5]GLM00850!$A$10:$A$6300,0),6),INDEX([5]GLM00850!$A$10:$F$6300,MATCH($A525*1,[5]GLM00850!$A$10:$A$6300,0),6)),0)</f>
        <v>-158437095631.70999</v>
      </c>
      <c r="D525" s="6"/>
      <c r="G525" s="5"/>
    </row>
    <row r="526" spans="1:7" x14ac:dyDescent="0.35">
      <c r="A526" s="4">
        <v>299005</v>
      </c>
      <c r="B526" s="5" t="str">
        <f>IFERROR(IFERROR(INDEX([5]GLM00850!$A$10:$F$6300,MATCH(TEXT($A526,0),[5]GLM00850!$A$10:$A$6300,0),2),INDEX([5]GLM00850!$A$10:$F$6300,MATCH($A526*1,[5]GLM00850!$A$10:$A$6300,0),2)),"")</f>
        <v>ABON APLICAR OBLIG COBR</v>
      </c>
      <c r="C526" s="5">
        <f>IFERROR(IFERROR(INDEX([5]GLM00850!$A$10:$F$6300,MATCH(TEXT($A526,0),[5]GLM00850!$A$10:$A$6300,0),6),INDEX([5]GLM00850!$A$10:$F$6300,MATCH($A526*1,[5]GLM00850!$A$10:$A$6300,0),6)),0)</f>
        <v>-158424191075.42001</v>
      </c>
      <c r="D526" s="6"/>
      <c r="G526" s="5"/>
    </row>
    <row r="527" spans="1:7" x14ac:dyDescent="0.35">
      <c r="A527" s="4">
        <v>299010</v>
      </c>
      <c r="B527" s="5" t="str">
        <f>IFERROR(IFERROR(INDEX([5]GLM00850!$A$10:$F$6300,MATCH(TEXT($A527,0),[5]GLM00850!$A$10:$A$6300,0),2),INDEX([5]GLM00850!$A$10:$F$6300,MATCH($A527*1,[5]GLM00850!$A$10:$A$6300,0),2)),"")</f>
        <v>SOBRANTES CAJA</v>
      </c>
      <c r="C527" s="5">
        <f>IFERROR(IFERROR(INDEX([5]GLM00850!$A$10:$F$6300,MATCH(TEXT($A527,0),[5]GLM00850!$A$10:$A$6300,0),6),INDEX([5]GLM00850!$A$10:$F$6300,MATCH($A527*1,[5]GLM00850!$A$10:$A$6300,0),6)),0)</f>
        <v>-12606212.51</v>
      </c>
      <c r="D527" s="6"/>
      <c r="G527" s="5"/>
    </row>
    <row r="528" spans="1:7" x14ac:dyDescent="0.35">
      <c r="A528" s="4">
        <v>299015</v>
      </c>
      <c r="B528" s="5" t="str">
        <f>IFERROR(IFERROR(INDEX([5]GLM00850!$A$10:$F$6300,MATCH(TEXT($A528,0),[5]GLM00850!$A$10:$A$6300,0),2),INDEX([5]GLM00850!$A$10:$F$6300,MATCH($A528*1,[5]GLM00850!$A$10:$A$6300,0),2)),"")</f>
        <v>SOBRANTES CANJE</v>
      </c>
      <c r="C528" s="5">
        <f>IFERROR(IFERROR(INDEX([5]GLM00850!$A$10:$F$6300,MATCH(TEXT($A528,0),[5]GLM00850!$A$10:$A$6300,0),6),INDEX([5]GLM00850!$A$10:$F$6300,MATCH($A528*1,[5]GLM00850!$A$10:$A$6300,0),6)),0)</f>
        <v>-40000</v>
      </c>
      <c r="D528" s="6"/>
      <c r="G528" s="5"/>
    </row>
    <row r="529" spans="1:7" x14ac:dyDescent="0.35">
      <c r="A529" s="4">
        <v>299095</v>
      </c>
      <c r="B529" s="5" t="str">
        <f>IFERROR(IFERROR(INDEX([5]GLM00850!$A$10:$F$6300,MATCH(TEXT($A529,0),[5]GLM00850!$A$10:$A$6300,0),2),INDEX([5]GLM00850!$A$10:$F$6300,MATCH($A529*1,[5]GLM00850!$A$10:$A$6300,0),2)),"")</f>
        <v>OTROS</v>
      </c>
      <c r="C529" s="5">
        <f>IFERROR(IFERROR(INDEX([5]GLM00850!$A$10:$F$6300,MATCH(TEXT($A529,0),[5]GLM00850!$A$10:$A$6300,0),6),INDEX([5]GLM00850!$A$10:$F$6300,MATCH($A529*1,[5]GLM00850!$A$10:$A$6300,0),6)),0)</f>
        <v>-258343.78</v>
      </c>
      <c r="D529" s="6"/>
      <c r="G529" s="5"/>
    </row>
    <row r="530" spans="1:7" x14ac:dyDescent="0.35">
      <c r="A530" s="4">
        <v>3</v>
      </c>
      <c r="B530" s="5" t="str">
        <f>IFERROR(IFERROR(INDEX([5]GLM00850!$A$10:$F$6300,MATCH(TEXT($A530,0),[5]GLM00850!$A$10:$A$6300,0),2),INDEX([5]GLM00850!$A$10:$F$6300,MATCH($A530*1,[5]GLM00850!$A$10:$A$6300,0),2)),"")</f>
        <v>PATRIMONIO</v>
      </c>
      <c r="C530" s="5">
        <f>IFERROR(IFERROR(INDEX([5]GLM00850!$A$10:$F$6300,MATCH(TEXT($A530,0),[5]GLM00850!$A$10:$A$6300,0),6),INDEX([5]GLM00850!$A$10:$F$6300,MATCH($A530*1,[5]GLM00850!$A$10:$A$6300,0),6)),0)</f>
        <v>-2791476928734.6201</v>
      </c>
      <c r="D530" s="6"/>
      <c r="G530" s="5"/>
    </row>
    <row r="531" spans="1:7" x14ac:dyDescent="0.35">
      <c r="A531" s="4">
        <v>31</v>
      </c>
      <c r="B531" s="5" t="str">
        <f>IFERROR(IFERROR(INDEX([5]GLM00850!$A$10:$F$6300,MATCH(TEXT($A531,0),[5]GLM00850!$A$10:$A$6300,0),2),INDEX([5]GLM00850!$A$10:$F$6300,MATCH($A531*1,[5]GLM00850!$A$10:$A$6300,0),2)),"")</f>
        <v>CAPITAL SOCIAL</v>
      </c>
      <c r="C531" s="5">
        <f>IFERROR(IFERROR(INDEX([5]GLM00850!$A$10:$F$6300,MATCH(TEXT($A531,0),[5]GLM00850!$A$10:$A$6300,0),6),INDEX([5]GLM00850!$A$10:$F$6300,MATCH($A531*1,[5]GLM00850!$A$10:$A$6300,0),6)),0)</f>
        <v>-396356290508.42999</v>
      </c>
      <c r="D531" s="6"/>
      <c r="G531" s="5"/>
    </row>
    <row r="532" spans="1:7" x14ac:dyDescent="0.35">
      <c r="A532" s="4">
        <v>3105</v>
      </c>
      <c r="B532" s="5" t="str">
        <f>IFERROR(IFERROR(INDEX([5]GLM00850!$A$10:$F$6300,MATCH(TEXT($A532,0),[5]GLM00850!$A$10:$A$6300,0),2),INDEX([5]GLM00850!$A$10:$F$6300,MATCH($A532*1,[5]GLM00850!$A$10:$A$6300,0),2)),"")</f>
        <v>CAPITAL SUSCRITO Y PAGA</v>
      </c>
      <c r="C532" s="5">
        <f>IFERROR(IFERROR(INDEX([5]GLM00850!$A$10:$F$6300,MATCH(TEXT($A532,0),[5]GLM00850!$A$10:$A$6300,0),6),INDEX([5]GLM00850!$A$10:$F$6300,MATCH($A532*1,[5]GLM00850!$A$10:$A$6300,0),6)),0)</f>
        <v>-396356290508.42999</v>
      </c>
      <c r="D532" s="6"/>
      <c r="G532" s="5"/>
    </row>
    <row r="533" spans="1:7" x14ac:dyDescent="0.35">
      <c r="A533" s="4">
        <v>310505</v>
      </c>
      <c r="B533" s="5" t="str">
        <f>IFERROR(IFERROR(INDEX([5]GLM00850!$A$10:$F$6300,MATCH(TEXT($A533,0),[5]GLM00850!$A$10:$A$6300,0),2),INDEX([5]GLM00850!$A$10:$F$6300,MATCH($A533*1,[5]GLM00850!$A$10:$A$6300,0),2)),"")</f>
        <v>CAPITAL AUTORIZADO</v>
      </c>
      <c r="C533" s="5">
        <f>IFERROR(IFERROR(INDEX([5]GLM00850!$A$10:$F$6300,MATCH(TEXT($A533,0),[5]GLM00850!$A$10:$A$6300,0),6),INDEX([5]GLM00850!$A$10:$F$6300,MATCH($A533*1,[5]GLM00850!$A$10:$A$6300,0),6)),0)</f>
        <v>-488730875428.95001</v>
      </c>
      <c r="D533" s="6"/>
      <c r="G533" s="5"/>
    </row>
    <row r="534" spans="1:7" x14ac:dyDescent="0.35">
      <c r="A534" s="4">
        <v>310510</v>
      </c>
      <c r="B534" s="5" t="str">
        <f>IFERROR(IFERROR(INDEX([5]GLM00850!$A$10:$F$6300,MATCH(TEXT($A534,0),[5]GLM00850!$A$10:$A$6300,0),2),INDEX([5]GLM00850!$A$10:$F$6300,MATCH($A534*1,[5]GLM00850!$A$10:$A$6300,0),2)),"")</f>
        <v>CAPITAL X SUSCRIBIR</v>
      </c>
      <c r="C534" s="5">
        <f>IFERROR(IFERROR(INDEX([5]GLM00850!$A$10:$F$6300,MATCH(TEXT($A534,0),[5]GLM00850!$A$10:$A$6300,0),6),INDEX([5]GLM00850!$A$10:$F$6300,MATCH($A534*1,[5]GLM00850!$A$10:$A$6300,0),6)),0)</f>
        <v>92374584920.520004</v>
      </c>
      <c r="D534" s="6"/>
      <c r="G534" s="5"/>
    </row>
    <row r="535" spans="1:7" x14ac:dyDescent="0.35">
      <c r="A535" s="4">
        <v>32</v>
      </c>
      <c r="B535" s="5" t="str">
        <f>IFERROR(IFERROR(INDEX([5]GLM00850!$A$10:$F$6300,MATCH(TEXT($A535,0),[5]GLM00850!$A$10:$A$6300,0),2),INDEX([5]GLM00850!$A$10:$F$6300,MATCH($A535*1,[5]GLM00850!$A$10:$A$6300,0),2)),"")</f>
        <v>RESERVAS</v>
      </c>
      <c r="C535" s="5">
        <f>IFERROR(IFERROR(INDEX([5]GLM00850!$A$10:$F$6300,MATCH(TEXT($A535,0),[5]GLM00850!$A$10:$A$6300,0),6),INDEX([5]GLM00850!$A$10:$F$6300,MATCH($A535*1,[5]GLM00850!$A$10:$A$6300,0),6)),0)</f>
        <v>-1171174883662.5</v>
      </c>
      <c r="D535" s="6"/>
      <c r="G535" s="5"/>
    </row>
    <row r="536" spans="1:7" x14ac:dyDescent="0.35">
      <c r="A536" s="4">
        <v>3205</v>
      </c>
      <c r="B536" s="5" t="str">
        <f>IFERROR(IFERROR(INDEX([5]GLM00850!$A$10:$F$6300,MATCH(TEXT($A536,0),[5]GLM00850!$A$10:$A$6300,0),2),INDEX([5]GLM00850!$A$10:$F$6300,MATCH($A536*1,[5]GLM00850!$A$10:$A$6300,0),2)),"")</f>
        <v>RESERVA LEGAL</v>
      </c>
      <c r="C536" s="5">
        <f>IFERROR(IFERROR(INDEX([5]GLM00850!$A$10:$F$6300,MATCH(TEXT($A536,0),[5]GLM00850!$A$10:$A$6300,0),6),INDEX([5]GLM00850!$A$10:$F$6300,MATCH($A536*1,[5]GLM00850!$A$10:$A$6300,0),6)),0)</f>
        <v>-1171141789418.27</v>
      </c>
      <c r="D536" s="6"/>
      <c r="G536" s="5"/>
    </row>
    <row r="537" spans="1:7" x14ac:dyDescent="0.35">
      <c r="A537" s="4">
        <v>320505</v>
      </c>
      <c r="B537" s="5" t="str">
        <f>IFERROR(IFERROR(INDEX([5]GLM00850!$A$10:$F$6300,MATCH(TEXT($A537,0),[5]GLM00850!$A$10:$A$6300,0),2),INDEX([5]GLM00850!$A$10:$F$6300,MATCH($A537*1,[5]GLM00850!$A$10:$A$6300,0),2)),"")</f>
        <v>APROPIACION UTILID LIQU</v>
      </c>
      <c r="C537" s="5">
        <f>IFERROR(IFERROR(INDEX([5]GLM00850!$A$10:$F$6300,MATCH(TEXT($A537,0),[5]GLM00850!$A$10:$A$6300,0),6),INDEX([5]GLM00850!$A$10:$F$6300,MATCH($A537*1,[5]GLM00850!$A$10:$A$6300,0),6)),0)</f>
        <v>-1171141789418.27</v>
      </c>
      <c r="D537" s="6"/>
      <c r="G537" s="5"/>
    </row>
    <row r="538" spans="1:7" x14ac:dyDescent="0.35">
      <c r="A538" s="4">
        <v>3215</v>
      </c>
      <c r="B538" s="5" t="str">
        <f>IFERROR(IFERROR(INDEX([5]GLM00850!$A$10:$F$6300,MATCH(TEXT($A538,0),[5]GLM00850!$A$10:$A$6300,0),2),INDEX([5]GLM00850!$A$10:$F$6300,MATCH($A538*1,[5]GLM00850!$A$10:$A$6300,0),2)),"")</f>
        <v>RESERVAS OCASIONALES</v>
      </c>
      <c r="C538" s="5">
        <f>IFERROR(IFERROR(INDEX([5]GLM00850!$A$10:$F$6300,MATCH(TEXT($A538,0),[5]GLM00850!$A$10:$A$6300,0),6),INDEX([5]GLM00850!$A$10:$F$6300,MATCH($A538*1,[5]GLM00850!$A$10:$A$6300,0),6)),0)</f>
        <v>-33094244.23</v>
      </c>
      <c r="D538" s="6"/>
      <c r="G538" s="5"/>
    </row>
    <row r="539" spans="1:7" x14ac:dyDescent="0.35">
      <c r="A539" s="4">
        <v>321595</v>
      </c>
      <c r="B539" s="5" t="str">
        <f>IFERROR(IFERROR(INDEX([5]GLM00850!$A$10:$F$6300,MATCH(TEXT($A539,0),[5]GLM00850!$A$10:$A$6300,0),2),INDEX([5]GLM00850!$A$10:$F$6300,MATCH($A539*1,[5]GLM00850!$A$10:$A$6300,0),2)),"")</f>
        <v>OTRAS</v>
      </c>
      <c r="C539" s="5">
        <f>IFERROR(IFERROR(INDEX([5]GLM00850!$A$10:$F$6300,MATCH(TEXT($A539,0),[5]GLM00850!$A$10:$A$6300,0),6),INDEX([5]GLM00850!$A$10:$F$6300,MATCH($A539*1,[5]GLM00850!$A$10:$A$6300,0),6)),0)</f>
        <v>-33094244.23</v>
      </c>
      <c r="D539" s="6"/>
      <c r="G539" s="5"/>
    </row>
    <row r="540" spans="1:7" x14ac:dyDescent="0.35">
      <c r="A540" s="4">
        <v>38</v>
      </c>
      <c r="B540" s="5" t="str">
        <f>IFERROR(IFERROR(INDEX([5]GLM00850!$A$10:$F$6300,MATCH(TEXT($A540,0),[5]GLM00850!$A$10:$A$6300,0),2),INDEX([5]GLM00850!$A$10:$F$6300,MATCH($A540*1,[5]GLM00850!$A$10:$A$6300,0),2)),"")</f>
        <v>SUPERAVIT O DEFICIT</v>
      </c>
      <c r="C540" s="5">
        <f>IFERROR(IFERROR(INDEX([5]GLM00850!$A$10:$F$6300,MATCH(TEXT($A540,0),[5]GLM00850!$A$10:$A$6300,0),6),INDEX([5]GLM00850!$A$10:$F$6300,MATCH($A540*1,[5]GLM00850!$A$10:$A$6300,0),6)),0)</f>
        <v>-2282460422936.75</v>
      </c>
      <c r="D540" s="6"/>
      <c r="G540" s="5"/>
    </row>
    <row r="541" spans="1:7" x14ac:dyDescent="0.35">
      <c r="A541" s="4">
        <v>3805</v>
      </c>
      <c r="B541" s="5" t="str">
        <f>IFERROR(IFERROR(INDEX([5]GLM00850!$A$10:$F$6300,MATCH(TEXT($A541,0),[5]GLM00850!$A$10:$A$6300,0),2),INDEX([5]GLM00850!$A$10:$F$6300,MATCH($A541*1,[5]GLM00850!$A$10:$A$6300,0),2)),"")</f>
        <v>PRIMA COLOCACION ACCION</v>
      </c>
      <c r="C541" s="5">
        <f>IFERROR(IFERROR(INDEX([5]GLM00850!$A$10:$F$6300,MATCH(TEXT($A541,0),[5]GLM00850!$A$10:$A$6300,0),6),INDEX([5]GLM00850!$A$10:$F$6300,MATCH($A541*1,[5]GLM00850!$A$10:$A$6300,0),6)),0)</f>
        <v>-1908266494308.6299</v>
      </c>
      <c r="D541" s="6"/>
      <c r="G541" s="5"/>
    </row>
    <row r="542" spans="1:7" x14ac:dyDescent="0.35">
      <c r="A542" s="4">
        <v>380505</v>
      </c>
      <c r="B542" s="5" t="str">
        <f>IFERROR(IFERROR(INDEX([5]GLM00850!$A$10:$F$6300,MATCH(TEXT($A542,0),[5]GLM00850!$A$10:$A$6300,0),2),INDEX([5]GLM00850!$A$10:$F$6300,MATCH($A542*1,[5]GLM00850!$A$10:$A$6300,0),2)),"")</f>
        <v>PRIMA COLOCACION ACCION</v>
      </c>
      <c r="C542" s="5">
        <f>IFERROR(IFERROR(INDEX([5]GLM00850!$A$10:$F$6300,MATCH(TEXT($A542,0),[5]GLM00850!$A$10:$A$6300,0),6),INDEX([5]GLM00850!$A$10:$F$6300,MATCH($A542*1,[5]GLM00850!$A$10:$A$6300,0),6)),0)</f>
        <v>-1908266494308.6299</v>
      </c>
      <c r="D542" s="6"/>
      <c r="G542" s="5"/>
    </row>
    <row r="543" spans="1:7" x14ac:dyDescent="0.35">
      <c r="A543" s="4">
        <v>3815</v>
      </c>
      <c r="B543" s="5" t="str">
        <f>IFERROR(IFERROR(INDEX([5]GLM00850!$A$10:$F$6300,MATCH(TEXT($A543,0),[5]GLM00850!$A$10:$A$6300,0),2),INDEX([5]GLM00850!$A$10:$F$6300,MATCH($A543*1,[5]GLM00850!$A$10:$A$6300,0),2)),"")</f>
        <v>GANANCIAS O PERDIDAS NO</v>
      </c>
      <c r="C543" s="5">
        <f>IFERROR(IFERROR(INDEX([5]GLM00850!$A$10:$F$6300,MATCH(TEXT($A543,0),[5]GLM00850!$A$10:$A$6300,0),6),INDEX([5]GLM00850!$A$10:$F$6300,MATCH($A543*1,[5]GLM00850!$A$10:$A$6300,0),6)),0)</f>
        <v>-374193928628.12</v>
      </c>
      <c r="D543" s="6"/>
      <c r="G543" s="5"/>
    </row>
    <row r="544" spans="1:7" x14ac:dyDescent="0.35">
      <c r="A544" s="4">
        <v>381505</v>
      </c>
      <c r="B544" s="5" t="str">
        <f>IFERROR(IFERROR(INDEX([5]GLM00850!$A$10:$F$6300,MATCH(TEXT($A544,0),[5]GLM00850!$A$10:$A$6300,0),2),INDEX([5]GLM00850!$A$10:$F$6300,MATCH($A544*1,[5]GLM00850!$A$10:$A$6300,0),2)),"")</f>
        <v>REVLRIZACION ACTIVOS</v>
      </c>
      <c r="C544" s="5">
        <f>IFERROR(IFERROR(INDEX([5]GLM00850!$A$10:$F$6300,MATCH(TEXT($A544,0),[5]GLM00850!$A$10:$A$6300,0),6),INDEX([5]GLM00850!$A$10:$F$6300,MATCH($A544*1,[5]GLM00850!$A$10:$A$6300,0),6)),0)</f>
        <v>-41558119105.139999</v>
      </c>
      <c r="D544" s="6"/>
      <c r="G544" s="5"/>
    </row>
    <row r="545" spans="1:7" x14ac:dyDescent="0.35">
      <c r="A545" s="4">
        <v>381510</v>
      </c>
      <c r="B545" s="5" t="str">
        <f>IFERROR(IFERROR(INDEX([5]GLM00850!$A$10:$F$6300,MATCH(TEXT($A545,0),[5]GLM00850!$A$10:$A$6300,0),2),INDEX([5]GLM00850!$A$10:$F$6300,MATCH($A545*1,[5]GLM00850!$A$10:$A$6300,0),2)),"")</f>
        <v>INSTRUMENTOS FINAN MEDI</v>
      </c>
      <c r="C545" s="5">
        <f>IFERROR(IFERROR(INDEX([5]GLM00850!$A$10:$F$6300,MATCH(TEXT($A545,0),[5]GLM00850!$A$10:$A$6300,0),6),INDEX([5]GLM00850!$A$10:$F$6300,MATCH($A545*1,[5]GLM00850!$A$10:$A$6300,0),6)),0)</f>
        <v>38427839707.639999</v>
      </c>
      <c r="D545" s="6"/>
      <c r="G545" s="5"/>
    </row>
    <row r="546" spans="1:7" x14ac:dyDescent="0.35">
      <c r="A546" s="4">
        <v>381520</v>
      </c>
      <c r="B546" s="5" t="str">
        <f>IFERROR(IFERROR(INDEX([5]GLM00850!$A$10:$F$6300,MATCH(TEXT($A546,0),[5]GLM00850!$A$10:$A$6300,0),2),INDEX([5]GLM00850!$A$10:$F$6300,MATCH($A546*1,[5]GLM00850!$A$10:$A$6300,0),2)),"")</f>
        <v>DIF CAMBIOS X INV ASOCI</v>
      </c>
      <c r="C546" s="5">
        <f>IFERROR(IFERROR(INDEX([5]GLM00850!$A$10:$F$6300,MATCH(TEXT($A546,0),[5]GLM00850!$A$10:$A$6300,0),6),INDEX([5]GLM00850!$A$10:$F$6300,MATCH($A546*1,[5]GLM00850!$A$10:$A$6300,0),6)),0)</f>
        <v>-223463410143.98001</v>
      </c>
      <c r="D546" s="6"/>
      <c r="G546" s="5"/>
    </row>
    <row r="547" spans="1:7" x14ac:dyDescent="0.35">
      <c r="A547" s="4">
        <v>381525</v>
      </c>
      <c r="B547" s="5" t="str">
        <f>IFERROR(IFERROR(INDEX([5]GLM00850!$A$10:$F$6300,MATCH(TEXT($A547,0),[5]GLM00850!$A$10:$A$6300,0),2),INDEX([5]GLM00850!$A$10:$F$6300,MATCH($A547*1,[5]GLM00850!$A$10:$A$6300,0),2)),"")</f>
        <v>COBERTURA CON DERIVADOS</v>
      </c>
      <c r="C547" s="5">
        <f>IFERROR(IFERROR(INDEX([5]GLM00850!$A$10:$F$6300,MATCH(TEXT($A547,0),[5]GLM00850!$A$10:$A$6300,0),6),INDEX([5]GLM00850!$A$10:$F$6300,MATCH($A547*1,[5]GLM00850!$A$10:$A$6300,0),6)),0)</f>
        <v>18198622066.779999</v>
      </c>
      <c r="D547" s="6"/>
      <c r="G547" s="5"/>
    </row>
    <row r="548" spans="1:7" x14ac:dyDescent="0.35">
      <c r="A548" s="4">
        <v>381545</v>
      </c>
      <c r="B548" s="5" t="str">
        <f>IFERROR(IFERROR(INDEX([5]GLM00850!$A$10:$F$6300,MATCH(TEXT($A548,0),[5]GLM00850!$A$10:$A$6300,0),2),INDEX([5]GLM00850!$A$10:$F$6300,MATCH($A548*1,[5]GLM00850!$A$10:$A$6300,0),2)),"")</f>
        <v>COBERTURA CON DERIVADOS</v>
      </c>
      <c r="C548" s="5">
        <f>IFERROR(IFERROR(INDEX([5]GLM00850!$A$10:$F$6300,MATCH(TEXT($A548,0),[5]GLM00850!$A$10:$A$6300,0),6),INDEX([5]GLM00850!$A$10:$F$6300,MATCH($A548*1,[5]GLM00850!$A$10:$A$6300,0),6)),0)</f>
        <v>143019341434.87</v>
      </c>
      <c r="D548" s="6"/>
      <c r="G548" s="5"/>
    </row>
    <row r="549" spans="1:7" x14ac:dyDescent="0.35">
      <c r="A549" s="4">
        <v>381550</v>
      </c>
      <c r="B549" s="5" t="str">
        <f>IFERROR(IFERROR(INDEX([5]GLM00850!$A$10:$F$6300,MATCH(TEXT($A549,0),[5]GLM00850!$A$10:$A$6300,0),2),INDEX([5]GLM00850!$A$10:$F$6300,MATCH($A549*1,[5]GLM00850!$A$10:$A$6300,0),2)),"")</f>
        <v>INSTRUMENTOS FINAN MEDI</v>
      </c>
      <c r="C549" s="5">
        <f>IFERROR(IFERROR(INDEX([5]GLM00850!$A$10:$F$6300,MATCH(TEXT($A549,0),[5]GLM00850!$A$10:$A$6300,0),6),INDEX([5]GLM00850!$A$10:$F$6300,MATCH($A549*1,[5]GLM00850!$A$10:$A$6300,0),6)),0)</f>
        <v>-10166087362.18</v>
      </c>
      <c r="D549" s="6"/>
      <c r="G549" s="5"/>
    </row>
    <row r="550" spans="1:7" x14ac:dyDescent="0.35">
      <c r="A550" s="4">
        <v>381555</v>
      </c>
      <c r="B550" s="5" t="str">
        <f>IFERROR(IFERROR(INDEX([5]GLM00850!$A$10:$F$6300,MATCH(TEXT($A550,0),[5]GLM00850!$A$10:$A$6300,0),2),INDEX([5]GLM00850!$A$10:$F$6300,MATCH($A550*1,[5]GLM00850!$A$10:$A$6300,0),2)),"")</f>
        <v>AJUSTES LA APLICACION X</v>
      </c>
      <c r="C550" s="5">
        <f>IFERROR(IFERROR(INDEX([5]GLM00850!$A$10:$F$6300,MATCH(TEXT($A550,0),[5]GLM00850!$A$10:$A$6300,0),6),INDEX([5]GLM00850!$A$10:$F$6300,MATCH($A550*1,[5]GLM00850!$A$10:$A$6300,0),6)),0)</f>
        <v>-218670797858.73001</v>
      </c>
      <c r="D550" s="6"/>
      <c r="G550" s="5"/>
    </row>
    <row r="551" spans="1:7" x14ac:dyDescent="0.35">
      <c r="A551" s="4">
        <v>381565</v>
      </c>
      <c r="B551" s="5" t="str">
        <f>IFERROR(IFERROR(INDEX([5]GLM00850!$A$10:$F$6300,MATCH(TEXT($A551,0),[5]GLM00850!$A$10:$A$6300,0),2),INDEX([5]GLM00850!$A$10:$F$6300,MATCH($A551*1,[5]GLM00850!$A$10:$A$6300,0),2)),"")</f>
        <v>GANANCIAS O PERDIDAS PA</v>
      </c>
      <c r="C551" s="5">
        <f>IFERROR(IFERROR(INDEX([5]GLM00850!$A$10:$F$6300,MATCH(TEXT($A551,0),[5]GLM00850!$A$10:$A$6300,0),6),INDEX([5]GLM00850!$A$10:$F$6300,MATCH($A551*1,[5]GLM00850!$A$10:$A$6300,0),6)),0)</f>
        <v>-77842193889.770004</v>
      </c>
      <c r="D551" s="6"/>
      <c r="G551" s="5"/>
    </row>
    <row r="552" spans="1:7" x14ac:dyDescent="0.35">
      <c r="A552" s="4">
        <v>381595</v>
      </c>
      <c r="B552" s="5" t="str">
        <f>IFERROR(IFERROR(INDEX([5]GLM00850!$A$10:$F$6300,MATCH(TEXT($A552,0),[5]GLM00850!$A$10:$A$6300,0),2),INDEX([5]GLM00850!$A$10:$F$6300,MATCH($A552*1,[5]GLM00850!$A$10:$A$6300,0),2)),"")</f>
        <v>OTROS AL PATRIMONIO NET</v>
      </c>
      <c r="C552" s="5">
        <f>IFERROR(IFERROR(INDEX([5]GLM00850!$A$10:$F$6300,MATCH(TEXT($A552,0),[5]GLM00850!$A$10:$A$6300,0),6),INDEX([5]GLM00850!$A$10:$F$6300,MATCH($A552*1,[5]GLM00850!$A$10:$A$6300,0),6)),0)</f>
        <v>-2139123477.6099999</v>
      </c>
      <c r="D552" s="6"/>
      <c r="G552" s="5"/>
    </row>
    <row r="553" spans="1:7" x14ac:dyDescent="0.35">
      <c r="A553" s="4">
        <v>39</v>
      </c>
      <c r="B553" s="5" t="str">
        <f>IFERROR(IFERROR(INDEX([5]GLM00850!$A$10:$F$6300,MATCH(TEXT($A553,0),[5]GLM00850!$A$10:$A$6300,0),2),INDEX([5]GLM00850!$A$10:$F$6300,MATCH($A553*1,[5]GLM00850!$A$10:$A$6300,0),2)),"")</f>
        <v>GANANCIAS O PERDIDAS</v>
      </c>
      <c r="C553" s="5">
        <f>IFERROR(IFERROR(INDEX([5]GLM00850!$A$10:$F$6300,MATCH(TEXT($A553,0),[5]GLM00850!$A$10:$A$6300,0),6),INDEX([5]GLM00850!$A$10:$F$6300,MATCH($A553*1,[5]GLM00850!$A$10:$A$6300,0),6)),0)</f>
        <v>1058514668373.0601</v>
      </c>
      <c r="D553" s="6"/>
      <c r="G553" s="5"/>
    </row>
    <row r="554" spans="1:7" x14ac:dyDescent="0.35">
      <c r="A554" s="4">
        <v>3905</v>
      </c>
      <c r="B554" s="5" t="str">
        <f>IFERROR(IFERROR(INDEX([5]GLM00850!$A$10:$F$6300,MATCH(TEXT($A554,0),[5]GLM00850!$A$10:$A$6300,0),2),INDEX([5]GLM00850!$A$10:$F$6300,MATCH($A554*1,[5]GLM00850!$A$10:$A$6300,0),2)),"")</f>
        <v>GANANCIAS EJERCICIOS AN</v>
      </c>
      <c r="C554" s="5">
        <f>IFERROR(IFERROR(INDEX([5]GLM00850!$A$10:$F$6300,MATCH(TEXT($A554,0),[5]GLM00850!$A$10:$A$6300,0),6),INDEX([5]GLM00850!$A$10:$F$6300,MATCH($A554*1,[5]GLM00850!$A$10:$A$6300,0),6)),0)</f>
        <v>-138178806604.76999</v>
      </c>
      <c r="D554" s="6"/>
      <c r="G554" s="5"/>
    </row>
    <row r="555" spans="1:7" x14ac:dyDescent="0.35">
      <c r="A555" s="4">
        <v>390500</v>
      </c>
      <c r="B555" s="5" t="str">
        <f>IFERROR(IFERROR(INDEX([5]GLM00850!$A$10:$F$6300,MATCH(TEXT($A555,0),[5]GLM00850!$A$10:$A$6300,0),2),INDEX([5]GLM00850!$A$10:$F$6300,MATCH($A555*1,[5]GLM00850!$A$10:$A$6300,0),2)),"")</f>
        <v>GANANCIAS EJERCICIOS AN</v>
      </c>
      <c r="C555" s="5">
        <f>IFERROR(IFERROR(INDEX([5]GLM00850!$A$10:$F$6300,MATCH(TEXT($A555,0),[5]GLM00850!$A$10:$A$6300,0),6),INDEX([5]GLM00850!$A$10:$F$6300,MATCH($A555*1,[5]GLM00850!$A$10:$A$6300,0),6)),0)</f>
        <v>-138178806604.76999</v>
      </c>
      <c r="D555" s="6"/>
      <c r="G555" s="5"/>
    </row>
    <row r="556" spans="1:7" x14ac:dyDescent="0.35">
      <c r="A556" s="4">
        <v>3910</v>
      </c>
      <c r="B556" s="5" t="str">
        <f>IFERROR(IFERROR(INDEX([5]GLM00850!$A$10:$F$6300,MATCH(TEXT($A556,0),[5]GLM00850!$A$10:$A$6300,0),2),INDEX([5]GLM00850!$A$10:$F$6300,MATCH($A556*1,[5]GLM00850!$A$10:$A$6300,0),2)),"")</f>
        <v>PERDIDAS ACUMULADAS EJE</v>
      </c>
      <c r="C556" s="5">
        <f>IFERROR(IFERROR(INDEX([5]GLM00850!$A$10:$F$6300,MATCH(TEXT($A556,0),[5]GLM00850!$A$10:$A$6300,0),6),INDEX([5]GLM00850!$A$10:$F$6300,MATCH($A556*1,[5]GLM00850!$A$10:$A$6300,0),6)),0)</f>
        <v>1202024074913.5601</v>
      </c>
      <c r="D556" s="6"/>
      <c r="G556" s="5"/>
    </row>
    <row r="557" spans="1:7" x14ac:dyDescent="0.35">
      <c r="A557" s="4">
        <v>391000</v>
      </c>
      <c r="B557" s="5" t="str">
        <f>IFERROR(IFERROR(INDEX([5]GLM00850!$A$10:$F$6300,MATCH(TEXT($A557,0),[5]GLM00850!$A$10:$A$6300,0),2),INDEX([5]GLM00850!$A$10:$F$6300,MATCH($A557*1,[5]GLM00850!$A$10:$A$6300,0),2)),"")</f>
        <v>PERDIDAS ACUMULADAS EJE</v>
      </c>
      <c r="C557" s="5">
        <f>IFERROR(IFERROR(INDEX([5]GLM00850!$A$10:$F$6300,MATCH(TEXT($A557,0),[5]GLM00850!$A$10:$A$6300,0),6),INDEX([5]GLM00850!$A$10:$F$6300,MATCH($A557*1,[5]GLM00850!$A$10:$A$6300,0),6)),0)</f>
        <v>1202024074913.5601</v>
      </c>
      <c r="D557" s="6"/>
      <c r="G557" s="5"/>
    </row>
    <row r="558" spans="1:7" x14ac:dyDescent="0.35">
      <c r="A558" s="4">
        <v>3915</v>
      </c>
      <c r="B558" s="5" t="str">
        <f>IFERROR(IFERROR(INDEX([5]GLM00850!$A$10:$F$6300,MATCH(TEXT($A558,0),[5]GLM00850!$A$10:$A$6300,0),2),INDEX([5]GLM00850!$A$10:$F$6300,MATCH($A558*1,[5]GLM00850!$A$10:$A$6300,0),2)),"")</f>
        <v>GANANCIA DEL EJERCICIO</v>
      </c>
      <c r="C558" s="5">
        <f>IFERROR(IFERROR(INDEX([5]GLM00850!$A$10:$F$6300,MATCH(TEXT($A558,0),[5]GLM00850!$A$10:$A$6300,0),6),INDEX([5]GLM00850!$A$10:$F$6300,MATCH($A558*1,[5]GLM00850!$A$10:$A$6300,0),6)),0)</f>
        <v>-5330599935.7299995</v>
      </c>
      <c r="D558" s="6"/>
      <c r="G558" s="5"/>
    </row>
    <row r="559" spans="1:7" x14ac:dyDescent="0.35">
      <c r="A559" s="4">
        <v>391500</v>
      </c>
      <c r="B559" s="5" t="str">
        <f>IFERROR(IFERROR(INDEX([5]GLM00850!$A$10:$F$6300,MATCH(TEXT($A559,0),[5]GLM00850!$A$10:$A$6300,0),2),INDEX([5]GLM00850!$A$10:$F$6300,MATCH($A559*1,[5]GLM00850!$A$10:$A$6300,0),2)),"")</f>
        <v>GANANCIA DEL EJERCICIO</v>
      </c>
      <c r="C559" s="5">
        <f>IFERROR(IFERROR(INDEX([5]GLM00850!$A$10:$F$6300,MATCH(TEXT($A559,0),[5]GLM00850!$A$10:$A$6300,0),6),INDEX([5]GLM00850!$A$10:$F$6300,MATCH($A559*1,[5]GLM00850!$A$10:$A$6300,0),6)),0)</f>
        <v>-5330599935.7299995</v>
      </c>
      <c r="D559" s="6"/>
      <c r="G559" s="5"/>
    </row>
    <row r="560" spans="1:7" x14ac:dyDescent="0.35">
      <c r="A560" s="4">
        <v>4</v>
      </c>
      <c r="B560" s="5" t="str">
        <f>IFERROR(IFERROR(INDEX([5]GLM00850!$A$10:$F$6300,MATCH(TEXT($A560,0),[5]GLM00850!$A$10:$A$6300,0),2),INDEX([5]GLM00850!$A$10:$F$6300,MATCH($A560*1,[5]GLM00850!$A$10:$A$6300,0),2)),"")</f>
        <v>INGRESOS DE OPERACIONES</v>
      </c>
      <c r="C560" s="5">
        <f>IFERROR(IFERROR(INDEX([5]GLM00850!$A$10:$F$6300,MATCH(TEXT($A560,0),[5]GLM00850!$A$10:$A$6300,0),6),INDEX([5]GLM00850!$A$10:$F$6300,MATCH($A560*1,[5]GLM00850!$A$10:$A$6300,0),6)),0)</f>
        <v>-2868805710701.0898</v>
      </c>
      <c r="D560" s="6"/>
      <c r="G560" s="5"/>
    </row>
    <row r="561" spans="1:7" x14ac:dyDescent="0.35">
      <c r="A561" s="4">
        <v>41</v>
      </c>
      <c r="B561" s="5" t="str">
        <f>IFERROR(IFERROR(INDEX([5]GLM00850!$A$10:$F$6300,MATCH(TEXT($A561,0),[5]GLM00850!$A$10:$A$6300,0),2),INDEX([5]GLM00850!$A$10:$F$6300,MATCH($A561*1,[5]GLM00850!$A$10:$A$6300,0),2)),"")</f>
        <v>ING OP ORDINARIAS GENER</v>
      </c>
      <c r="C561" s="5">
        <f>IFERROR(IFERROR(INDEX([5]GLM00850!$A$10:$F$6300,MATCH(TEXT($A561,0),[5]GLM00850!$A$10:$A$6300,0),6),INDEX([5]GLM00850!$A$10:$F$6300,MATCH($A561*1,[5]GLM00850!$A$10:$A$6300,0),6)),0)</f>
        <v>-2868805710701.0898</v>
      </c>
      <c r="D561" s="6"/>
      <c r="G561" s="5"/>
    </row>
    <row r="562" spans="1:7" x14ac:dyDescent="0.35">
      <c r="A562" s="4">
        <v>4102</v>
      </c>
      <c r="B562" s="5" t="str">
        <f>IFERROR(IFERROR(INDEX([5]GLM00850!$A$10:$F$6300,MATCH(TEXT($A562,0),[5]GLM00850!$A$10:$A$6300,0),2),INDEX([5]GLM00850!$A$10:$F$6300,MATCH($A562*1,[5]GLM00850!$A$10:$A$6300,0),2)),"")</f>
        <v>ING FINAN CARTERA</v>
      </c>
      <c r="C562" s="5">
        <f>IFERROR(IFERROR(INDEX([5]GLM00850!$A$10:$F$6300,MATCH(TEXT($A562,0),[5]GLM00850!$A$10:$A$6300,0),6),INDEX([5]GLM00850!$A$10:$F$6300,MATCH($A562*1,[5]GLM00850!$A$10:$A$6300,0),6)),0)</f>
        <v>-393614722803.71997</v>
      </c>
      <c r="D562" s="6"/>
      <c r="G562" s="5"/>
    </row>
    <row r="563" spans="1:7" x14ac:dyDescent="0.35">
      <c r="A563" s="4">
        <v>410202</v>
      </c>
      <c r="B563" s="5" t="str">
        <f>IFERROR(IFERROR(INDEX([5]GLM00850!$A$10:$F$6300,MATCH(TEXT($A563,0),[5]GLM00850!$A$10:$A$6300,0),2),INDEX([5]GLM00850!$A$10:$F$6300,MATCH($A563*1,[5]GLM00850!$A$10:$A$6300,0),2)),"")</f>
        <v>CREDITOS COMERCIALES</v>
      </c>
      <c r="C563" s="5">
        <f>IFERROR(IFERROR(INDEX([5]GLM00850!$A$10:$F$6300,MATCH(TEXT($A563,0),[5]GLM00850!$A$10:$A$6300,0),6),INDEX([5]GLM00850!$A$10:$F$6300,MATCH($A563*1,[5]GLM00850!$A$10:$A$6300,0),6)),0)</f>
        <v>-235543517299.35001</v>
      </c>
      <c r="D563" s="6"/>
      <c r="G563" s="5"/>
    </row>
    <row r="564" spans="1:7" x14ac:dyDescent="0.35">
      <c r="A564" s="4">
        <v>410204</v>
      </c>
      <c r="B564" s="5" t="str">
        <f>IFERROR(IFERROR(INDEX([5]GLM00850!$A$10:$F$6300,MATCH(TEXT($A564,0),[5]GLM00850!$A$10:$A$6300,0),2),INDEX([5]GLM00850!$A$10:$F$6300,MATCH($A564*1,[5]GLM00850!$A$10:$A$6300,0),2)),"")</f>
        <v>CREDITOS CONSUMO</v>
      </c>
      <c r="C564" s="5">
        <f>IFERROR(IFERROR(INDEX([5]GLM00850!$A$10:$F$6300,MATCH(TEXT($A564,0),[5]GLM00850!$A$10:$A$6300,0),6),INDEX([5]GLM00850!$A$10:$F$6300,MATCH($A564*1,[5]GLM00850!$A$10:$A$6300,0),6)),0)</f>
        <v>-77600070076.949997</v>
      </c>
      <c r="D564" s="6"/>
      <c r="G564" s="5"/>
    </row>
    <row r="565" spans="1:7" x14ac:dyDescent="0.35">
      <c r="A565" s="4">
        <v>410206</v>
      </c>
      <c r="B565" s="5" t="str">
        <f>IFERROR(IFERROR(INDEX([5]GLM00850!$A$10:$F$6300,MATCH(TEXT($A565,0),[5]GLM00850!$A$10:$A$6300,0),2),INDEX([5]GLM00850!$A$10:$F$6300,MATCH($A565*1,[5]GLM00850!$A$10:$A$6300,0),2)),"")</f>
        <v>CTRA TARJETAS CR COMERC</v>
      </c>
      <c r="C565" s="5">
        <f>IFERROR(IFERROR(INDEX([5]GLM00850!$A$10:$F$6300,MATCH(TEXT($A565,0),[5]GLM00850!$A$10:$A$6300,0),6),INDEX([5]GLM00850!$A$10:$F$6300,MATCH($A565*1,[5]GLM00850!$A$10:$A$6300,0),6)),0)</f>
        <v>-681736381.26999998</v>
      </c>
      <c r="D565" s="6"/>
      <c r="G565" s="5"/>
    </row>
    <row r="566" spans="1:7" x14ac:dyDescent="0.35">
      <c r="A566" s="4">
        <v>410208</v>
      </c>
      <c r="B566" s="5" t="str">
        <f>IFERROR(IFERROR(INDEX([5]GLM00850!$A$10:$F$6300,MATCH(TEXT($A566,0),[5]GLM00850!$A$10:$A$6300,0),2),INDEX([5]GLM00850!$A$10:$F$6300,MATCH($A566*1,[5]GLM00850!$A$10:$A$6300,0),2)),"")</f>
        <v>SOBREGIROS CR COMERCIAL</v>
      </c>
      <c r="C566" s="5">
        <f>IFERROR(IFERROR(INDEX([5]GLM00850!$A$10:$F$6300,MATCH(TEXT($A566,0),[5]GLM00850!$A$10:$A$6300,0),6),INDEX([5]GLM00850!$A$10:$F$6300,MATCH($A566*1,[5]GLM00850!$A$10:$A$6300,0),6)),0)</f>
        <v>-1951326991.3900001</v>
      </c>
      <c r="D566" s="6"/>
      <c r="G566" s="5"/>
    </row>
    <row r="567" spans="1:7" x14ac:dyDescent="0.35">
      <c r="A567" s="4">
        <v>410210</v>
      </c>
      <c r="B567" s="5" t="str">
        <f>IFERROR(IFERROR(INDEX([5]GLM00850!$A$10:$F$6300,MATCH(TEXT($A567,0),[5]GLM00850!$A$10:$A$6300,0),2),INDEX([5]GLM00850!$A$10:$F$6300,MATCH($A567*1,[5]GLM00850!$A$10:$A$6300,0),2)),"")</f>
        <v>CREDITOS VIV Y LEASING</v>
      </c>
      <c r="C567" s="5">
        <f>IFERROR(IFERROR(INDEX([5]GLM00850!$A$10:$F$6300,MATCH(TEXT($A567,0),[5]GLM00850!$A$10:$A$6300,0),6),INDEX([5]GLM00850!$A$10:$F$6300,MATCH($A567*1,[5]GLM00850!$A$10:$A$6300,0),6)),0)</f>
        <v>-28424941040.110001</v>
      </c>
      <c r="D567" s="6"/>
      <c r="G567" s="5"/>
    </row>
    <row r="568" spans="1:7" x14ac:dyDescent="0.35">
      <c r="A568" s="4">
        <v>410214</v>
      </c>
      <c r="B568" s="5" t="str">
        <f>IFERROR(IFERROR(INDEX([5]GLM00850!$A$10:$F$6300,MATCH(TEXT($A568,0),[5]GLM00850!$A$10:$A$6300,0),2),INDEX([5]GLM00850!$A$10:$F$6300,MATCH($A568*1,[5]GLM00850!$A$10:$A$6300,0),2)),"")</f>
        <v>CARTERA TARJETAS CREDIT</v>
      </c>
      <c r="C568" s="5">
        <f>IFERROR(IFERROR(INDEX([5]GLM00850!$A$10:$F$6300,MATCH(TEXT($A568,0),[5]GLM00850!$A$10:$A$6300,0),6),INDEX([5]GLM00850!$A$10:$F$6300,MATCH($A568*1,[5]GLM00850!$A$10:$A$6300,0),6)),0)</f>
        <v>-34103940038.75</v>
      </c>
      <c r="D568" s="6"/>
      <c r="G568" s="5"/>
    </row>
    <row r="569" spans="1:7" x14ac:dyDescent="0.35">
      <c r="A569" s="4">
        <v>410216</v>
      </c>
      <c r="B569" s="5" t="str">
        <f>IFERROR(IFERROR(INDEX([5]GLM00850!$A$10:$F$6300,MATCH(TEXT($A569,0),[5]GLM00850!$A$10:$A$6300,0),2),INDEX([5]GLM00850!$A$10:$F$6300,MATCH($A569*1,[5]GLM00850!$A$10:$A$6300,0),2)),"")</f>
        <v>SOBREGIROS CREDITOS CON</v>
      </c>
      <c r="C569" s="5">
        <f>IFERROR(IFERROR(INDEX([5]GLM00850!$A$10:$F$6300,MATCH(TEXT($A569,0),[5]GLM00850!$A$10:$A$6300,0),6),INDEX([5]GLM00850!$A$10:$F$6300,MATCH($A569*1,[5]GLM00850!$A$10:$A$6300,0),6)),0)</f>
        <v>-335928392.47000003</v>
      </c>
      <c r="D569" s="6"/>
      <c r="G569" s="5"/>
    </row>
    <row r="570" spans="1:7" x14ac:dyDescent="0.35">
      <c r="A570" s="4">
        <v>410218</v>
      </c>
      <c r="B570" s="5" t="str">
        <f>IFERROR(IFERROR(INDEX([5]GLM00850!$A$10:$F$6300,MATCH(TEXT($A570,0),[5]GLM00850!$A$10:$A$6300,0),2),INDEX([5]GLM00850!$A$10:$F$6300,MATCH($A570*1,[5]GLM00850!$A$10:$A$6300,0),2)),"")</f>
        <v>OP FACTORING</v>
      </c>
      <c r="C570" s="5">
        <f>IFERROR(IFERROR(INDEX([5]GLM00850!$A$10:$F$6300,MATCH(TEXT($A570,0),[5]GLM00850!$A$10:$A$6300,0),6),INDEX([5]GLM00850!$A$10:$F$6300,MATCH($A570*1,[5]GLM00850!$A$10:$A$6300,0),6)),0)</f>
        <v>-929867792.02999997</v>
      </c>
      <c r="D570" s="6"/>
      <c r="G570" s="5"/>
    </row>
    <row r="571" spans="1:7" x14ac:dyDescent="0.35">
      <c r="A571" s="4">
        <v>410234</v>
      </c>
      <c r="B571" s="5" t="str">
        <f>IFERROR(IFERROR(INDEX([5]GLM00850!$A$10:$F$6300,MATCH(TEXT($A571,0),[5]GLM00850!$A$10:$A$6300,0),2),INDEX([5]GLM00850!$A$10:$F$6300,MATCH($A571*1,[5]GLM00850!$A$10:$A$6300,0),2)),"")</f>
        <v>OP REDCTO CARTERA COMER</v>
      </c>
      <c r="C571" s="5">
        <f>IFERROR(IFERROR(INDEX([5]GLM00850!$A$10:$F$6300,MATCH(TEXT($A571,0),[5]GLM00850!$A$10:$A$6300,0),6),INDEX([5]GLM00850!$A$10:$F$6300,MATCH($A571*1,[5]GLM00850!$A$10:$A$6300,0),6)),0)</f>
        <v>-10297456687.200001</v>
      </c>
      <c r="D571" s="6"/>
      <c r="G571" s="5"/>
    </row>
    <row r="572" spans="1:7" x14ac:dyDescent="0.35">
      <c r="A572" s="4">
        <v>410238</v>
      </c>
      <c r="B572" s="5" t="str">
        <f>IFERROR(IFERROR(INDEX([5]GLM00850!$A$10:$F$6300,MATCH(TEXT($A572,0),[5]GLM00850!$A$10:$A$6300,0),2),INDEX([5]GLM00850!$A$10:$F$6300,MATCH($A572*1,[5]GLM00850!$A$10:$A$6300,0),2)),"")</f>
        <v>MORA CARTERA CONSUMO</v>
      </c>
      <c r="C572" s="5">
        <f>IFERROR(IFERROR(INDEX([5]GLM00850!$A$10:$F$6300,MATCH(TEXT($A572,0),[5]GLM00850!$A$10:$A$6300,0),6),INDEX([5]GLM00850!$A$10:$F$6300,MATCH($A572*1,[5]GLM00850!$A$10:$A$6300,0),6)),0)</f>
        <v>-2219427681.5599999</v>
      </c>
      <c r="D572" s="6"/>
      <c r="G572" s="5"/>
    </row>
    <row r="573" spans="1:7" x14ac:dyDescent="0.35">
      <c r="A573" s="4">
        <v>410240</v>
      </c>
      <c r="B573" s="5" t="str">
        <f>IFERROR(IFERROR(INDEX([5]GLM00850!$A$10:$F$6300,MATCH(TEXT($A573,0),[5]GLM00850!$A$10:$A$6300,0),2),INDEX([5]GLM00850!$A$10:$F$6300,MATCH($A573*1,[5]GLM00850!$A$10:$A$6300,0),2)),"")</f>
        <v>MORA CARTERA VIV Y LEAS</v>
      </c>
      <c r="C573" s="5">
        <f>IFERROR(IFERROR(INDEX([5]GLM00850!$A$10:$F$6300,MATCH(TEXT($A573,0),[5]GLM00850!$A$10:$A$6300,0),6),INDEX([5]GLM00850!$A$10:$F$6300,MATCH($A573*1,[5]GLM00850!$A$10:$A$6300,0),6)),0)</f>
        <v>-20092647.27</v>
      </c>
      <c r="D573" s="6"/>
      <c r="G573" s="5"/>
    </row>
    <row r="574" spans="1:7" x14ac:dyDescent="0.35">
      <c r="A574" s="4">
        <v>410242</v>
      </c>
      <c r="B574" s="5" t="str">
        <f>IFERROR(IFERROR(INDEX([5]GLM00850!$A$10:$F$6300,MATCH(TEXT($A574,0),[5]GLM00850!$A$10:$A$6300,0),2),INDEX([5]GLM00850!$A$10:$F$6300,MATCH($A574*1,[5]GLM00850!$A$10:$A$6300,0),2)),"")</f>
        <v>MORA CARTERA COMERCIAL</v>
      </c>
      <c r="C574" s="5">
        <f>IFERROR(IFERROR(INDEX([5]GLM00850!$A$10:$F$6300,MATCH(TEXT($A574,0),[5]GLM00850!$A$10:$A$6300,0),6),INDEX([5]GLM00850!$A$10:$F$6300,MATCH($A574*1,[5]GLM00850!$A$10:$A$6300,0),6)),0)</f>
        <v>-1506417775.3699999</v>
      </c>
      <c r="D574" s="6"/>
      <c r="G574" s="5"/>
    </row>
    <row r="575" spans="1:7" x14ac:dyDescent="0.35">
      <c r="A575" s="4">
        <v>4103</v>
      </c>
      <c r="B575" s="5" t="str">
        <f>IFERROR(IFERROR(INDEX([5]GLM00850!$A$10:$F$6300,MATCH(TEXT($A575,0),[5]GLM00850!$A$10:$A$6300,0),2),INDEX([5]GLM00850!$A$10:$F$6300,MATCH($A575*1,[5]GLM00850!$A$10:$A$6300,0),2)),"")</f>
        <v>ING FINAN OP MERCADO MO</v>
      </c>
      <c r="C575" s="5">
        <f>IFERROR(IFERROR(INDEX([5]GLM00850!$A$10:$F$6300,MATCH(TEXT($A575,0),[5]GLM00850!$A$10:$A$6300,0),6),INDEX([5]GLM00850!$A$10:$F$6300,MATCH($A575*1,[5]GLM00850!$A$10:$A$6300,0),6)),0)</f>
        <v>-14682545201.309999</v>
      </c>
      <c r="D575" s="6"/>
      <c r="G575" s="5"/>
    </row>
    <row r="576" spans="1:7" x14ac:dyDescent="0.35">
      <c r="A576" s="4">
        <v>410310</v>
      </c>
      <c r="B576" s="5" t="str">
        <f>IFERROR(IFERROR(INDEX([5]GLM00850!$A$10:$F$6300,MATCH(TEXT($A576,0),[5]GLM00850!$A$10:$A$6300,0),2),INDEX([5]GLM00850!$A$10:$F$6300,MATCH($A576*1,[5]GLM00850!$A$10:$A$6300,0),2)),"")</f>
        <v>FDOS INTERB VENDIDOS OR</v>
      </c>
      <c r="C576" s="5">
        <f>IFERROR(IFERROR(INDEX([5]GLM00850!$A$10:$F$6300,MATCH(TEXT($A576,0),[5]GLM00850!$A$10:$A$6300,0),6),INDEX([5]GLM00850!$A$10:$F$6300,MATCH($A576*1,[5]GLM00850!$A$10:$A$6300,0),6)),0)</f>
        <v>-1496207787</v>
      </c>
      <c r="D576" s="6"/>
      <c r="G576" s="5"/>
    </row>
    <row r="577" spans="1:7" x14ac:dyDescent="0.35">
      <c r="A577" s="4">
        <v>410355</v>
      </c>
      <c r="B577" s="5" t="str">
        <f>IFERROR(IFERROR(INDEX([5]GLM00850!$A$10:$F$6300,MATCH(TEXT($A577,0),[5]GLM00850!$A$10:$A$6300,0),2),INDEX([5]GLM00850!$A$10:$F$6300,MATCH($A577*1,[5]GLM00850!$A$10:$A$6300,0),2)),"")</f>
        <v>REND X COMPR TRANSF OP</v>
      </c>
      <c r="C577" s="5">
        <f>IFERROR(IFERROR(INDEX([5]GLM00850!$A$10:$F$6300,MATCH(TEXT($A577,0),[5]GLM00850!$A$10:$A$6300,0),6),INDEX([5]GLM00850!$A$10:$F$6300,MATCH($A577*1,[5]GLM00850!$A$10:$A$6300,0),6)),0)</f>
        <v>-7032810366</v>
      </c>
      <c r="D577" s="6"/>
      <c r="G577" s="5"/>
    </row>
    <row r="578" spans="1:7" x14ac:dyDescent="0.35">
      <c r="A578" s="4">
        <v>410395</v>
      </c>
      <c r="B578" s="5" t="str">
        <f>IFERROR(IFERROR(INDEX([5]GLM00850!$A$10:$F$6300,MATCH(TEXT($A578,0),[5]GLM00850!$A$10:$A$6300,0),2),INDEX([5]GLM00850!$A$10:$F$6300,MATCH($A578*1,[5]GLM00850!$A$10:$A$6300,0),2)),"")</f>
        <v>OTROS INTERESES</v>
      </c>
      <c r="C578" s="5">
        <f>IFERROR(IFERROR(INDEX([5]GLM00850!$A$10:$F$6300,MATCH(TEXT($A578,0),[5]GLM00850!$A$10:$A$6300,0),6),INDEX([5]GLM00850!$A$10:$F$6300,MATCH($A578*1,[5]GLM00850!$A$10:$A$6300,0),6)),0)</f>
        <v>-6153527048.3100004</v>
      </c>
      <c r="D578" s="6"/>
      <c r="G578" s="5"/>
    </row>
    <row r="579" spans="1:7" x14ac:dyDescent="0.35">
      <c r="A579" s="4">
        <v>4107</v>
      </c>
      <c r="B579" s="5" t="str">
        <f>IFERROR(IFERROR(INDEX([5]GLM00850!$A$10:$F$6300,MATCH(TEXT($A579,0),[5]GLM00850!$A$10:$A$6300,0),2),INDEX([5]GLM00850!$A$10:$F$6300,MATCH($A579*1,[5]GLM00850!$A$10:$A$6300,0),2)),"")</f>
        <v>X VLR INV A VLR RAZONAB</v>
      </c>
      <c r="C579" s="5">
        <f>IFERROR(IFERROR(INDEX([5]GLM00850!$A$10:$F$6300,MATCH(TEXT($A579,0),[5]GLM00850!$A$10:$A$6300,0),6),INDEX([5]GLM00850!$A$10:$F$6300,MATCH($A579*1,[5]GLM00850!$A$10:$A$6300,0),6)),0)</f>
        <v>-64642712621.160004</v>
      </c>
      <c r="D579" s="6"/>
      <c r="G579" s="5"/>
    </row>
    <row r="580" spans="1:7" x14ac:dyDescent="0.35">
      <c r="A580" s="4">
        <v>410705</v>
      </c>
      <c r="B580" s="5" t="str">
        <f>IFERROR(IFERROR(INDEX([5]GLM00850!$A$10:$F$6300,MATCH(TEXT($A580,0),[5]GLM00850!$A$10:$A$6300,0),2),INDEX([5]GLM00850!$A$10:$F$6300,MATCH($A580*1,[5]GLM00850!$A$10:$A$6300,0),2)),"")</f>
        <v>X AUMENTO VLR RAZONABLE</v>
      </c>
      <c r="C580" s="5">
        <f>IFERROR(IFERROR(INDEX([5]GLM00850!$A$10:$F$6300,MATCH(TEXT($A580,0),[5]GLM00850!$A$10:$A$6300,0),6),INDEX([5]GLM00850!$A$10:$F$6300,MATCH($A580*1,[5]GLM00850!$A$10:$A$6300,0),6)),0)</f>
        <v>-64642712621.160004</v>
      </c>
      <c r="D580" s="6"/>
      <c r="G580" s="5"/>
    </row>
    <row r="581" spans="1:7" x14ac:dyDescent="0.35">
      <c r="A581" s="4">
        <v>4108</v>
      </c>
      <c r="B581" s="5" t="str">
        <f>IFERROR(IFERROR(INDEX([5]GLM00850!$A$10:$F$6300,MATCH(TEXT($A581,0),[5]GLM00850!$A$10:$A$6300,0),2),INDEX([5]GLM00850!$A$10:$F$6300,MATCH($A581*1,[5]GLM00850!$A$10:$A$6300,0),2)),"")</f>
        <v>X VLR INV A VLR RAZONAB</v>
      </c>
      <c r="C581" s="5">
        <f>IFERROR(IFERROR(INDEX([5]GLM00850!$A$10:$F$6300,MATCH(TEXT($A581,0),[5]GLM00850!$A$10:$A$6300,0),6),INDEX([5]GLM00850!$A$10:$F$6300,MATCH($A581*1,[5]GLM00850!$A$10:$A$6300,0),6)),0)</f>
        <v>-906915442.87</v>
      </c>
      <c r="D581" s="6"/>
      <c r="G581" s="5"/>
    </row>
    <row r="582" spans="1:7" x14ac:dyDescent="0.35">
      <c r="A582" s="4">
        <v>410805</v>
      </c>
      <c r="B582" s="5" t="str">
        <f>IFERROR(IFERROR(INDEX([5]GLM00850!$A$10:$F$6300,MATCH(TEXT($A582,0),[5]GLM00850!$A$10:$A$6300,0),2),INDEX([5]GLM00850!$A$10:$F$6300,MATCH($A582*1,[5]GLM00850!$A$10:$A$6300,0),2)),"")</f>
        <v>X INCREMENTO VLR MERCAD</v>
      </c>
      <c r="C582" s="5">
        <f>IFERROR(IFERROR(INDEX([5]GLM00850!$A$10:$F$6300,MATCH(TEXT($A582,0),[5]GLM00850!$A$10:$A$6300,0),6),INDEX([5]GLM00850!$A$10:$F$6300,MATCH($A582*1,[5]GLM00850!$A$10:$A$6300,0),6)),0)</f>
        <v>-906915442.87</v>
      </c>
      <c r="D582" s="6"/>
      <c r="G582" s="5"/>
    </row>
    <row r="583" spans="1:7" x14ac:dyDescent="0.35">
      <c r="A583" s="4">
        <v>4110</v>
      </c>
      <c r="B583" s="5" t="str">
        <f>IFERROR(IFERROR(INDEX([5]GLM00850!$A$10:$F$6300,MATCH(TEXT($A583,0),[5]GLM00850!$A$10:$A$6300,0),2),INDEX([5]GLM00850!$A$10:$F$6300,MATCH($A583*1,[5]GLM00850!$A$10:$A$6300,0),2)),"")</f>
        <v>REAJUSTE LA UNIDAD VLR</v>
      </c>
      <c r="C583" s="5">
        <f>IFERROR(IFERROR(INDEX([5]GLM00850!$A$10:$F$6300,MATCH(TEXT($A583,0),[5]GLM00850!$A$10:$A$6300,0),6),INDEX([5]GLM00850!$A$10:$F$6300,MATCH($A583*1,[5]GLM00850!$A$10:$A$6300,0),6)),0)</f>
        <v>-132744188.43000001</v>
      </c>
      <c r="D583" s="6"/>
      <c r="G583" s="5"/>
    </row>
    <row r="584" spans="1:7" x14ac:dyDescent="0.35">
      <c r="A584" s="4">
        <v>411015</v>
      </c>
      <c r="B584" s="5" t="str">
        <f>IFERROR(IFERROR(INDEX([5]GLM00850!$A$10:$F$6300,MATCH(TEXT($A584,0),[5]GLM00850!$A$10:$A$6300,0),2),INDEX([5]GLM00850!$A$10:$F$6300,MATCH($A584*1,[5]GLM00850!$A$10:$A$6300,0),2)),"")</f>
        <v>OP LEASING FINANCIERO</v>
      </c>
      <c r="C584" s="5">
        <f>IFERROR(IFERROR(INDEX([5]GLM00850!$A$10:$F$6300,MATCH(TEXT($A584,0),[5]GLM00850!$A$10:$A$6300,0),6),INDEX([5]GLM00850!$A$10:$F$6300,MATCH($A584*1,[5]GLM00850!$A$10:$A$6300,0),6)),0)</f>
        <v>-132744188.43000001</v>
      </c>
      <c r="D584" s="6"/>
      <c r="G584" s="5"/>
    </row>
    <row r="585" spans="1:7" x14ac:dyDescent="0.35">
      <c r="A585" s="4">
        <v>4111</v>
      </c>
      <c r="B585" s="5" t="str">
        <f>IFERROR(IFERROR(INDEX([5]GLM00850!$A$10:$F$6300,MATCH(TEXT($A585,0),[5]GLM00850!$A$10:$A$6300,0),2),INDEX([5]GLM00850!$A$10:$F$6300,MATCH($A585*1,[5]GLM00850!$A$10:$A$6300,0),2)),"")</f>
        <v>X VLR A COSTO AMORTIZAD</v>
      </c>
      <c r="C585" s="5">
        <f>IFERROR(IFERROR(INDEX([5]GLM00850!$A$10:$F$6300,MATCH(TEXT($A585,0),[5]GLM00850!$A$10:$A$6300,0),6),INDEX([5]GLM00850!$A$10:$F$6300,MATCH($A585*1,[5]GLM00850!$A$10:$A$6300,0),6)),0)</f>
        <v>-34069991090.869999</v>
      </c>
      <c r="D585" s="6"/>
      <c r="G585" s="5"/>
    </row>
    <row r="586" spans="1:7" x14ac:dyDescent="0.35">
      <c r="A586" s="4">
        <v>411105</v>
      </c>
      <c r="B586" s="5" t="str">
        <f>IFERROR(IFERROR(INDEX([5]GLM00850!$A$10:$F$6300,MATCH(TEXT($A586,0),[5]GLM00850!$A$10:$A$6300,0),2),INDEX([5]GLM00850!$A$10:$F$6300,MATCH($A586*1,[5]GLM00850!$A$10:$A$6300,0),2)),"")</f>
        <v>X INCREMENTO VLR PRESEN</v>
      </c>
      <c r="C586" s="5">
        <f>IFERROR(IFERROR(INDEX([5]GLM00850!$A$10:$F$6300,MATCH(TEXT($A586,0),[5]GLM00850!$A$10:$A$6300,0),6),INDEX([5]GLM00850!$A$10:$F$6300,MATCH($A586*1,[5]GLM00850!$A$10:$A$6300,0),6)),0)</f>
        <v>-34069991090.869999</v>
      </c>
      <c r="D586" s="6"/>
      <c r="G586" s="5"/>
    </row>
    <row r="587" spans="1:7" x14ac:dyDescent="0.35">
      <c r="A587" s="4">
        <v>4115</v>
      </c>
      <c r="B587" s="5" t="str">
        <f>IFERROR(IFERROR(INDEX([5]GLM00850!$A$10:$F$6300,MATCH(TEXT($A587,0),[5]GLM00850!$A$10:$A$6300,0),2),INDEX([5]GLM00850!$A$10:$F$6300,MATCH($A587*1,[5]GLM00850!$A$10:$A$6300,0),2)),"")</f>
        <v>COMISIONES Y/O HONORARI</v>
      </c>
      <c r="C587" s="5">
        <f>IFERROR(IFERROR(INDEX([5]GLM00850!$A$10:$F$6300,MATCH(TEXT($A587,0),[5]GLM00850!$A$10:$A$6300,0),6),INDEX([5]GLM00850!$A$10:$F$6300,MATCH($A587*1,[5]GLM00850!$A$10:$A$6300,0),6)),0)</f>
        <v>-39753110128.400002</v>
      </c>
      <c r="D587" s="6"/>
      <c r="G587" s="5"/>
    </row>
    <row r="588" spans="1:7" x14ac:dyDescent="0.35">
      <c r="A588" s="4">
        <v>411504</v>
      </c>
      <c r="B588" s="5" t="str">
        <f>IFERROR(IFERROR(INDEX([5]GLM00850!$A$10:$F$6300,MATCH(TEXT($A588,0),[5]GLM00850!$A$10:$A$6300,0),2),INDEX([5]GLM00850!$A$10:$F$6300,MATCH($A588*1,[5]GLM00850!$A$10:$A$6300,0),2)),"")</f>
        <v>CARTAS CREDITO</v>
      </c>
      <c r="C588" s="5">
        <f>IFERROR(IFERROR(INDEX([5]GLM00850!$A$10:$F$6300,MATCH(TEXT($A588,0),[5]GLM00850!$A$10:$A$6300,0),6),INDEX([5]GLM00850!$A$10:$F$6300,MATCH($A588*1,[5]GLM00850!$A$10:$A$6300,0),6)),0)</f>
        <v>-212717055.86000001</v>
      </c>
      <c r="D588" s="6"/>
      <c r="G588" s="5"/>
    </row>
    <row r="589" spans="1:7" x14ac:dyDescent="0.35">
      <c r="A589" s="4">
        <v>411506</v>
      </c>
      <c r="B589" s="5" t="str">
        <f>IFERROR(IFERROR(INDEX([5]GLM00850!$A$10:$F$6300,MATCH(TEXT($A589,0),[5]GLM00850!$A$10:$A$6300,0),2),INDEX([5]GLM00850!$A$10:$F$6300,MATCH($A589*1,[5]GLM00850!$A$10:$A$6300,0),2)),"")</f>
        <v>AVALES</v>
      </c>
      <c r="C589" s="5">
        <f>IFERROR(IFERROR(INDEX([5]GLM00850!$A$10:$F$6300,MATCH(TEXT($A589,0),[5]GLM00850!$A$10:$A$6300,0),6),INDEX([5]GLM00850!$A$10:$F$6300,MATCH($A589*1,[5]GLM00850!$A$10:$A$6300,0),6)),0)</f>
        <v>-71571539.840000004</v>
      </c>
      <c r="D589" s="6"/>
      <c r="G589" s="5"/>
    </row>
    <row r="590" spans="1:7" x14ac:dyDescent="0.35">
      <c r="A590" s="4">
        <v>411508</v>
      </c>
      <c r="B590" s="5" t="str">
        <f>IFERROR(IFERROR(INDEX([5]GLM00850!$A$10:$F$6300,MATCH(TEXT($A590,0),[5]GLM00850!$A$10:$A$6300,0),2),INDEX([5]GLM00850!$A$10:$F$6300,MATCH($A590*1,[5]GLM00850!$A$10:$A$6300,0),2)),"")</f>
        <v>GARANTIAS BANCARIAS</v>
      </c>
      <c r="C590" s="5">
        <f>IFERROR(IFERROR(INDEX([5]GLM00850!$A$10:$F$6300,MATCH(TEXT($A590,0),[5]GLM00850!$A$10:$A$6300,0),6),INDEX([5]GLM00850!$A$10:$F$6300,MATCH($A590*1,[5]GLM00850!$A$10:$A$6300,0),6)),0)</f>
        <v>-6043291168.8500004</v>
      </c>
      <c r="D590" s="6"/>
      <c r="G590" s="5"/>
    </row>
    <row r="591" spans="1:7" x14ac:dyDescent="0.35">
      <c r="A591" s="4">
        <v>411510</v>
      </c>
      <c r="B591" s="5" t="str">
        <f>IFERROR(IFERROR(INDEX([5]GLM00850!$A$10:$F$6300,MATCH(TEXT($A591,0),[5]GLM00850!$A$10:$A$6300,0),2),INDEX([5]GLM00850!$A$10:$F$6300,MATCH($A591*1,[5]GLM00850!$A$10:$A$6300,0),2)),"")</f>
        <v>SERVICIOS BANCARIOS</v>
      </c>
      <c r="C591" s="5">
        <f>IFERROR(IFERROR(INDEX([5]GLM00850!$A$10:$F$6300,MATCH(TEXT($A591,0),[5]GLM00850!$A$10:$A$6300,0),6),INDEX([5]GLM00850!$A$10:$F$6300,MATCH($A591*1,[5]GLM00850!$A$10:$A$6300,0),6)),0)</f>
        <v>-8125442020.1499996</v>
      </c>
      <c r="D591" s="6"/>
      <c r="G591" s="5"/>
    </row>
    <row r="592" spans="1:7" x14ac:dyDescent="0.35">
      <c r="A592" s="4">
        <v>411514</v>
      </c>
      <c r="B592" s="5" t="str">
        <f>IFERROR(IFERROR(INDEX([5]GLM00850!$A$10:$F$6300,MATCH(TEXT($A592,0),[5]GLM00850!$A$10:$A$6300,0),2),INDEX([5]GLM00850!$A$10:$F$6300,MATCH($A592*1,[5]GLM00850!$A$10:$A$6300,0),2)),"")</f>
        <v>ESTABLECIMIENTOS AFILIA</v>
      </c>
      <c r="C592" s="5">
        <f>IFERROR(IFERROR(INDEX([5]GLM00850!$A$10:$F$6300,MATCH(TEXT($A592,0),[5]GLM00850!$A$10:$A$6300,0),6),INDEX([5]GLM00850!$A$10:$F$6300,MATCH($A592*1,[5]GLM00850!$A$10:$A$6300,0),6)),0)</f>
        <v>-16492903647.690001</v>
      </c>
      <c r="D592" s="6"/>
      <c r="G592" s="5"/>
    </row>
    <row r="593" spans="1:7" x14ac:dyDescent="0.35">
      <c r="A593" s="4">
        <v>411556</v>
      </c>
      <c r="B593" s="5" t="str">
        <f>IFERROR(IFERROR(INDEX([5]GLM00850!$A$10:$F$6300,MATCH(TEXT($A593,0),[5]GLM00850!$A$10:$A$6300,0),2),INDEX([5]GLM00850!$A$10:$F$6300,MATCH($A593*1,[5]GLM00850!$A$10:$A$6300,0),2)),"")</f>
        <v>CUOTAS MANEJO TARJ CRED</v>
      </c>
      <c r="C593" s="5">
        <f>IFERROR(IFERROR(INDEX([5]GLM00850!$A$10:$F$6300,MATCH(TEXT($A593,0),[5]GLM00850!$A$10:$A$6300,0),6),INDEX([5]GLM00850!$A$10:$F$6300,MATCH($A593*1,[5]GLM00850!$A$10:$A$6300,0),6)),0)</f>
        <v>-3077403870.6500001</v>
      </c>
      <c r="D593" s="6"/>
      <c r="G593" s="5"/>
    </row>
    <row r="594" spans="1:7" x14ac:dyDescent="0.35">
      <c r="A594" s="4">
        <v>411595</v>
      </c>
      <c r="B594" s="5" t="str">
        <f>IFERROR(IFERROR(INDEX([5]GLM00850!$A$10:$F$6300,MATCH(TEXT($A594,0),[5]GLM00850!$A$10:$A$6300,0),2),INDEX([5]GLM00850!$A$10:$F$6300,MATCH($A594*1,[5]GLM00850!$A$10:$A$6300,0),2)),"")</f>
        <v>OTRAS</v>
      </c>
      <c r="C594" s="5">
        <f>IFERROR(IFERROR(INDEX([5]GLM00850!$A$10:$F$6300,MATCH(TEXT($A594,0),[5]GLM00850!$A$10:$A$6300,0),6),INDEX([5]GLM00850!$A$10:$F$6300,MATCH($A594*1,[5]GLM00850!$A$10:$A$6300,0),6)),0)</f>
        <v>-5729780825.3599997</v>
      </c>
      <c r="D594" s="6"/>
      <c r="G594" s="5"/>
    </row>
    <row r="595" spans="1:7" x14ac:dyDescent="0.35">
      <c r="A595" s="4">
        <v>4123</v>
      </c>
      <c r="B595" s="5" t="str">
        <f>IFERROR(IFERROR(INDEX([5]GLM00850!$A$10:$F$6300,MATCH(TEXT($A595,0),[5]GLM00850!$A$10:$A$6300,0),2),INDEX([5]GLM00850!$A$10:$F$6300,MATCH($A595*1,[5]GLM00850!$A$10:$A$6300,0),2)),"")</f>
        <v>X VLR POSICIONES CORTO</v>
      </c>
      <c r="C595" s="5">
        <f>IFERROR(IFERROR(INDEX([5]GLM00850!$A$10:$F$6300,MATCH(TEXT($A595,0),[5]GLM00850!$A$10:$A$6300,0),6),INDEX([5]GLM00850!$A$10:$F$6300,MATCH($A595*1,[5]GLM00850!$A$10:$A$6300,0),6)),0)</f>
        <v>-6656852373.9799995</v>
      </c>
      <c r="D595" s="6"/>
      <c r="G595" s="5"/>
    </row>
    <row r="596" spans="1:7" x14ac:dyDescent="0.35">
      <c r="A596" s="4">
        <v>412310</v>
      </c>
      <c r="B596" s="5" t="str">
        <f>IFERROR(IFERROR(INDEX([5]GLM00850!$A$10:$F$6300,MATCH(TEXT($A596,0),[5]GLM00850!$A$10:$A$6300,0),2),INDEX([5]GLM00850!$A$10:$F$6300,MATCH($A596*1,[5]GLM00850!$A$10:$A$6300,0),2)),"")</f>
        <v>OPERACIONES SIMULTANEAS</v>
      </c>
      <c r="C596" s="5">
        <f>IFERROR(IFERROR(INDEX([5]GLM00850!$A$10:$F$6300,MATCH(TEXT($A596,0),[5]GLM00850!$A$10:$A$6300,0),6),INDEX([5]GLM00850!$A$10:$F$6300,MATCH($A596*1,[5]GLM00850!$A$10:$A$6300,0),6)),0)</f>
        <v>-6656852373.9799995</v>
      </c>
      <c r="D596" s="6"/>
      <c r="G596" s="5"/>
    </row>
    <row r="597" spans="1:7" x14ac:dyDescent="0.35">
      <c r="A597" s="4">
        <v>4125</v>
      </c>
      <c r="B597" s="5" t="str">
        <f>IFERROR(IFERROR(INDEX([5]GLM00850!$A$10:$F$6300,MATCH(TEXT($A597,0),[5]GLM00850!$A$10:$A$6300,0),2),INDEX([5]GLM00850!$A$10:$F$6300,MATCH($A597*1,[5]GLM00850!$A$10:$A$6300,0),2)),"")</f>
        <v>POR VENTA DE INVERSIONE</v>
      </c>
      <c r="C597" s="5">
        <f>IFERROR(IFERROR(INDEX([5]GLM00850!$A$10:$F$6300,MATCH(TEXT($A597,0),[5]GLM00850!$A$10:$A$6300,0),6),INDEX([5]GLM00850!$A$10:$F$6300,MATCH($A597*1,[5]GLM00850!$A$10:$A$6300,0),6)),0)</f>
        <v>-12042543812.35</v>
      </c>
      <c r="D597" s="6"/>
      <c r="G597" s="5"/>
    </row>
    <row r="598" spans="1:7" x14ac:dyDescent="0.35">
      <c r="A598" s="4">
        <v>412505</v>
      </c>
      <c r="B598" s="5" t="str">
        <f>IFERROR(IFERROR(INDEX([5]GLM00850!$A$10:$F$6300,MATCH(TEXT($A598,0),[5]GLM00850!$A$10:$A$6300,0),2),INDEX([5]GLM00850!$A$10:$F$6300,MATCH($A598*1,[5]GLM00850!$A$10:$A$6300,0),2)),"")</f>
        <v>A VLR RAZONABLE - INSTR</v>
      </c>
      <c r="C598" s="5">
        <f>IFERROR(IFERROR(INDEX([5]GLM00850!$A$10:$F$6300,MATCH(TEXT($A598,0),[5]GLM00850!$A$10:$A$6300,0),6),INDEX([5]GLM00850!$A$10:$F$6300,MATCH($A598*1,[5]GLM00850!$A$10:$A$6300,0),6)),0)</f>
        <v>-12042543812.35</v>
      </c>
      <c r="D598" s="6"/>
      <c r="G598" s="5"/>
    </row>
    <row r="599" spans="1:7" x14ac:dyDescent="0.35">
      <c r="A599" s="4">
        <v>4128</v>
      </c>
      <c r="B599" s="5" t="str">
        <f>IFERROR(IFERROR(INDEX([5]GLM00850!$A$10:$F$6300,MATCH(TEXT($A599,0),[5]GLM00850!$A$10:$A$6300,0),2),INDEX([5]GLM00850!$A$10:$F$6300,MATCH($A599*1,[5]GLM00850!$A$10:$A$6300,0),2)),"")</f>
        <v>VALORRACION OP CONTADO</v>
      </c>
      <c r="C599" s="5">
        <f>IFERROR(IFERROR(INDEX([5]GLM00850!$A$10:$F$6300,MATCH(TEXT($A599,0),[5]GLM00850!$A$10:$A$6300,0),6),INDEX([5]GLM00850!$A$10:$F$6300,MATCH($A599*1,[5]GLM00850!$A$10:$A$6300,0),6)),0)</f>
        <v>-505502591.00999999</v>
      </c>
      <c r="D599" s="6"/>
      <c r="G599" s="5"/>
    </row>
    <row r="600" spans="1:7" x14ac:dyDescent="0.35">
      <c r="A600" s="4">
        <v>412805</v>
      </c>
      <c r="B600" s="5" t="str">
        <f>IFERROR(IFERROR(INDEX([5]GLM00850!$A$10:$F$6300,MATCH(TEXT($A600,0),[5]GLM00850!$A$10:$A$6300,0),2),INDEX([5]GLM00850!$A$10:$F$6300,MATCH($A600*1,[5]GLM00850!$A$10:$A$6300,0),2)),"")</f>
        <v>CONTRATOS COMPRA DIVISA</v>
      </c>
      <c r="C600" s="5">
        <f>IFERROR(IFERROR(INDEX([5]GLM00850!$A$10:$F$6300,MATCH(TEXT($A600,0),[5]GLM00850!$A$10:$A$6300,0),6),INDEX([5]GLM00850!$A$10:$F$6300,MATCH($A600*1,[5]GLM00850!$A$10:$A$6300,0),6)),0)</f>
        <v>-29826714.82</v>
      </c>
      <c r="D600" s="6"/>
      <c r="G600" s="5"/>
    </row>
    <row r="601" spans="1:7" x14ac:dyDescent="0.35">
      <c r="A601" s="4">
        <v>412810</v>
      </c>
      <c r="B601" s="5" t="str">
        <f>IFERROR(IFERROR(INDEX([5]GLM00850!$A$10:$F$6300,MATCH(TEXT($A601,0),[5]GLM00850!$A$10:$A$6300,0),2),INDEX([5]GLM00850!$A$10:$F$6300,MATCH($A601*1,[5]GLM00850!$A$10:$A$6300,0),2)),"")</f>
        <v>CONTRATOS VTA DIVISAS</v>
      </c>
      <c r="C601" s="5">
        <f>IFERROR(IFERROR(INDEX([5]GLM00850!$A$10:$F$6300,MATCH(TEXT($A601,0),[5]GLM00850!$A$10:$A$6300,0),6),INDEX([5]GLM00850!$A$10:$F$6300,MATCH($A601*1,[5]GLM00850!$A$10:$A$6300,0),6)),0)</f>
        <v>-383290.44</v>
      </c>
      <c r="D601" s="6"/>
      <c r="G601" s="5"/>
    </row>
    <row r="602" spans="1:7" x14ac:dyDescent="0.35">
      <c r="A602" s="4">
        <v>412815</v>
      </c>
      <c r="B602" s="5" t="str">
        <f>IFERROR(IFERROR(INDEX([5]GLM00850!$A$10:$F$6300,MATCH(TEXT($A602,0),[5]GLM00850!$A$10:$A$6300,0),2),INDEX([5]GLM00850!$A$10:$F$6300,MATCH($A602*1,[5]GLM00850!$A$10:$A$6300,0),2)),"")</f>
        <v>CONTRATOS COMPRA TIT</v>
      </c>
      <c r="C602" s="5">
        <f>IFERROR(IFERROR(INDEX([5]GLM00850!$A$10:$F$6300,MATCH(TEXT($A602,0),[5]GLM00850!$A$10:$A$6300,0),6),INDEX([5]GLM00850!$A$10:$F$6300,MATCH($A602*1,[5]GLM00850!$A$10:$A$6300,0),6)),0)</f>
        <v>-218982766.44</v>
      </c>
      <c r="D602" s="6"/>
      <c r="G602" s="5"/>
    </row>
    <row r="603" spans="1:7" x14ac:dyDescent="0.35">
      <c r="A603" s="4">
        <v>412820</v>
      </c>
      <c r="B603" s="5" t="str">
        <f>IFERROR(IFERROR(INDEX([5]GLM00850!$A$10:$F$6300,MATCH(TEXT($A603,0),[5]GLM00850!$A$10:$A$6300,0),2),INDEX([5]GLM00850!$A$10:$F$6300,MATCH($A603*1,[5]GLM00850!$A$10:$A$6300,0),2)),"")</f>
        <v>CONTRATOS DE VTA DE TIT</v>
      </c>
      <c r="C603" s="5">
        <f>IFERROR(IFERROR(INDEX([5]GLM00850!$A$10:$F$6300,MATCH(TEXT($A603,0),[5]GLM00850!$A$10:$A$6300,0),6),INDEX([5]GLM00850!$A$10:$F$6300,MATCH($A603*1,[5]GLM00850!$A$10:$A$6300,0),6)),0)</f>
        <v>-256309819.31</v>
      </c>
      <c r="D603" s="6"/>
      <c r="G603" s="5"/>
    </row>
    <row r="604" spans="1:7" x14ac:dyDescent="0.35">
      <c r="A604" s="4">
        <v>4129</v>
      </c>
      <c r="B604" s="5" t="str">
        <f>IFERROR(IFERROR(INDEX([5]GLM00850!$A$10:$F$6300,MATCH(TEXT($A604,0),[5]GLM00850!$A$10:$A$6300,0),2),INDEX([5]GLM00850!$A$10:$F$6300,MATCH($A604*1,[5]GLM00850!$A$10:$A$6300,0),2)),"")</f>
        <v>VLR DERIVADOS - NEGOCIA</v>
      </c>
      <c r="C604" s="5">
        <f>IFERROR(IFERROR(INDEX([5]GLM00850!$A$10:$F$6300,MATCH(TEXT($A604,0),[5]GLM00850!$A$10:$A$6300,0),6),INDEX([5]GLM00850!$A$10:$F$6300,MATCH($A604*1,[5]GLM00850!$A$10:$A$6300,0),6)),0)</f>
        <v>-1412862598235.6799</v>
      </c>
      <c r="D604" s="6"/>
      <c r="G604" s="5"/>
    </row>
    <row r="605" spans="1:7" x14ac:dyDescent="0.35">
      <c r="A605" s="4">
        <v>412905</v>
      </c>
      <c r="B605" s="5" t="str">
        <f>IFERROR(IFERROR(INDEX([5]GLM00850!$A$10:$F$6300,MATCH(TEXT($A605,0),[5]GLM00850!$A$10:$A$6300,0),2),INDEX([5]GLM00850!$A$10:$F$6300,MATCH($A605*1,[5]GLM00850!$A$10:$A$6300,0),2)),"")</f>
        <v>FORWARDS MDAS (PESO/DOL</v>
      </c>
      <c r="C605" s="5">
        <f>IFERROR(IFERROR(INDEX([5]GLM00850!$A$10:$F$6300,MATCH(TEXT($A605,0),[5]GLM00850!$A$10:$A$6300,0),6),INDEX([5]GLM00850!$A$10:$F$6300,MATCH($A605*1,[5]GLM00850!$A$10:$A$6300,0),6)),0)</f>
        <v>-196759668229.70001</v>
      </c>
      <c r="D605" s="6"/>
      <c r="G605" s="5"/>
    </row>
    <row r="606" spans="1:7" x14ac:dyDescent="0.35">
      <c r="A606" s="4">
        <v>412907</v>
      </c>
      <c r="B606" s="5" t="str">
        <f>IFERROR(IFERROR(INDEX([5]GLM00850!$A$10:$F$6300,MATCH(TEXT($A606,0),[5]GLM00850!$A$10:$A$6300,0),2),INDEX([5]GLM00850!$A$10:$F$6300,MATCH($A606*1,[5]GLM00850!$A$10:$A$6300,0),2)),"")</f>
        <v>FORWARDS MDAS (DIFERENT</v>
      </c>
      <c r="C606" s="5">
        <f>IFERROR(IFERROR(INDEX([5]GLM00850!$A$10:$F$6300,MATCH(TEXT($A606,0),[5]GLM00850!$A$10:$A$6300,0),6),INDEX([5]GLM00850!$A$10:$F$6300,MATCH($A606*1,[5]GLM00850!$A$10:$A$6300,0),6)),0)</f>
        <v>-5473438418.5200005</v>
      </c>
      <c r="D606" s="6"/>
      <c r="G606" s="5"/>
    </row>
    <row r="607" spans="1:7" x14ac:dyDescent="0.35">
      <c r="A607" s="4">
        <v>412912</v>
      </c>
      <c r="B607" s="5" t="str">
        <f>IFERROR(IFERROR(INDEX([5]GLM00850!$A$10:$F$6300,MATCH(TEXT($A607,0),[5]GLM00850!$A$10:$A$6300,0),2),INDEX([5]GLM00850!$A$10:$F$6300,MATCH($A607*1,[5]GLM00850!$A$10:$A$6300,0),2)),"")</f>
        <v>FORWARDS DE TITULOS</v>
      </c>
      <c r="C607" s="5">
        <f>IFERROR(IFERROR(INDEX([5]GLM00850!$A$10:$F$6300,MATCH(TEXT($A607,0),[5]GLM00850!$A$10:$A$6300,0),6),INDEX([5]GLM00850!$A$10:$F$6300,MATCH($A607*1,[5]GLM00850!$A$10:$A$6300,0),6)),0)</f>
        <v>-34327952617.639999</v>
      </c>
      <c r="D607" s="6"/>
      <c r="G607" s="5"/>
    </row>
    <row r="608" spans="1:7" x14ac:dyDescent="0.35">
      <c r="A608" s="4">
        <v>412917</v>
      </c>
      <c r="B608" s="5" t="str">
        <f>IFERROR(IFERROR(INDEX([5]GLM00850!$A$10:$F$6300,MATCH(TEXT($A608,0),[5]GLM00850!$A$10:$A$6300,0),2),INDEX([5]GLM00850!$A$10:$F$6300,MATCH($A608*1,[5]GLM00850!$A$10:$A$6300,0),2)),"")</f>
        <v>FUTUROS MONEDAS</v>
      </c>
      <c r="C608" s="5">
        <f>IFERROR(IFERROR(INDEX([5]GLM00850!$A$10:$F$6300,MATCH(TEXT($A608,0),[5]GLM00850!$A$10:$A$6300,0),6),INDEX([5]GLM00850!$A$10:$F$6300,MATCH($A608*1,[5]GLM00850!$A$10:$A$6300,0),6)),0)</f>
        <v>-985592650000</v>
      </c>
      <c r="D608" s="6"/>
      <c r="G608" s="5"/>
    </row>
    <row r="609" spans="1:7" x14ac:dyDescent="0.35">
      <c r="A609" s="4">
        <v>412922</v>
      </c>
      <c r="B609" s="5" t="str">
        <f>IFERROR(IFERROR(INDEX([5]GLM00850!$A$10:$F$6300,MATCH(TEXT($A609,0),[5]GLM00850!$A$10:$A$6300,0),2),INDEX([5]GLM00850!$A$10:$F$6300,MATCH($A609*1,[5]GLM00850!$A$10:$A$6300,0),2)),"")</f>
        <v>FUTUROS DE TITULOS</v>
      </c>
      <c r="C609" s="5">
        <f>IFERROR(IFERROR(INDEX([5]GLM00850!$A$10:$F$6300,MATCH(TEXT($A609,0),[5]GLM00850!$A$10:$A$6300,0),6),INDEX([5]GLM00850!$A$10:$F$6300,MATCH($A609*1,[5]GLM00850!$A$10:$A$6300,0),6)),0)</f>
        <v>-29359755000</v>
      </c>
      <c r="D609" s="6"/>
      <c r="G609" s="5"/>
    </row>
    <row r="610" spans="1:7" x14ac:dyDescent="0.35">
      <c r="A610" s="4">
        <v>412930</v>
      </c>
      <c r="B610" s="5" t="str">
        <f>IFERROR(IFERROR(INDEX([5]GLM00850!$A$10:$F$6300,MATCH(TEXT($A610,0),[5]GLM00850!$A$10:$A$6300,0),2),INDEX([5]GLM00850!$A$10:$F$6300,MATCH($A610*1,[5]GLM00850!$A$10:$A$6300,0),2)),"")</f>
        <v>SWAPS DE MONEDAS</v>
      </c>
      <c r="C610" s="5">
        <f>IFERROR(IFERROR(INDEX([5]GLM00850!$A$10:$F$6300,MATCH(TEXT($A610,0),[5]GLM00850!$A$10:$A$6300,0),6),INDEX([5]GLM00850!$A$10:$F$6300,MATCH($A610*1,[5]GLM00850!$A$10:$A$6300,0),6)),0)</f>
        <v>-72240579032.699997</v>
      </c>
      <c r="D610" s="6"/>
      <c r="G610" s="5"/>
    </row>
    <row r="611" spans="1:7" x14ac:dyDescent="0.35">
      <c r="A611" s="4">
        <v>412932</v>
      </c>
      <c r="B611" s="5" t="str">
        <f>IFERROR(IFERROR(INDEX([5]GLM00850!$A$10:$F$6300,MATCH(TEXT($A611,0),[5]GLM00850!$A$10:$A$6300,0),2),INDEX([5]GLM00850!$A$10:$F$6300,MATCH($A611*1,[5]GLM00850!$A$10:$A$6300,0),2)),"")</f>
        <v>SWAPS DE TASAS DE INTER</v>
      </c>
      <c r="C611" s="5">
        <f>IFERROR(IFERROR(INDEX([5]GLM00850!$A$10:$F$6300,MATCH(TEXT($A611,0),[5]GLM00850!$A$10:$A$6300,0),6),INDEX([5]GLM00850!$A$10:$F$6300,MATCH($A611*1,[5]GLM00850!$A$10:$A$6300,0),6)),0)</f>
        <v>-88277560323.5</v>
      </c>
      <c r="D611" s="6"/>
      <c r="G611" s="5"/>
    </row>
    <row r="612" spans="1:7" x14ac:dyDescent="0.35">
      <c r="A612" s="4">
        <v>412937</v>
      </c>
      <c r="B612" s="5" t="str">
        <f>IFERROR(IFERROR(INDEX([5]GLM00850!$A$10:$F$6300,MATCH(TEXT($A612,0),[5]GLM00850!$A$10:$A$6300,0),2),INDEX([5]GLM00850!$A$10:$F$6300,MATCH($A612*1,[5]GLM00850!$A$10:$A$6300,0),2)),"")</f>
        <v>OPCIONES CALLS MONEDAS</v>
      </c>
      <c r="C612" s="5">
        <f>IFERROR(IFERROR(INDEX([5]GLM00850!$A$10:$F$6300,MATCH(TEXT($A612,0),[5]GLM00850!$A$10:$A$6300,0),6),INDEX([5]GLM00850!$A$10:$F$6300,MATCH($A612*1,[5]GLM00850!$A$10:$A$6300,0),6)),0)</f>
        <v>-693700292.88999999</v>
      </c>
      <c r="D612" s="6"/>
      <c r="G612" s="5"/>
    </row>
    <row r="613" spans="1:7" x14ac:dyDescent="0.35">
      <c r="A613" s="4">
        <v>412940</v>
      </c>
      <c r="B613" s="5" t="str">
        <f>IFERROR(IFERROR(INDEX([5]GLM00850!$A$10:$F$6300,MATCH(TEXT($A613,0),[5]GLM00850!$A$10:$A$6300,0),2),INDEX([5]GLM00850!$A$10:$F$6300,MATCH($A613*1,[5]GLM00850!$A$10:$A$6300,0),2)),"")</f>
        <v>OPCIONES PUT MONEDAS</v>
      </c>
      <c r="C613" s="5">
        <f>IFERROR(IFERROR(INDEX([5]GLM00850!$A$10:$F$6300,MATCH(TEXT($A613,0),[5]GLM00850!$A$10:$A$6300,0),6),INDEX([5]GLM00850!$A$10:$F$6300,MATCH($A613*1,[5]GLM00850!$A$10:$A$6300,0),6)),0)</f>
        <v>-137294320.72999999</v>
      </c>
      <c r="D613" s="6"/>
      <c r="G613" s="5"/>
    </row>
    <row r="614" spans="1:7" x14ac:dyDescent="0.35">
      <c r="A614" s="4">
        <v>4131</v>
      </c>
      <c r="B614" s="5" t="str">
        <f>IFERROR(IFERROR(INDEX([5]GLM00850!$A$10:$F$6300,MATCH(TEXT($A614,0),[5]GLM00850!$A$10:$A$6300,0),2),INDEX([5]GLM00850!$A$10:$F$6300,MATCH($A614*1,[5]GLM00850!$A$10:$A$6300,0),2)),"")</f>
        <v>X VTA PROPIEDADES Y EQU</v>
      </c>
      <c r="C614" s="5">
        <f>IFERROR(IFERROR(INDEX([5]GLM00850!$A$10:$F$6300,MATCH(TEXT($A614,0),[5]GLM00850!$A$10:$A$6300,0),6),INDEX([5]GLM00850!$A$10:$F$6300,MATCH($A614*1,[5]GLM00850!$A$10:$A$6300,0),6)),0)</f>
        <v>-2804213727.3800001</v>
      </c>
      <c r="D614" s="6"/>
      <c r="G614" s="5"/>
    </row>
    <row r="615" spans="1:7" x14ac:dyDescent="0.35">
      <c r="A615" s="4">
        <v>413105</v>
      </c>
      <c r="B615" s="5" t="str">
        <f>IFERROR(IFERROR(INDEX([5]GLM00850!$A$10:$F$6300,MATCH(TEXT($A615,0),[5]GLM00850!$A$10:$A$6300,0),2),INDEX([5]GLM00850!$A$10:$F$6300,MATCH($A615*1,[5]GLM00850!$A$10:$A$6300,0),2)),"")</f>
        <v>TERRENOS</v>
      </c>
      <c r="C615" s="5">
        <f>IFERROR(IFERROR(INDEX([5]GLM00850!$A$10:$F$6300,MATCH(TEXT($A615,0),[5]GLM00850!$A$10:$A$6300,0),6),INDEX([5]GLM00850!$A$10:$F$6300,MATCH($A615*1,[5]GLM00850!$A$10:$A$6300,0),6)),0)</f>
        <v>-1050813787</v>
      </c>
      <c r="D615" s="6"/>
      <c r="G615" s="5"/>
    </row>
    <row r="616" spans="1:7" x14ac:dyDescent="0.35">
      <c r="A616" s="4">
        <v>413110</v>
      </c>
      <c r="B616" s="5" t="str">
        <f>IFERROR(IFERROR(INDEX([5]GLM00850!$A$10:$F$6300,MATCH(TEXT($A616,0),[5]GLM00850!$A$10:$A$6300,0),2),INDEX([5]GLM00850!$A$10:$F$6300,MATCH($A616*1,[5]GLM00850!$A$10:$A$6300,0),2)),"")</f>
        <v>EDIFICIOS</v>
      </c>
      <c r="C616" s="5">
        <f>IFERROR(IFERROR(INDEX([5]GLM00850!$A$10:$F$6300,MATCH(TEXT($A616,0),[5]GLM00850!$A$10:$A$6300,0),6),INDEX([5]GLM00850!$A$10:$F$6300,MATCH($A616*1,[5]GLM00850!$A$10:$A$6300,0),6)),0)</f>
        <v>-761829380.38</v>
      </c>
      <c r="D616" s="6"/>
      <c r="G616" s="5"/>
    </row>
    <row r="617" spans="1:7" x14ac:dyDescent="0.35">
      <c r="A617" s="4">
        <v>413115</v>
      </c>
      <c r="B617" s="5" t="str">
        <f>IFERROR(IFERROR(INDEX([5]GLM00850!$A$10:$F$6300,MATCH(TEXT($A617,0),[5]GLM00850!$A$10:$A$6300,0),2),INDEX([5]GLM00850!$A$10:$F$6300,MATCH($A617*1,[5]GLM00850!$A$10:$A$6300,0),2)),"")</f>
        <v>EQUIPO MUEBLES Y ENSERE</v>
      </c>
      <c r="C617" s="5">
        <f>IFERROR(IFERROR(INDEX([5]GLM00850!$A$10:$F$6300,MATCH(TEXT($A617,0),[5]GLM00850!$A$10:$A$6300,0),6),INDEX([5]GLM00850!$A$10:$F$6300,MATCH($A617*1,[5]GLM00850!$A$10:$A$6300,0),6)),0)</f>
        <v>-990104481</v>
      </c>
      <c r="D617" s="6"/>
      <c r="G617" s="5"/>
    </row>
    <row r="618" spans="1:7" x14ac:dyDescent="0.35">
      <c r="A618" s="4">
        <v>413120</v>
      </c>
      <c r="B618" s="5" t="str">
        <f>IFERROR(IFERROR(INDEX([5]GLM00850!$A$10:$F$6300,MATCH(TEXT($A618,0),[5]GLM00850!$A$10:$A$6300,0),2),INDEX([5]GLM00850!$A$10:$F$6300,MATCH($A618*1,[5]GLM00850!$A$10:$A$6300,0),2)),"")</f>
        <v>EQUIPO COMPUTACION</v>
      </c>
      <c r="C618" s="5">
        <f>IFERROR(IFERROR(INDEX([5]GLM00850!$A$10:$F$6300,MATCH(TEXT($A618,0),[5]GLM00850!$A$10:$A$6300,0),6),INDEX([5]GLM00850!$A$10:$F$6300,MATCH($A618*1,[5]GLM00850!$A$10:$A$6300,0),6)),0)</f>
        <v>-666080</v>
      </c>
      <c r="D618" s="6"/>
      <c r="G618" s="5"/>
    </row>
    <row r="619" spans="1:7" x14ac:dyDescent="0.35">
      <c r="A619" s="4">
        <v>413125</v>
      </c>
      <c r="B619" s="5" t="str">
        <f>IFERROR(IFERROR(INDEX([5]GLM00850!$A$10:$F$6300,MATCH(TEXT($A619,0),[5]GLM00850!$A$10:$A$6300,0),2),INDEX([5]GLM00850!$A$10:$F$6300,MATCH($A619*1,[5]GLM00850!$A$10:$A$6300,0),2)),"")</f>
        <v>VEHICULOS</v>
      </c>
      <c r="C619" s="5">
        <f>IFERROR(IFERROR(INDEX([5]GLM00850!$A$10:$F$6300,MATCH(TEXT($A619,0),[5]GLM00850!$A$10:$A$6300,0),6),INDEX([5]GLM00850!$A$10:$F$6300,MATCH($A619*1,[5]GLM00850!$A$10:$A$6300,0),6)),0)</f>
        <v>-799999</v>
      </c>
      <c r="D619" s="6"/>
      <c r="G619" s="5"/>
    </row>
    <row r="620" spans="1:7" x14ac:dyDescent="0.35">
      <c r="A620" s="4">
        <v>4135</v>
      </c>
      <c r="B620" s="5" t="str">
        <f>IFERROR(IFERROR(INDEX([5]GLM00850!$A$10:$F$6300,MATCH(TEXT($A620,0),[5]GLM00850!$A$10:$A$6300,0),2),INDEX([5]GLM00850!$A$10:$F$6300,MATCH($A620*1,[5]GLM00850!$A$10:$A$6300,0),2)),"")</f>
        <v>CAMBIOS</v>
      </c>
      <c r="C620" s="5">
        <f>IFERROR(IFERROR(INDEX([5]GLM00850!$A$10:$F$6300,MATCH(TEXT($A620,0),[5]GLM00850!$A$10:$A$6300,0),6),INDEX([5]GLM00850!$A$10:$F$6300,MATCH($A620*1,[5]GLM00850!$A$10:$A$6300,0),6)),0)</f>
        <v>-317162173506.26001</v>
      </c>
      <c r="D620" s="6"/>
      <c r="G620" s="5"/>
    </row>
    <row r="621" spans="1:7" x14ac:dyDescent="0.35">
      <c r="A621" s="4">
        <v>413505</v>
      </c>
      <c r="B621" s="5" t="str">
        <f>IFERROR(IFERROR(INDEX([5]GLM00850!$A$10:$F$6300,MATCH(TEXT($A621,0),[5]GLM00850!$A$10:$A$6300,0),2),INDEX([5]GLM00850!$A$10:$F$6300,MATCH($A621*1,[5]GLM00850!$A$10:$A$6300,0),2)),"")</f>
        <v>X REEXP ACT POSICION PR</v>
      </c>
      <c r="C621" s="5">
        <f>IFERROR(IFERROR(INDEX([5]GLM00850!$A$10:$F$6300,MATCH(TEXT($A621,0),[5]GLM00850!$A$10:$A$6300,0),6),INDEX([5]GLM00850!$A$10:$F$6300,MATCH($A621*1,[5]GLM00850!$A$10:$A$6300,0),6)),0)</f>
        <v>-307656909683.48999</v>
      </c>
      <c r="D621" s="6"/>
      <c r="G621" s="5"/>
    </row>
    <row r="622" spans="1:7" x14ac:dyDescent="0.35">
      <c r="A622" s="4">
        <v>413510</v>
      </c>
      <c r="B622" s="5" t="str">
        <f>IFERROR(IFERROR(INDEX([5]GLM00850!$A$10:$F$6300,MATCH(TEXT($A622,0),[5]GLM00850!$A$10:$A$6300,0),2),INDEX([5]GLM00850!$A$10:$F$6300,MATCH($A622*1,[5]GLM00850!$A$10:$A$6300,0),2)),"")</f>
        <v>X REALIZACION ACT POSIC</v>
      </c>
      <c r="C622" s="5">
        <f>IFERROR(IFERROR(INDEX([5]GLM00850!$A$10:$F$6300,MATCH(TEXT($A622,0),[5]GLM00850!$A$10:$A$6300,0),6),INDEX([5]GLM00850!$A$10:$F$6300,MATCH($A622*1,[5]GLM00850!$A$10:$A$6300,0),6)),0)</f>
        <v>-1801841091.1600001</v>
      </c>
      <c r="D622" s="6"/>
      <c r="G622" s="5"/>
    </row>
    <row r="623" spans="1:7" x14ac:dyDescent="0.35">
      <c r="A623" s="4">
        <v>413525</v>
      </c>
      <c r="B623" s="5" t="str">
        <f>IFERROR(IFERROR(INDEX([5]GLM00850!$A$10:$F$6300,MATCH(TEXT($A623,0),[5]GLM00850!$A$10:$A$6300,0),2),INDEX([5]GLM00850!$A$10:$F$6300,MATCH($A623*1,[5]GLM00850!$A$10:$A$6300,0),2)),"")</f>
        <v>X REEXP PASIVOS POSICIO</v>
      </c>
      <c r="C623" s="5">
        <f>IFERROR(IFERROR(INDEX([5]GLM00850!$A$10:$F$6300,MATCH(TEXT($A623,0),[5]GLM00850!$A$10:$A$6300,0),6),INDEX([5]GLM00850!$A$10:$F$6300,MATCH($A623*1,[5]GLM00850!$A$10:$A$6300,0),6)),0)</f>
        <v>-7703422731.6099997</v>
      </c>
      <c r="D623" s="6"/>
      <c r="G623" s="5"/>
    </row>
    <row r="624" spans="1:7" x14ac:dyDescent="0.35">
      <c r="A624" s="4">
        <v>4139</v>
      </c>
      <c r="B624" s="5" t="str">
        <f>IFERROR(IFERROR(INDEX([5]GLM00850!$A$10:$F$6300,MATCH(TEXT($A624,0),[5]GLM00850!$A$10:$A$6300,0),2),INDEX([5]GLM00850!$A$10:$F$6300,MATCH($A624*1,[5]GLM00850!$A$10:$A$6300,0),2)),"")</f>
        <v>VLR DERIVADOS - COBERTU</v>
      </c>
      <c r="C624" s="5">
        <f>IFERROR(IFERROR(INDEX([5]GLM00850!$A$10:$F$6300,MATCH(TEXT($A624,0),[5]GLM00850!$A$10:$A$6300,0),6),INDEX([5]GLM00850!$A$10:$F$6300,MATCH($A624*1,[5]GLM00850!$A$10:$A$6300,0),6)),0)</f>
        <v>-243429011542.54999</v>
      </c>
      <c r="D624" s="6"/>
      <c r="G624" s="5"/>
    </row>
    <row r="625" spans="1:7" x14ac:dyDescent="0.35">
      <c r="A625" s="4">
        <v>413905</v>
      </c>
      <c r="B625" s="5" t="str">
        <f>IFERROR(IFERROR(INDEX([5]GLM00850!$A$10:$F$6300,MATCH(TEXT($A625,0),[5]GLM00850!$A$10:$A$6300,0),2),INDEX([5]GLM00850!$A$10:$F$6300,MATCH($A625*1,[5]GLM00850!$A$10:$A$6300,0),2)),"")</f>
        <v>FORWARDS MDAS (PESO/DOL</v>
      </c>
      <c r="C625" s="5">
        <f>IFERROR(IFERROR(INDEX([5]GLM00850!$A$10:$F$6300,MATCH(TEXT($A625,0),[5]GLM00850!$A$10:$A$6300,0),6),INDEX([5]GLM00850!$A$10:$F$6300,MATCH($A625*1,[5]GLM00850!$A$10:$A$6300,0),6)),0)</f>
        <v>-207928689746.97</v>
      </c>
      <c r="D625" s="6"/>
      <c r="G625" s="5"/>
    </row>
    <row r="626" spans="1:7" x14ac:dyDescent="0.35">
      <c r="A626" s="4">
        <v>413930</v>
      </c>
      <c r="B626" s="5" t="str">
        <f>IFERROR(IFERROR(INDEX([5]GLM00850!$A$10:$F$6300,MATCH(TEXT($A626,0),[5]GLM00850!$A$10:$A$6300,0),2),INDEX([5]GLM00850!$A$10:$F$6300,MATCH($A626*1,[5]GLM00850!$A$10:$A$6300,0),2)),"")</f>
        <v>SWAPS MONEDAS</v>
      </c>
      <c r="C626" s="5">
        <f>IFERROR(IFERROR(INDEX([5]GLM00850!$A$10:$F$6300,MATCH(TEXT($A626,0),[5]GLM00850!$A$10:$A$6300,0),6),INDEX([5]GLM00850!$A$10:$F$6300,MATCH($A626*1,[5]GLM00850!$A$10:$A$6300,0),6)),0)</f>
        <v>-10941801.060000001</v>
      </c>
      <c r="D626" s="6"/>
      <c r="G626" s="5"/>
    </row>
    <row r="627" spans="1:7" x14ac:dyDescent="0.35">
      <c r="A627" s="4">
        <v>413932</v>
      </c>
      <c r="B627" s="5" t="str">
        <f>IFERROR(IFERROR(INDEX([5]GLM00850!$A$10:$F$6300,MATCH(TEXT($A627,0),[5]GLM00850!$A$10:$A$6300,0),2),INDEX([5]GLM00850!$A$10:$F$6300,MATCH($A627*1,[5]GLM00850!$A$10:$A$6300,0),2)),"")</f>
        <v>SWAPS TASAS INTERES</v>
      </c>
      <c r="C627" s="5">
        <f>IFERROR(IFERROR(INDEX([5]GLM00850!$A$10:$F$6300,MATCH(TEXT($A627,0),[5]GLM00850!$A$10:$A$6300,0),6),INDEX([5]GLM00850!$A$10:$F$6300,MATCH($A627*1,[5]GLM00850!$A$10:$A$6300,0),6)),0)</f>
        <v>-35489379994.519997</v>
      </c>
      <c r="D627" s="6"/>
      <c r="G627" s="5"/>
    </row>
    <row r="628" spans="1:7" x14ac:dyDescent="0.35">
      <c r="A628" s="4">
        <v>4145</v>
      </c>
      <c r="B628" s="5" t="str">
        <f>IFERROR(IFERROR(INDEX([5]GLM00850!$A$10:$F$6300,MATCH(TEXT($A628,0),[5]GLM00850!$A$10:$A$6300,0),2),INDEX([5]GLM00850!$A$10:$F$6300,MATCH($A628*1,[5]GLM00850!$A$10:$A$6300,0),2)),"")</f>
        <v>ARRENDAMIENTOS</v>
      </c>
      <c r="C628" s="5">
        <f>IFERROR(IFERROR(INDEX([5]GLM00850!$A$10:$F$6300,MATCH(TEXT($A628,0),[5]GLM00850!$A$10:$A$6300,0),6),INDEX([5]GLM00850!$A$10:$F$6300,MATCH($A628*1,[5]GLM00850!$A$10:$A$6300,0),6)),0)</f>
        <v>-28476563.32</v>
      </c>
      <c r="D628" s="6"/>
      <c r="G628" s="5"/>
    </row>
    <row r="629" spans="1:7" x14ac:dyDescent="0.35">
      <c r="A629" s="4">
        <v>414505</v>
      </c>
      <c r="B629" s="5" t="str">
        <f>IFERROR(IFERROR(INDEX([5]GLM00850!$A$10:$F$6300,MATCH(TEXT($A629,0),[5]GLM00850!$A$10:$A$6300,0),2),INDEX([5]GLM00850!$A$10:$F$6300,MATCH($A629*1,[5]GLM00850!$A$10:$A$6300,0),2)),"")</f>
        <v>CAJILLAS SEGURIDAD</v>
      </c>
      <c r="C629" s="5">
        <f>IFERROR(IFERROR(INDEX([5]GLM00850!$A$10:$F$6300,MATCH(TEXT($A629,0),[5]GLM00850!$A$10:$A$6300,0),6),INDEX([5]GLM00850!$A$10:$F$6300,MATCH($A629*1,[5]GLM00850!$A$10:$A$6300,0),6)),0)</f>
        <v>-4798.8</v>
      </c>
      <c r="D629" s="6"/>
      <c r="G629" s="5"/>
    </row>
    <row r="630" spans="1:7" x14ac:dyDescent="0.35">
      <c r="A630" s="4">
        <v>414515</v>
      </c>
      <c r="B630" s="5" t="str">
        <f>IFERROR(IFERROR(INDEX([5]GLM00850!$A$10:$F$6300,MATCH(TEXT($A630,0),[5]GLM00850!$A$10:$A$6300,0),2),INDEX([5]GLM00850!$A$10:$F$6300,MATCH($A630*1,[5]GLM00850!$A$10:$A$6300,0),2)),"")</f>
        <v>INMUEBLES</v>
      </c>
      <c r="C630" s="5">
        <f>IFERROR(IFERROR(INDEX([5]GLM00850!$A$10:$F$6300,MATCH(TEXT($A630,0),[5]GLM00850!$A$10:$A$6300,0),6),INDEX([5]GLM00850!$A$10:$F$6300,MATCH($A630*1,[5]GLM00850!$A$10:$A$6300,0),6)),0)</f>
        <v>-28471764.52</v>
      </c>
      <c r="D630" s="6"/>
      <c r="G630" s="5"/>
    </row>
    <row r="631" spans="1:7" x14ac:dyDescent="0.35">
      <c r="A631" s="4">
        <v>4150</v>
      </c>
      <c r="B631" s="5" t="str">
        <f>IFERROR(IFERROR(INDEX([5]GLM00850!$A$10:$F$6300,MATCH(TEXT($A631,0),[5]GLM00850!$A$10:$A$6300,0),2),INDEX([5]GLM00850!$A$10:$F$6300,MATCH($A631*1,[5]GLM00850!$A$10:$A$6300,0),2)),"")</f>
        <v>X METODO PARTICIPACION</v>
      </c>
      <c r="C631" s="5">
        <f>IFERROR(IFERROR(INDEX([5]GLM00850!$A$10:$F$6300,MATCH(TEXT($A631,0),[5]GLM00850!$A$10:$A$6300,0),6),INDEX([5]GLM00850!$A$10:$F$6300,MATCH($A631*1,[5]GLM00850!$A$10:$A$6300,0),6)),0)</f>
        <v>-24772702810.689999</v>
      </c>
      <c r="D631" s="6"/>
      <c r="G631" s="5"/>
    </row>
    <row r="632" spans="1:7" x14ac:dyDescent="0.35">
      <c r="A632" s="4">
        <v>415005</v>
      </c>
      <c r="B632" s="5" t="str">
        <f>IFERROR(IFERROR(INDEX([5]GLM00850!$A$10:$F$6300,MATCH(TEXT($A632,0),[5]GLM00850!$A$10:$A$6300,0),2),INDEX([5]GLM00850!$A$10:$F$6300,MATCH($A632*1,[5]GLM00850!$A$10:$A$6300,0),2)),"")</f>
        <v>EN SUBSIDIARIAS</v>
      </c>
      <c r="C632" s="5">
        <f>IFERROR(IFERROR(INDEX([5]GLM00850!$A$10:$F$6300,MATCH(TEXT($A632,0),[5]GLM00850!$A$10:$A$6300,0),6),INDEX([5]GLM00850!$A$10:$F$6300,MATCH($A632*1,[5]GLM00850!$A$10:$A$6300,0),6)),0)</f>
        <v>-24772702810.689999</v>
      </c>
      <c r="D632" s="6"/>
      <c r="G632" s="5"/>
    </row>
    <row r="633" spans="1:7" x14ac:dyDescent="0.35">
      <c r="A633" s="4">
        <v>4191</v>
      </c>
      <c r="B633" s="5" t="str">
        <f>IFERROR(IFERROR(INDEX([5]GLM00850!$A$10:$F$6300,MATCH(TEXT($A633,0),[5]GLM00850!$A$10:$A$6300,0),2),INDEX([5]GLM00850!$A$10:$F$6300,MATCH($A633*1,[5]GLM00850!$A$10:$A$6300,0),2)),"")</f>
        <v>RECUPERACIONES RIESGO O</v>
      </c>
      <c r="C633" s="5">
        <f>IFERROR(IFERROR(INDEX([5]GLM00850!$A$10:$F$6300,MATCH(TEXT($A633,0),[5]GLM00850!$A$10:$A$6300,0),6),INDEX([5]GLM00850!$A$10:$F$6300,MATCH($A633*1,[5]GLM00850!$A$10:$A$6300,0),6)),0)</f>
        <v>-126202379.12</v>
      </c>
      <c r="D633" s="6"/>
      <c r="G633" s="5"/>
    </row>
    <row r="634" spans="1:7" x14ac:dyDescent="0.35">
      <c r="A634" s="4">
        <v>419105</v>
      </c>
      <c r="B634" s="5" t="str">
        <f>IFERROR(IFERROR(INDEX([5]GLM00850!$A$10:$F$6300,MATCH(TEXT($A634,0),[5]GLM00850!$A$10:$A$6300,0),2),INDEX([5]GLM00850!$A$10:$F$6300,MATCH($A634*1,[5]GLM00850!$A$10:$A$6300,0),2)),"")</f>
        <v>RECUPERACIONES X SEGURO</v>
      </c>
      <c r="C634" s="5">
        <f>IFERROR(IFERROR(INDEX([5]GLM00850!$A$10:$F$6300,MATCH(TEXT($A634,0),[5]GLM00850!$A$10:$A$6300,0),6),INDEX([5]GLM00850!$A$10:$F$6300,MATCH($A634*1,[5]GLM00850!$A$10:$A$6300,0),6)),0)</f>
        <v>-2962735</v>
      </c>
      <c r="D634" s="6"/>
      <c r="G634" s="5"/>
    </row>
    <row r="635" spans="1:7" x14ac:dyDescent="0.35">
      <c r="A635" s="4">
        <v>419110</v>
      </c>
      <c r="B635" s="5" t="str">
        <f>IFERROR(IFERROR(INDEX([5]GLM00850!$A$10:$F$6300,MATCH(TEXT($A635,0),[5]GLM00850!$A$10:$A$6300,0),2),INDEX([5]GLM00850!$A$10:$F$6300,MATCH($A635*1,[5]GLM00850!$A$10:$A$6300,0),2)),"")</f>
        <v>RECUPERACION DIF A SEGU</v>
      </c>
      <c r="C635" s="5">
        <f>IFERROR(IFERROR(INDEX([5]GLM00850!$A$10:$F$6300,MATCH(TEXT($A635,0),[5]GLM00850!$A$10:$A$6300,0),6),INDEX([5]GLM00850!$A$10:$F$6300,MATCH($A635*1,[5]GLM00850!$A$10:$A$6300,0),6)),0)</f>
        <v>-123239644.12</v>
      </c>
      <c r="D635" s="6"/>
      <c r="G635" s="5"/>
    </row>
    <row r="636" spans="1:7" x14ac:dyDescent="0.35">
      <c r="A636" s="4">
        <v>4192</v>
      </c>
      <c r="B636" s="5" t="str">
        <f>IFERROR(IFERROR(INDEX([5]GLM00850!$A$10:$F$6300,MATCH(TEXT($A636,0),[5]GLM00850!$A$10:$A$6300,0),2),INDEX([5]GLM00850!$A$10:$F$6300,MATCH($A636*1,[5]GLM00850!$A$10:$A$6300,0),2)),"")</f>
        <v>INDEMNIZACIONES</v>
      </c>
      <c r="C636" s="5">
        <f>IFERROR(IFERROR(INDEX([5]GLM00850!$A$10:$F$6300,MATCH(TEXT($A636,0),[5]GLM00850!$A$10:$A$6300,0),6),INDEX([5]GLM00850!$A$10:$F$6300,MATCH($A636*1,[5]GLM00850!$A$10:$A$6300,0),6)),0)</f>
        <v>-303800</v>
      </c>
      <c r="D636" s="6"/>
      <c r="G636" s="5"/>
    </row>
    <row r="637" spans="1:7" x14ac:dyDescent="0.35">
      <c r="A637" s="4">
        <v>419230</v>
      </c>
      <c r="B637" s="5" t="str">
        <f>IFERROR(IFERROR(INDEX([5]GLM00850!$A$10:$F$6300,MATCH(TEXT($A637,0),[5]GLM00850!$A$10:$A$6300,0),2),INDEX([5]GLM00850!$A$10:$F$6300,MATCH($A637*1,[5]GLM00850!$A$10:$A$6300,0),2)),"")</f>
        <v>POR INCUMPLIMIENTO DE C</v>
      </c>
      <c r="C637" s="5">
        <f>IFERROR(IFERROR(INDEX([5]GLM00850!$A$10:$F$6300,MATCH(TEXT($A637,0),[5]GLM00850!$A$10:$A$6300,0),6),INDEX([5]GLM00850!$A$10:$F$6300,MATCH($A637*1,[5]GLM00850!$A$10:$A$6300,0),6)),0)</f>
        <v>-303800</v>
      </c>
      <c r="D637" s="6"/>
      <c r="G637" s="5"/>
    </row>
    <row r="638" spans="1:7" x14ac:dyDescent="0.35">
      <c r="A638" s="4">
        <v>4195</v>
      </c>
      <c r="B638" s="5" t="str">
        <f>IFERROR(IFERROR(INDEX([5]GLM00850!$A$10:$F$6300,MATCH(TEXT($A638,0),[5]GLM00850!$A$10:$A$6300,0),2),INDEX([5]GLM00850!$A$10:$F$6300,MATCH($A638*1,[5]GLM00850!$A$10:$A$6300,0),2)),"")</f>
        <v>DIVERSOS</v>
      </c>
      <c r="C638" s="5">
        <f>IFERROR(IFERROR(INDEX([5]GLM00850!$A$10:$F$6300,MATCH(TEXT($A638,0),[5]GLM00850!$A$10:$A$6300,0),6),INDEX([5]GLM00850!$A$10:$F$6300,MATCH($A638*1,[5]GLM00850!$A$10:$A$6300,0),6)),0)</f>
        <v>-27568858602.970001</v>
      </c>
      <c r="D638" s="6"/>
      <c r="G638" s="5"/>
    </row>
    <row r="639" spans="1:7" x14ac:dyDescent="0.35">
      <c r="A639" s="4">
        <v>419505</v>
      </c>
      <c r="B639" s="5" t="str">
        <f>IFERROR(IFERROR(INDEX([5]GLM00850!$A$10:$F$6300,MATCH(TEXT($A639,0),[5]GLM00850!$A$10:$A$6300,0),2),INDEX([5]GLM00850!$A$10:$F$6300,MATCH($A639*1,[5]GLM00850!$A$10:$A$6300,0),2)),"")</f>
        <v>VENTA DE CHEQUERAS</v>
      </c>
      <c r="C639" s="5">
        <f>IFERROR(IFERROR(INDEX([5]GLM00850!$A$10:$F$6300,MATCH(TEXT($A639,0),[5]GLM00850!$A$10:$A$6300,0),6),INDEX([5]GLM00850!$A$10:$F$6300,MATCH($A639*1,[5]GLM00850!$A$10:$A$6300,0),6)),0)</f>
        <v>-248486890</v>
      </c>
      <c r="D639" s="6"/>
      <c r="G639" s="5"/>
    </row>
    <row r="640" spans="1:7" x14ac:dyDescent="0.35">
      <c r="A640" s="4">
        <v>419530</v>
      </c>
      <c r="B640" s="5" t="str">
        <f>IFERROR(IFERROR(INDEX([5]GLM00850!$A$10:$F$6300,MATCH(TEXT($A640,0),[5]GLM00850!$A$10:$A$6300,0),2),INDEX([5]GLM00850!$A$10:$F$6300,MATCH($A640*1,[5]GLM00850!$A$10:$A$6300,0),2)),"")</f>
        <v>RECOBROS Y RECUPERACION</v>
      </c>
      <c r="C640" s="5">
        <f>IFERROR(IFERROR(INDEX([5]GLM00850!$A$10:$F$6300,MATCH(TEXT($A640,0),[5]GLM00850!$A$10:$A$6300,0),6),INDEX([5]GLM00850!$A$10:$F$6300,MATCH($A640*1,[5]GLM00850!$A$10:$A$6300,0),6)),0)</f>
        <v>-5000689960.8000002</v>
      </c>
      <c r="D640" s="6"/>
      <c r="G640" s="5"/>
    </row>
    <row r="641" spans="1:7" x14ac:dyDescent="0.35">
      <c r="A641" s="4">
        <v>419595</v>
      </c>
      <c r="B641" s="5" t="str">
        <f>IFERROR(IFERROR(INDEX([5]GLM00850!$A$10:$F$6300,MATCH(TEXT($A641,0),[5]GLM00850!$A$10:$A$6300,0),2),INDEX([5]GLM00850!$A$10:$F$6300,MATCH($A641*1,[5]GLM00850!$A$10:$A$6300,0),2)),"")</f>
        <v>OTROS</v>
      </c>
      <c r="C641" s="5">
        <f>IFERROR(IFERROR(INDEX([5]GLM00850!$A$10:$F$6300,MATCH(TEXT($A641,0),[5]GLM00850!$A$10:$A$6300,0),6),INDEX([5]GLM00850!$A$10:$F$6300,MATCH($A641*1,[5]GLM00850!$A$10:$A$6300,0),6)),0)</f>
        <v>-22319681752.169998</v>
      </c>
      <c r="D641" s="6"/>
      <c r="G641" s="5"/>
    </row>
    <row r="642" spans="1:7" x14ac:dyDescent="0.35">
      <c r="A642" s="4">
        <v>4196</v>
      </c>
      <c r="B642" s="5" t="str">
        <f>IFERROR(IFERROR(INDEX([5]GLM00850!$A$10:$F$6300,MATCH(TEXT($A642,0),[5]GLM00850!$A$10:$A$6300,0),2),INDEX([5]GLM00850!$A$10:$F$6300,MATCH($A642*1,[5]GLM00850!$A$10:$A$6300,0),2)),"")</f>
        <v>ING OPERACIONALES LEASI</v>
      </c>
      <c r="C642" s="5">
        <f>IFERROR(IFERROR(INDEX([5]GLM00850!$A$10:$F$6300,MATCH(TEXT($A642,0),[5]GLM00850!$A$10:$A$6300,0),6),INDEX([5]GLM00850!$A$10:$F$6300,MATCH($A642*1,[5]GLM00850!$A$10:$A$6300,0),6)),0)</f>
        <v>-71365572090.199997</v>
      </c>
      <c r="D642" s="6"/>
      <c r="G642" s="5"/>
    </row>
    <row r="643" spans="1:7" x14ac:dyDescent="0.35">
      <c r="A643" s="4">
        <v>419620</v>
      </c>
      <c r="B643" s="5" t="str">
        <f>IFERROR(IFERROR(INDEX([5]GLM00850!$A$10:$F$6300,MATCH(TEXT($A643,0),[5]GLM00850!$A$10:$A$6300,0),2),INDEX([5]GLM00850!$A$10:$F$6300,MATCH($A643*1,[5]GLM00850!$A$10:$A$6300,0),2)),"")</f>
        <v>SANCIONES X INCUMPLIMIE</v>
      </c>
      <c r="C643" s="5">
        <f>IFERROR(IFERROR(INDEX([5]GLM00850!$A$10:$F$6300,MATCH(TEXT($A643,0),[5]GLM00850!$A$10:$A$6300,0),6),INDEX([5]GLM00850!$A$10:$F$6300,MATCH($A643*1,[5]GLM00850!$A$10:$A$6300,0),6)),0)</f>
        <v>-294148079</v>
      </c>
      <c r="D643" s="6"/>
      <c r="G643" s="5"/>
    </row>
    <row r="644" spans="1:7" x14ac:dyDescent="0.35">
      <c r="A644" s="4">
        <v>419625</v>
      </c>
      <c r="B644" s="5" t="str">
        <f>IFERROR(IFERROR(INDEX([5]GLM00850!$A$10:$F$6300,MATCH(TEXT($A644,0),[5]GLM00850!$A$10:$A$6300,0),2),INDEX([5]GLM00850!$A$10:$F$6300,MATCH($A644*1,[5]GLM00850!$A$10:$A$6300,0),2)),"")</f>
        <v>COMPTE LEAS FINAN -CONS</v>
      </c>
      <c r="C644" s="5">
        <f>IFERROR(IFERROR(INDEX([5]GLM00850!$A$10:$F$6300,MATCH(TEXT($A644,0),[5]GLM00850!$A$10:$A$6300,0),6),INDEX([5]GLM00850!$A$10:$F$6300,MATCH($A644*1,[5]GLM00850!$A$10:$A$6300,0),6)),0)</f>
        <v>-6003005</v>
      </c>
      <c r="D644" s="6"/>
      <c r="G644" s="5"/>
    </row>
    <row r="645" spans="1:7" x14ac:dyDescent="0.35">
      <c r="A645" s="4">
        <v>419630</v>
      </c>
      <c r="B645" s="5" t="str">
        <f>IFERROR(IFERROR(INDEX([5]GLM00850!$A$10:$F$6300,MATCH(TEXT($A645,0),[5]GLM00850!$A$10:$A$6300,0),2),INDEX([5]GLM00850!$A$10:$F$6300,MATCH($A645*1,[5]GLM00850!$A$10:$A$6300,0),2)),"")</f>
        <v>COMPTE LEAS FINAN -COME</v>
      </c>
      <c r="C645" s="5">
        <f>IFERROR(IFERROR(INDEX([5]GLM00850!$A$10:$F$6300,MATCH(TEXT($A645,0),[5]GLM00850!$A$10:$A$6300,0),6),INDEX([5]GLM00850!$A$10:$F$6300,MATCH($A645*1,[5]GLM00850!$A$10:$A$6300,0),6)),0)</f>
        <v>-46813040296</v>
      </c>
      <c r="D645" s="6"/>
      <c r="G645" s="5"/>
    </row>
    <row r="646" spans="1:7" x14ac:dyDescent="0.35">
      <c r="A646" s="4">
        <v>419640</v>
      </c>
      <c r="B646" s="5" t="str">
        <f>IFERROR(IFERROR(INDEX([5]GLM00850!$A$10:$F$6300,MATCH(TEXT($A646,0),[5]GLM00850!$A$10:$A$6300,0),2),INDEX([5]GLM00850!$A$10:$F$6300,MATCH($A646*1,[5]GLM00850!$A$10:$A$6300,0),2)),"")</f>
        <v>COMPTE LEAS HABITACIONA</v>
      </c>
      <c r="C646" s="5">
        <f>IFERROR(IFERROR(INDEX([5]GLM00850!$A$10:$F$6300,MATCH(TEXT($A646,0),[5]GLM00850!$A$10:$A$6300,0),6),INDEX([5]GLM00850!$A$10:$F$6300,MATCH($A646*1,[5]GLM00850!$A$10:$A$6300,0),6)),0)</f>
        <v>-24252380710.200001</v>
      </c>
      <c r="D646" s="6"/>
      <c r="G646" s="5"/>
    </row>
    <row r="647" spans="1:7" x14ac:dyDescent="0.35">
      <c r="A647" s="4">
        <v>4198</v>
      </c>
      <c r="B647" s="5" t="str">
        <f>IFERROR(IFERROR(INDEX([5]GLM00850!$A$10:$F$6300,MATCH(TEXT($A647,0),[5]GLM00850!$A$10:$A$6300,0),2),INDEX([5]GLM00850!$A$10:$F$6300,MATCH($A647*1,[5]GLM00850!$A$10:$A$6300,0),2)),"")</f>
        <v>RECUPERACIONES DETERIOR</v>
      </c>
      <c r="C647" s="5">
        <f>IFERROR(IFERROR(INDEX([5]GLM00850!$A$10:$F$6300,MATCH(TEXT($A647,0),[5]GLM00850!$A$10:$A$6300,0),6),INDEX([5]GLM00850!$A$10:$F$6300,MATCH($A647*1,[5]GLM00850!$A$10:$A$6300,0),6)),0)</f>
        <v>-201677957188.82001</v>
      </c>
      <c r="D647" s="6"/>
      <c r="G647" s="5"/>
    </row>
    <row r="648" spans="1:7" x14ac:dyDescent="0.35">
      <c r="A648" s="4">
        <v>419805</v>
      </c>
      <c r="B648" s="5" t="str">
        <f>IFERROR(IFERROR(INDEX([5]GLM00850!$A$10:$F$6300,MATCH(TEXT($A648,0),[5]GLM00850!$A$10:$A$6300,0),2),INDEX([5]GLM00850!$A$10:$F$6300,MATCH($A648*1,[5]GLM00850!$A$10:$A$6300,0),2)),"")</f>
        <v>REINT PROV CXC</v>
      </c>
      <c r="C648" s="5">
        <f>IFERROR(IFERROR(INDEX([5]GLM00850!$A$10:$F$6300,MATCH(TEXT($A648,0),[5]GLM00850!$A$10:$A$6300,0),6),INDEX([5]GLM00850!$A$10:$F$6300,MATCH($A648*1,[5]GLM00850!$A$10:$A$6300,0),6)),0)</f>
        <v>-21669807559.009998</v>
      </c>
      <c r="D648" s="6"/>
      <c r="G648" s="5"/>
    </row>
    <row r="649" spans="1:7" x14ac:dyDescent="0.35">
      <c r="A649" s="4">
        <v>419810</v>
      </c>
      <c r="B649" s="5" t="str">
        <f>IFERROR(IFERROR(INDEX([5]GLM00850!$A$10:$F$6300,MATCH(TEXT($A649,0),[5]GLM00850!$A$10:$A$6300,0),2),INDEX([5]GLM00850!$A$10:$F$6300,MATCH($A649*1,[5]GLM00850!$A$10:$A$6300,0),2)),"")</f>
        <v>REINT PROV CARTERA CRED</v>
      </c>
      <c r="C649" s="5">
        <f>IFERROR(IFERROR(INDEX([5]GLM00850!$A$10:$F$6300,MATCH(TEXT($A649,0),[5]GLM00850!$A$10:$A$6300,0),6),INDEX([5]GLM00850!$A$10:$F$6300,MATCH($A649*1,[5]GLM00850!$A$10:$A$6300,0),6)),0)</f>
        <v>-132324562532.36</v>
      </c>
      <c r="D649" s="6"/>
      <c r="G649" s="5"/>
    </row>
    <row r="650" spans="1:7" x14ac:dyDescent="0.35">
      <c r="A650" s="4">
        <v>419815</v>
      </c>
      <c r="B650" s="5" t="str">
        <f>IFERROR(IFERROR(INDEX([5]GLM00850!$A$10:$F$6300,MATCH(TEXT($A650,0),[5]GLM00850!$A$10:$A$6300,0),2),INDEX([5]GLM00850!$A$10:$F$6300,MATCH($A650*1,[5]GLM00850!$A$10:$A$6300,0),2)),"")</f>
        <v>REINT PROV OP LEASING F</v>
      </c>
      <c r="C650" s="5">
        <f>IFERROR(IFERROR(INDEX([5]GLM00850!$A$10:$F$6300,MATCH(TEXT($A650,0),[5]GLM00850!$A$10:$A$6300,0),6),INDEX([5]GLM00850!$A$10:$F$6300,MATCH($A650*1,[5]GLM00850!$A$10:$A$6300,0),6)),0)</f>
        <v>-6493773953.3900003</v>
      </c>
      <c r="D650" s="6"/>
      <c r="G650" s="5"/>
    </row>
    <row r="651" spans="1:7" x14ac:dyDescent="0.35">
      <c r="A651" s="4">
        <v>419825</v>
      </c>
      <c r="B651" s="5" t="str">
        <f>IFERROR(IFERROR(INDEX([5]GLM00850!$A$10:$F$6300,MATCH(TEXT($A651,0),[5]GLM00850!$A$10:$A$6300,0),2),INDEX([5]GLM00850!$A$10:$F$6300,MATCH($A651*1,[5]GLM00850!$A$10:$A$6300,0),2)),"")</f>
        <v>REINT PROV CARTERA CONS</v>
      </c>
      <c r="C651" s="5">
        <f>IFERROR(IFERROR(INDEX([5]GLM00850!$A$10:$F$6300,MATCH(TEXT($A651,0),[5]GLM00850!$A$10:$A$6300,0),6),INDEX([5]GLM00850!$A$10:$F$6300,MATCH($A651*1,[5]GLM00850!$A$10:$A$6300,0),6)),0)</f>
        <v>-19912274294.580002</v>
      </c>
      <c r="D651" s="6"/>
      <c r="G651" s="5"/>
    </row>
    <row r="652" spans="1:7" x14ac:dyDescent="0.35">
      <c r="A652" s="4">
        <v>419835</v>
      </c>
      <c r="B652" s="5" t="str">
        <f>IFERROR(IFERROR(INDEX([5]GLM00850!$A$10:$F$6300,MATCH(TEXT($A652,0),[5]GLM00850!$A$10:$A$6300,0),2),INDEX([5]GLM00850!$A$10:$F$6300,MATCH($A652*1,[5]GLM00850!$A$10:$A$6300,0),2)),"")</f>
        <v>REINT PROV CARTERA COME</v>
      </c>
      <c r="C652" s="5">
        <f>IFERROR(IFERROR(INDEX([5]GLM00850!$A$10:$F$6300,MATCH(TEXT($A652,0),[5]GLM00850!$A$10:$A$6300,0),6),INDEX([5]GLM00850!$A$10:$F$6300,MATCH($A652*1,[5]GLM00850!$A$10:$A$6300,0),6)),0)</f>
        <v>-9950723203.2000008</v>
      </c>
      <c r="D652" s="6"/>
      <c r="G652" s="5"/>
    </row>
    <row r="653" spans="1:7" x14ac:dyDescent="0.35">
      <c r="A653" s="4">
        <v>419850</v>
      </c>
      <c r="B653" s="5" t="str">
        <f>IFERROR(IFERROR(INDEX([5]GLM00850!$A$10:$F$6300,MATCH(TEXT($A653,0),[5]GLM00850!$A$10:$A$6300,0),2),INDEX([5]GLM00850!$A$10:$F$6300,MATCH($A653*1,[5]GLM00850!$A$10:$A$6300,0),2)),"")</f>
        <v>REINT PROV CTAS POR COB</v>
      </c>
      <c r="C653" s="5">
        <f>IFERROR(IFERROR(INDEX([5]GLM00850!$A$10:$F$6300,MATCH(TEXT($A653,0),[5]GLM00850!$A$10:$A$6300,0),6),INDEX([5]GLM00850!$A$10:$F$6300,MATCH($A653*1,[5]GLM00850!$A$10:$A$6300,0),6)),0)</f>
        <v>-1311594868.1300001</v>
      </c>
      <c r="D653" s="6"/>
      <c r="G653" s="5"/>
    </row>
    <row r="654" spans="1:7" x14ac:dyDescent="0.35">
      <c r="A654" s="4">
        <v>419855</v>
      </c>
      <c r="B654" s="5" t="str">
        <f>IFERROR(IFERROR(INDEX([5]GLM00850!$A$10:$F$6300,MATCH(TEXT($A654,0),[5]GLM00850!$A$10:$A$6300,0),2),INDEX([5]GLM00850!$A$10:$F$6300,MATCH($A654*1,[5]GLM00850!$A$10:$A$6300,0),2)),"")</f>
        <v>RECUP CARTERA CASTIGADA</v>
      </c>
      <c r="C654" s="5">
        <f>IFERROR(IFERROR(INDEX([5]GLM00850!$A$10:$F$6300,MATCH(TEXT($A654,0),[5]GLM00850!$A$10:$A$6300,0),6),INDEX([5]GLM00850!$A$10:$F$6300,MATCH($A654*1,[5]GLM00850!$A$10:$A$6300,0),6)),0)</f>
        <v>-10015220778.15</v>
      </c>
      <c r="D654" s="6"/>
      <c r="G654" s="5"/>
    </row>
    <row r="655" spans="1:7" x14ac:dyDescent="0.35">
      <c r="A655" s="4">
        <v>5</v>
      </c>
      <c r="B655" s="5" t="str">
        <f>IFERROR(IFERROR(INDEX([5]GLM00850!$A$10:$F$6300,MATCH(TEXT($A655,0),[5]GLM00850!$A$10:$A$6300,0),2),INDEX([5]GLM00850!$A$10:$F$6300,MATCH($A655*1,[5]GLM00850!$A$10:$A$6300,0),2)),"")</f>
        <v>GASTOS</v>
      </c>
      <c r="C655" s="5">
        <f>IFERROR(IFERROR(INDEX([5]GLM00850!$A$10:$F$6300,MATCH(TEXT($A655,0),[5]GLM00850!$A$10:$A$6300,0),6),INDEX([5]GLM00850!$A$10:$F$6300,MATCH($A655*1,[5]GLM00850!$A$10:$A$6300,0),6)),0)</f>
        <v>2868805710701.0898</v>
      </c>
      <c r="D655" s="6"/>
      <c r="G655" s="5"/>
    </row>
    <row r="656" spans="1:7" x14ac:dyDescent="0.35">
      <c r="A656" s="4">
        <v>51</v>
      </c>
      <c r="B656" s="5" t="str">
        <f>IFERROR(IFERROR(INDEX([5]GLM00850!$A$10:$F$6300,MATCH(TEXT($A656,0),[5]GLM00850!$A$10:$A$6300,0),2),INDEX([5]GLM00850!$A$10:$F$6300,MATCH($A656*1,[5]GLM00850!$A$10:$A$6300,0),2)),"")</f>
        <v>GASTOS OP</v>
      </c>
      <c r="C656" s="5">
        <f>IFERROR(IFERROR(INDEX([5]GLM00850!$A$10:$F$6300,MATCH(TEXT($A656,0),[5]GLM00850!$A$10:$A$6300,0),6),INDEX([5]GLM00850!$A$10:$F$6300,MATCH($A656*1,[5]GLM00850!$A$10:$A$6300,0),6)),0)</f>
        <v>2863475110765.3599</v>
      </c>
      <c r="D656" s="6"/>
      <c r="G656" s="5"/>
    </row>
    <row r="657" spans="1:7" x14ac:dyDescent="0.35">
      <c r="A657" s="4">
        <v>5102</v>
      </c>
      <c r="B657" s="5" t="str">
        <f>IFERROR(IFERROR(INDEX([5]GLM00850!$A$10:$F$6300,MATCH(TEXT($A657,0),[5]GLM00850!$A$10:$A$6300,0),2),INDEX([5]GLM00850!$A$10:$F$6300,MATCH($A657*1,[5]GLM00850!$A$10:$A$6300,0),2)),"")</f>
        <v>INTERESES DEPOSITOS Y E</v>
      </c>
      <c r="C657" s="5">
        <f>IFERROR(IFERROR(INDEX([5]GLM00850!$A$10:$F$6300,MATCH(TEXT($A657,0),[5]GLM00850!$A$10:$A$6300,0),6),INDEX([5]GLM00850!$A$10:$F$6300,MATCH($A657*1,[5]GLM00850!$A$10:$A$6300,0),6)),0)</f>
        <v>239593494675.89999</v>
      </c>
      <c r="D657" s="6"/>
      <c r="G657" s="5"/>
    </row>
    <row r="658" spans="1:7" x14ac:dyDescent="0.35">
      <c r="A658" s="4">
        <v>510205</v>
      </c>
      <c r="B658" s="5" t="str">
        <f>IFERROR(IFERROR(INDEX([5]GLM00850!$A$10:$F$6300,MATCH(TEXT($A658,0),[5]GLM00850!$A$10:$A$6300,0),2),INDEX([5]GLM00850!$A$10:$F$6300,MATCH($A658*1,[5]GLM00850!$A$10:$A$6300,0),2)),"")</f>
        <v>DEPOSITOS AHORRO ORDINA</v>
      </c>
      <c r="C658" s="5">
        <f>IFERROR(IFERROR(INDEX([5]GLM00850!$A$10:$F$6300,MATCH(TEXT($A658,0),[5]GLM00850!$A$10:$A$6300,0),6),INDEX([5]GLM00850!$A$10:$F$6300,MATCH($A658*1,[5]GLM00850!$A$10:$A$6300,0),6)),0)</f>
        <v>73033099511.229996</v>
      </c>
      <c r="D658" s="6"/>
      <c r="G658" s="5"/>
    </row>
    <row r="659" spans="1:7" x14ac:dyDescent="0.35">
      <c r="A659" s="4">
        <v>510220</v>
      </c>
      <c r="B659" s="5" t="str">
        <f>IFERROR(IFERROR(INDEX([5]GLM00850!$A$10:$F$6300,MATCH(TEXT($A659,0),[5]GLM00850!$A$10:$A$6300,0),2),INDEX([5]GLM00850!$A$10:$F$6300,MATCH($A659*1,[5]GLM00850!$A$10:$A$6300,0),2)),"")</f>
        <v>CDT O CERTIFICADOS AHOR</v>
      </c>
      <c r="C659" s="5">
        <f>IFERROR(IFERROR(INDEX([5]GLM00850!$A$10:$F$6300,MATCH(TEXT($A659,0),[5]GLM00850!$A$10:$A$6300,0),6),INDEX([5]GLM00850!$A$10:$F$6300,MATCH($A659*1,[5]GLM00850!$A$10:$A$6300,0),6)),0)</f>
        <v>34276274668.23</v>
      </c>
      <c r="D659" s="6"/>
      <c r="G659" s="5"/>
    </row>
    <row r="660" spans="1:7" x14ac:dyDescent="0.35">
      <c r="A660" s="4">
        <v>510225</v>
      </c>
      <c r="B660" s="5" t="str">
        <f>IFERROR(IFERROR(INDEX([5]GLM00850!$A$10:$F$6300,MATCH(TEXT($A660,0),[5]GLM00850!$A$10:$A$6300,0),2),INDEX([5]GLM00850!$A$10:$F$6300,MATCH($A660*1,[5]GLM00850!$A$10:$A$6300,0),2)),"")</f>
        <v>CDT O CERTIFICADOS AHOR</v>
      </c>
      <c r="C660" s="5">
        <f>IFERROR(IFERROR(INDEX([5]GLM00850!$A$10:$F$6300,MATCH(TEXT($A660,0),[5]GLM00850!$A$10:$A$6300,0),6),INDEX([5]GLM00850!$A$10:$F$6300,MATCH($A660*1,[5]GLM00850!$A$10:$A$6300,0),6)),0)</f>
        <v>23931392477.419998</v>
      </c>
      <c r="D660" s="6"/>
      <c r="G660" s="5"/>
    </row>
    <row r="661" spans="1:7" x14ac:dyDescent="0.35">
      <c r="A661" s="4">
        <v>510230</v>
      </c>
      <c r="B661" s="5" t="str">
        <f>IFERROR(IFERROR(INDEX([5]GLM00850!$A$10:$F$6300,MATCH(TEXT($A661,0),[5]GLM00850!$A$10:$A$6300,0),2),INDEX([5]GLM00850!$A$10:$F$6300,MATCH($A661*1,[5]GLM00850!$A$10:$A$6300,0),2)),"")</f>
        <v>CDT O CERTIFICADOS AHOR</v>
      </c>
      <c r="C661" s="5">
        <f>IFERROR(IFERROR(INDEX([5]GLM00850!$A$10:$F$6300,MATCH(TEXT($A661,0),[5]GLM00850!$A$10:$A$6300,0),6),INDEX([5]GLM00850!$A$10:$F$6300,MATCH($A661*1,[5]GLM00850!$A$10:$A$6300,0),6)),0)</f>
        <v>107208077808.67</v>
      </c>
      <c r="D661" s="6"/>
      <c r="G661" s="5"/>
    </row>
    <row r="662" spans="1:7" x14ac:dyDescent="0.35">
      <c r="A662" s="4">
        <v>510295</v>
      </c>
      <c r="B662" s="5" t="str">
        <f>IFERROR(IFERROR(INDEX([5]GLM00850!$A$10:$F$6300,MATCH(TEXT($A662,0),[5]GLM00850!$A$10:$A$6300,0),2),INDEX([5]GLM00850!$A$10:$F$6300,MATCH($A662*1,[5]GLM00850!$A$10:$A$6300,0),2)),"")</f>
        <v>OTROS INTERESES</v>
      </c>
      <c r="C662" s="5">
        <f>IFERROR(IFERROR(INDEX([5]GLM00850!$A$10:$F$6300,MATCH(TEXT($A662,0),[5]GLM00850!$A$10:$A$6300,0),6),INDEX([5]GLM00850!$A$10:$F$6300,MATCH($A662*1,[5]GLM00850!$A$10:$A$6300,0),6)),0)</f>
        <v>1144650210.3499999</v>
      </c>
      <c r="D662" s="6"/>
      <c r="G662" s="5"/>
    </row>
    <row r="663" spans="1:7" x14ac:dyDescent="0.35">
      <c r="A663" s="4">
        <v>5103</v>
      </c>
      <c r="B663" s="5" t="str">
        <f>IFERROR(IFERROR(INDEX([5]GLM00850!$A$10:$F$6300,MATCH(TEXT($A663,0),[5]GLM00850!$A$10:$A$6300,0),2),INDEX([5]GLM00850!$A$10:$F$6300,MATCH($A663*1,[5]GLM00850!$A$10:$A$6300,0),2)),"")</f>
        <v>INTERESES CREDITOS BANC</v>
      </c>
      <c r="C663" s="5">
        <f>IFERROR(IFERROR(INDEX([5]GLM00850!$A$10:$F$6300,MATCH(TEXT($A663,0),[5]GLM00850!$A$10:$A$6300,0),6),INDEX([5]GLM00850!$A$10:$F$6300,MATCH($A663*1,[5]GLM00850!$A$10:$A$6300,0),6)),0)</f>
        <v>43753916748.769997</v>
      </c>
      <c r="D663" s="6"/>
      <c r="G663" s="5"/>
    </row>
    <row r="664" spans="1:7" x14ac:dyDescent="0.35">
      <c r="A664" s="4">
        <v>510320</v>
      </c>
      <c r="B664" s="5" t="str">
        <f>IFERROR(IFERROR(INDEX([5]GLM00850!$A$10:$F$6300,MATCH(TEXT($A664,0),[5]GLM00850!$A$10:$A$6300,0),2),INDEX([5]GLM00850!$A$10:$F$6300,MATCH($A664*1,[5]GLM00850!$A$10:$A$6300,0),2)),"")</f>
        <v>REDCTOS OTRAS ENTIDADES</v>
      </c>
      <c r="C664" s="5">
        <f>IFERROR(IFERROR(INDEX([5]GLM00850!$A$10:$F$6300,MATCH(TEXT($A664,0),[5]GLM00850!$A$10:$A$6300,0),6),INDEX([5]GLM00850!$A$10:$F$6300,MATCH($A664*1,[5]GLM00850!$A$10:$A$6300,0),6)),0)</f>
        <v>9923987600.2800007</v>
      </c>
      <c r="D664" s="6"/>
      <c r="G664" s="5"/>
    </row>
    <row r="665" spans="1:7" x14ac:dyDescent="0.35">
      <c r="A665" s="4">
        <v>510325</v>
      </c>
      <c r="B665" s="5" t="str">
        <f>IFERROR(IFERROR(INDEX([5]GLM00850!$A$10:$F$6300,MATCH(TEXT($A665,0),[5]GLM00850!$A$10:$A$6300,0),2),INDEX([5]GLM00850!$A$10:$F$6300,MATCH($A665*1,[5]GLM00850!$A$10:$A$6300,0),2)),"")</f>
        <v>BCOS DEL EXTERIOR Y LIN</v>
      </c>
      <c r="C665" s="5">
        <f>IFERROR(IFERROR(INDEX([5]GLM00850!$A$10:$F$6300,MATCH(TEXT($A665,0),[5]GLM00850!$A$10:$A$6300,0),6),INDEX([5]GLM00850!$A$10:$F$6300,MATCH($A665*1,[5]GLM00850!$A$10:$A$6300,0),6)),0)</f>
        <v>32898911426.509998</v>
      </c>
      <c r="D665" s="6"/>
      <c r="G665" s="5"/>
    </row>
    <row r="666" spans="1:7" x14ac:dyDescent="0.35">
      <c r="A666" s="4">
        <v>510355</v>
      </c>
      <c r="B666" s="5" t="str">
        <f>IFERROR(IFERROR(INDEX([5]GLM00850!$A$10:$F$6300,MATCH(TEXT($A666,0),[5]GLM00850!$A$10:$A$6300,0),2),INDEX([5]GLM00850!$A$10:$F$6300,MATCH($A666*1,[5]GLM00850!$A$10:$A$6300,0),2)),"")</f>
        <v>GTO POR INT SOBRE LOS P</v>
      </c>
      <c r="C666" s="5">
        <f>IFERROR(IFERROR(INDEX([5]GLM00850!$A$10:$F$6300,MATCH(TEXT($A666,0),[5]GLM00850!$A$10:$A$6300,0),6),INDEX([5]GLM00850!$A$10:$F$6300,MATCH($A666*1,[5]GLM00850!$A$10:$A$6300,0),6)),0)</f>
        <v>931017721.98000002</v>
      </c>
      <c r="D666" s="6"/>
      <c r="G666" s="5"/>
    </row>
    <row r="667" spans="1:7" x14ac:dyDescent="0.35">
      <c r="A667" s="4">
        <v>5104</v>
      </c>
      <c r="B667" s="5" t="str">
        <f>IFERROR(IFERROR(INDEX([5]GLM00850!$A$10:$F$6300,MATCH(TEXT($A667,0),[5]GLM00850!$A$10:$A$6300,0),2),INDEX([5]GLM00850!$A$10:$F$6300,MATCH($A667*1,[5]GLM00850!$A$10:$A$6300,0),2)),"")</f>
        <v>FINAN X OP DEL MERCADO</v>
      </c>
      <c r="C667" s="5">
        <f>IFERROR(IFERROR(INDEX([5]GLM00850!$A$10:$F$6300,MATCH(TEXT($A667,0),[5]GLM00850!$A$10:$A$6300,0),6),INDEX([5]GLM00850!$A$10:$F$6300,MATCH($A667*1,[5]GLM00850!$A$10:$A$6300,0),6)),0)</f>
        <v>85043613571.529999</v>
      </c>
      <c r="D667" s="6"/>
      <c r="G667" s="5"/>
    </row>
    <row r="668" spans="1:7" x14ac:dyDescent="0.35">
      <c r="A668" s="4">
        <v>510405</v>
      </c>
      <c r="B668" s="5" t="str">
        <f>IFERROR(IFERROR(INDEX([5]GLM00850!$A$10:$F$6300,MATCH(TEXT($A668,0),[5]GLM00850!$A$10:$A$6300,0),2),INDEX([5]GLM00850!$A$10:$F$6300,MATCH($A668*1,[5]GLM00850!$A$10:$A$6300,0),2)),"")</f>
        <v>FDOS INTERB COMPRADOS O</v>
      </c>
      <c r="C668" s="5">
        <f>IFERROR(IFERROR(INDEX([5]GLM00850!$A$10:$F$6300,MATCH(TEXT($A668,0),[5]GLM00850!$A$10:$A$6300,0),6),INDEX([5]GLM00850!$A$10:$F$6300,MATCH($A668*1,[5]GLM00850!$A$10:$A$6300,0),6)),0)</f>
        <v>931523055.55999994</v>
      </c>
      <c r="D668" s="6"/>
      <c r="G668" s="5"/>
    </row>
    <row r="669" spans="1:7" x14ac:dyDescent="0.35">
      <c r="A669" s="4">
        <v>510420</v>
      </c>
      <c r="B669" s="5" t="str">
        <f>IFERROR(IFERROR(INDEX([5]GLM00850!$A$10:$F$6300,MATCH(TEXT($A669,0),[5]GLM00850!$A$10:$A$6300,0),2),INDEX([5]GLM00850!$A$10:$F$6300,MATCH($A669*1,[5]GLM00850!$A$10:$A$6300,0),2)),"")</f>
        <v>INT Y AMORTIZACION DCTO</v>
      </c>
      <c r="C669" s="5">
        <f>IFERROR(IFERROR(INDEX([5]GLM00850!$A$10:$F$6300,MATCH(TEXT($A669,0),[5]GLM00850!$A$10:$A$6300,0),6),INDEX([5]GLM00850!$A$10:$F$6300,MATCH($A669*1,[5]GLM00850!$A$10:$A$6300,0),6)),0)</f>
        <v>64007319897.93</v>
      </c>
      <c r="D669" s="6"/>
      <c r="G669" s="5"/>
    </row>
    <row r="670" spans="1:7" x14ac:dyDescent="0.35">
      <c r="A670" s="4">
        <v>510440</v>
      </c>
      <c r="B670" s="5" t="str">
        <f>IFERROR(IFERROR(INDEX([5]GLM00850!$A$10:$F$6300,MATCH(TEXT($A670,0),[5]GLM00850!$A$10:$A$6300,0),2),INDEX([5]GLM00850!$A$10:$F$6300,MATCH($A670*1,[5]GLM00850!$A$10:$A$6300,0),2)),"")</f>
        <v>REND X COMPR TRANSF OP</v>
      </c>
      <c r="C670" s="5">
        <f>IFERROR(IFERROR(INDEX([5]GLM00850!$A$10:$F$6300,MATCH(TEXT($A670,0),[5]GLM00850!$A$10:$A$6300,0),6),INDEX([5]GLM00850!$A$10:$F$6300,MATCH($A670*1,[5]GLM00850!$A$10:$A$6300,0),6)),0)</f>
        <v>11754482874</v>
      </c>
      <c r="D670" s="6"/>
      <c r="G670" s="5"/>
    </row>
    <row r="671" spans="1:7" x14ac:dyDescent="0.35">
      <c r="A671" s="4">
        <v>510445</v>
      </c>
      <c r="B671" s="5" t="str">
        <f>IFERROR(IFERROR(INDEX([5]GLM00850!$A$10:$F$6300,MATCH(TEXT($A671,0),[5]GLM00850!$A$10:$A$6300,0),2),INDEX([5]GLM00850!$A$10:$F$6300,MATCH($A671*1,[5]GLM00850!$A$10:$A$6300,0),2)),"")</f>
        <v>REND X COMPR TRANSF OP</v>
      </c>
      <c r="C671" s="5">
        <f>IFERROR(IFERROR(INDEX([5]GLM00850!$A$10:$F$6300,MATCH(TEXT($A671,0),[5]GLM00850!$A$10:$A$6300,0),6),INDEX([5]GLM00850!$A$10:$F$6300,MATCH($A671*1,[5]GLM00850!$A$10:$A$6300,0),6)),0)</f>
        <v>5330833412</v>
      </c>
      <c r="D671" s="6"/>
      <c r="G671" s="5"/>
    </row>
    <row r="672" spans="1:7" x14ac:dyDescent="0.35">
      <c r="A672" s="4">
        <v>510495</v>
      </c>
      <c r="B672" s="5" t="str">
        <f>IFERROR(IFERROR(INDEX([5]GLM00850!$A$10:$F$6300,MATCH(TEXT($A672,0),[5]GLM00850!$A$10:$A$6300,0),2),INDEX([5]GLM00850!$A$10:$F$6300,MATCH($A672*1,[5]GLM00850!$A$10:$A$6300,0),2)),"")</f>
        <v>OTROS INTERESES</v>
      </c>
      <c r="C672" s="5">
        <f>IFERROR(IFERROR(INDEX([5]GLM00850!$A$10:$F$6300,MATCH(TEXT($A672,0),[5]GLM00850!$A$10:$A$6300,0),6),INDEX([5]GLM00850!$A$10:$F$6300,MATCH($A672*1,[5]GLM00850!$A$10:$A$6300,0),6)),0)</f>
        <v>3019454332.04</v>
      </c>
      <c r="D672" s="6"/>
      <c r="G672" s="5"/>
    </row>
    <row r="673" spans="1:7" x14ac:dyDescent="0.35">
      <c r="A673" s="4">
        <v>5105</v>
      </c>
      <c r="B673" s="5" t="str">
        <f>IFERROR(IFERROR(INDEX([5]GLM00850!$A$10:$F$6300,MATCH(TEXT($A673,0),[5]GLM00850!$A$10:$A$6300,0),2),INDEX([5]GLM00850!$A$10:$F$6300,MATCH($A673*1,[5]GLM00850!$A$10:$A$6300,0),2)),"")</f>
        <v>PERDIDA VTA BIENES RECI</v>
      </c>
      <c r="C673" s="5">
        <f>IFERROR(IFERROR(INDEX([5]GLM00850!$A$10:$F$6300,MATCH(TEXT($A673,0),[5]GLM00850!$A$10:$A$6300,0),6),INDEX([5]GLM00850!$A$10:$F$6300,MATCH($A673*1,[5]GLM00850!$A$10:$A$6300,0),6)),0)</f>
        <v>84687910</v>
      </c>
      <c r="D673" s="6"/>
      <c r="G673" s="5"/>
    </row>
    <row r="674" spans="1:7" x14ac:dyDescent="0.35">
      <c r="A674" s="4">
        <v>510505</v>
      </c>
      <c r="B674" s="5" t="str">
        <f>IFERROR(IFERROR(INDEX([5]GLM00850!$A$10:$F$6300,MATCH(TEXT($A674,0),[5]GLM00850!$A$10:$A$6300,0),2),INDEX([5]GLM00850!$A$10:$F$6300,MATCH($A674*1,[5]GLM00850!$A$10:$A$6300,0),2)),"")</f>
        <v>BIENES INMUEBLES</v>
      </c>
      <c r="C674" s="5">
        <f>IFERROR(IFERROR(INDEX([5]GLM00850!$A$10:$F$6300,MATCH(TEXT($A674,0),[5]GLM00850!$A$10:$A$6300,0),6),INDEX([5]GLM00850!$A$10:$F$6300,MATCH($A674*1,[5]GLM00850!$A$10:$A$6300,0),6)),0)</f>
        <v>84687910</v>
      </c>
      <c r="D674" s="6"/>
      <c r="G674" s="5"/>
    </row>
    <row r="675" spans="1:7" x14ac:dyDescent="0.35">
      <c r="A675" s="4">
        <v>5106</v>
      </c>
      <c r="B675" s="5" t="str">
        <f>IFERROR(IFERROR(INDEX([5]GLM00850!$A$10:$F$6300,MATCH(TEXT($A675,0),[5]GLM00850!$A$10:$A$6300,0),2),INDEX([5]GLM00850!$A$10:$F$6300,MATCH($A675*1,[5]GLM00850!$A$10:$A$6300,0),2)),"")</f>
        <v>VLR INV A VLR RAZONABLE</v>
      </c>
      <c r="C675" s="5">
        <f>IFERROR(IFERROR(INDEX([5]GLM00850!$A$10:$F$6300,MATCH(TEXT($A675,0),[5]GLM00850!$A$10:$A$6300,0),6),INDEX([5]GLM00850!$A$10:$F$6300,MATCH($A675*1,[5]GLM00850!$A$10:$A$6300,0),6)),0)</f>
        <v>58860682197.18</v>
      </c>
      <c r="D675" s="6"/>
      <c r="G675" s="5"/>
    </row>
    <row r="676" spans="1:7" x14ac:dyDescent="0.35">
      <c r="A676" s="4">
        <v>510605</v>
      </c>
      <c r="B676" s="5" t="str">
        <f>IFERROR(IFERROR(INDEX([5]GLM00850!$A$10:$F$6300,MATCH(TEXT($A676,0),[5]GLM00850!$A$10:$A$6300,0),2),INDEX([5]GLM00850!$A$10:$F$6300,MATCH($A676*1,[5]GLM00850!$A$10:$A$6300,0),2)),"")</f>
        <v>X DISMINUCION VLR RAZON</v>
      </c>
      <c r="C676" s="5">
        <f>IFERROR(IFERROR(INDEX([5]GLM00850!$A$10:$F$6300,MATCH(TEXT($A676,0),[5]GLM00850!$A$10:$A$6300,0),6),INDEX([5]GLM00850!$A$10:$F$6300,MATCH($A676*1,[5]GLM00850!$A$10:$A$6300,0),6)),0)</f>
        <v>58860682197.18</v>
      </c>
      <c r="D676" s="6"/>
      <c r="G676" s="5"/>
    </row>
    <row r="677" spans="1:7" x14ac:dyDescent="0.35">
      <c r="A677" s="4">
        <v>5107</v>
      </c>
      <c r="B677" s="5" t="str">
        <f>IFERROR(IFERROR(INDEX([5]GLM00850!$A$10:$F$6300,MATCH(TEXT($A677,0),[5]GLM00850!$A$10:$A$6300,0),2),INDEX([5]GLM00850!$A$10:$F$6300,MATCH($A677*1,[5]GLM00850!$A$10:$A$6300,0),2)),"")</f>
        <v>X VLR A COSTO AMORTIZAD</v>
      </c>
      <c r="C677" s="5">
        <f>IFERROR(IFERROR(INDEX([5]GLM00850!$A$10:$F$6300,MATCH(TEXT($A677,0),[5]GLM00850!$A$10:$A$6300,0),6),INDEX([5]GLM00850!$A$10:$F$6300,MATCH($A677*1,[5]GLM00850!$A$10:$A$6300,0),6)),0)</f>
        <v>199378.2</v>
      </c>
      <c r="D677" s="6"/>
      <c r="G677" s="5"/>
    </row>
    <row r="678" spans="1:7" x14ac:dyDescent="0.35">
      <c r="A678" s="4">
        <v>510705</v>
      </c>
      <c r="B678" s="5" t="str">
        <f>IFERROR(IFERROR(INDEX([5]GLM00850!$A$10:$F$6300,MATCH(TEXT($A678,0),[5]GLM00850!$A$10:$A$6300,0),2),INDEX([5]GLM00850!$A$10:$F$6300,MATCH($A678*1,[5]GLM00850!$A$10:$A$6300,0),2)),"")</f>
        <v>X DISMINUCION VLR PRESE</v>
      </c>
      <c r="C678" s="5">
        <f>IFERROR(IFERROR(INDEX([5]GLM00850!$A$10:$F$6300,MATCH(TEXT($A678,0),[5]GLM00850!$A$10:$A$6300,0),6),INDEX([5]GLM00850!$A$10:$F$6300,MATCH($A678*1,[5]GLM00850!$A$10:$A$6300,0),6)),0)</f>
        <v>199378.2</v>
      </c>
      <c r="D678" s="6"/>
      <c r="G678" s="5"/>
    </row>
    <row r="679" spans="1:7" x14ac:dyDescent="0.35">
      <c r="A679" s="4">
        <v>5108</v>
      </c>
      <c r="B679" s="5" t="str">
        <f>IFERROR(IFERROR(INDEX([5]GLM00850!$A$10:$F$6300,MATCH(TEXT($A679,0),[5]GLM00850!$A$10:$A$6300,0),2),INDEX([5]GLM00850!$A$10:$F$6300,MATCH($A679*1,[5]GLM00850!$A$10:$A$6300,0),2)),"")</f>
        <v>VLR INV A VLR RAZONABLE</v>
      </c>
      <c r="C679" s="5">
        <f>IFERROR(IFERROR(INDEX([5]GLM00850!$A$10:$F$6300,MATCH(TEXT($A679,0),[5]GLM00850!$A$10:$A$6300,0),6),INDEX([5]GLM00850!$A$10:$F$6300,MATCH($A679*1,[5]GLM00850!$A$10:$A$6300,0),6)),0)</f>
        <v>0</v>
      </c>
      <c r="D679" s="6"/>
      <c r="G679" s="5"/>
    </row>
    <row r="680" spans="1:7" x14ac:dyDescent="0.35">
      <c r="A680" s="4">
        <v>510805</v>
      </c>
      <c r="B680" s="5" t="str">
        <f>IFERROR(IFERROR(INDEX([5]GLM00850!$A$10:$F$6300,MATCH(TEXT($A680,0),[5]GLM00850!$A$10:$A$6300,0),2),INDEX([5]GLM00850!$A$10:$F$6300,MATCH($A680*1,[5]GLM00850!$A$10:$A$6300,0),2)),"")</f>
        <v>X DISMINUCION VLR RAZON</v>
      </c>
      <c r="C680" s="5">
        <f>IFERROR(IFERROR(INDEX([5]GLM00850!$A$10:$F$6300,MATCH(TEXT($A680,0),[5]GLM00850!$A$10:$A$6300,0),6),INDEX([5]GLM00850!$A$10:$F$6300,MATCH($A680*1,[5]GLM00850!$A$10:$A$6300,0),6)),0)</f>
        <v>0</v>
      </c>
      <c r="D680" s="6"/>
      <c r="G680" s="5"/>
    </row>
    <row r="681" spans="1:7" x14ac:dyDescent="0.35">
      <c r="A681" s="4">
        <v>5115</v>
      </c>
      <c r="B681" s="5" t="str">
        <f>IFERROR(IFERROR(INDEX([5]GLM00850!$A$10:$F$6300,MATCH(TEXT($A681,0),[5]GLM00850!$A$10:$A$6300,0),2),INDEX([5]GLM00850!$A$10:$F$6300,MATCH($A681*1,[5]GLM00850!$A$10:$A$6300,0),2)),"")</f>
        <v>COMISIONES</v>
      </c>
      <c r="C681" s="5">
        <f>IFERROR(IFERROR(INDEX([5]GLM00850!$A$10:$F$6300,MATCH(TEXT($A681,0),[5]GLM00850!$A$10:$A$6300,0),6),INDEX([5]GLM00850!$A$10:$F$6300,MATCH($A681*1,[5]GLM00850!$A$10:$A$6300,0),6)),0)</f>
        <v>14861112082.139999</v>
      </c>
      <c r="D681" s="6"/>
      <c r="G681" s="5"/>
    </row>
    <row r="682" spans="1:7" x14ac:dyDescent="0.35">
      <c r="A682" s="4">
        <v>511512</v>
      </c>
      <c r="B682" s="5" t="str">
        <f>IFERROR(IFERROR(INDEX([5]GLM00850!$A$10:$F$6300,MATCH(TEXT($A682,0),[5]GLM00850!$A$10:$A$6300,0),2),INDEX([5]GLM00850!$A$10:$F$6300,MATCH($A682*1,[5]GLM00850!$A$10:$A$6300,0),2)),"")</f>
        <v>SERVICIOS BANCARIOS</v>
      </c>
      <c r="C682" s="5">
        <f>IFERROR(IFERROR(INDEX([5]GLM00850!$A$10:$F$6300,MATCH(TEXT($A682,0),[5]GLM00850!$A$10:$A$6300,0),6),INDEX([5]GLM00850!$A$10:$F$6300,MATCH($A682*1,[5]GLM00850!$A$10:$A$6300,0),6)),0)</f>
        <v>1996459244.5799999</v>
      </c>
      <c r="D682" s="6"/>
      <c r="G682" s="5"/>
    </row>
    <row r="683" spans="1:7" x14ac:dyDescent="0.35">
      <c r="A683" s="4">
        <v>511595</v>
      </c>
      <c r="B683" s="5" t="str">
        <f>IFERROR(IFERROR(INDEX([5]GLM00850!$A$10:$F$6300,MATCH(TEXT($A683,0),[5]GLM00850!$A$10:$A$6300,0),2),INDEX([5]GLM00850!$A$10:$F$6300,MATCH($A683*1,[5]GLM00850!$A$10:$A$6300,0),2)),"")</f>
        <v>OTROS</v>
      </c>
      <c r="C683" s="5">
        <f>IFERROR(IFERROR(INDEX([5]GLM00850!$A$10:$F$6300,MATCH(TEXT($A683,0),[5]GLM00850!$A$10:$A$6300,0),6),INDEX([5]GLM00850!$A$10:$F$6300,MATCH($A683*1,[5]GLM00850!$A$10:$A$6300,0),6)),0)</f>
        <v>12864652837.559999</v>
      </c>
      <c r="D683" s="6"/>
      <c r="G683" s="5"/>
    </row>
    <row r="684" spans="1:7" x14ac:dyDescent="0.35">
      <c r="A684" s="4">
        <v>5120</v>
      </c>
      <c r="B684" s="5" t="str">
        <f>IFERROR(IFERROR(INDEX([5]GLM00850!$A$10:$F$6300,MATCH(TEXT($A684,0),[5]GLM00850!$A$10:$A$6300,0),2),INDEX([5]GLM00850!$A$10:$F$6300,MATCH($A684*1,[5]GLM00850!$A$10:$A$6300,0),2)),"")</f>
        <v>BENEFICIOS A EMPLEADOS</v>
      </c>
      <c r="C684" s="5">
        <f>IFERROR(IFERROR(INDEX([5]GLM00850!$A$10:$F$6300,MATCH(TEXT($A684,0),[5]GLM00850!$A$10:$A$6300,0),6),INDEX([5]GLM00850!$A$10:$F$6300,MATCH($A684*1,[5]GLM00850!$A$10:$A$6300,0),6)),0)</f>
        <v>64729068218</v>
      </c>
      <c r="D684" s="6"/>
      <c r="G684" s="5"/>
    </row>
    <row r="685" spans="1:7" x14ac:dyDescent="0.35">
      <c r="A685" s="4">
        <v>512001</v>
      </c>
      <c r="B685" s="5" t="str">
        <f>IFERROR(IFERROR(INDEX([5]GLM00850!$A$10:$F$6300,MATCH(TEXT($A685,0),[5]GLM00850!$A$10:$A$6300,0),2),INDEX([5]GLM00850!$A$10:$F$6300,MATCH($A685*1,[5]GLM00850!$A$10:$A$6300,0),2)),"")</f>
        <v>SALARIO INTEGRAL</v>
      </c>
      <c r="C685" s="5">
        <f>IFERROR(IFERROR(INDEX([5]GLM00850!$A$10:$F$6300,MATCH(TEXT($A685,0),[5]GLM00850!$A$10:$A$6300,0),6),INDEX([5]GLM00850!$A$10:$F$6300,MATCH($A685*1,[5]GLM00850!$A$10:$A$6300,0),6)),0)</f>
        <v>12687352940</v>
      </c>
      <c r="D685" s="6"/>
      <c r="G685" s="5"/>
    </row>
    <row r="686" spans="1:7" x14ac:dyDescent="0.35">
      <c r="A686" s="4">
        <v>512002</v>
      </c>
      <c r="B686" s="5" t="str">
        <f>IFERROR(IFERROR(INDEX([5]GLM00850!$A$10:$F$6300,MATCH(TEXT($A686,0),[5]GLM00850!$A$10:$A$6300,0),2),INDEX([5]GLM00850!$A$10:$F$6300,MATCH($A686*1,[5]GLM00850!$A$10:$A$6300,0),2)),"")</f>
        <v>SUELDOS</v>
      </c>
      <c r="C686" s="5">
        <f>IFERROR(IFERROR(INDEX([5]GLM00850!$A$10:$F$6300,MATCH(TEXT($A686,0),[5]GLM00850!$A$10:$A$6300,0),6),INDEX([5]GLM00850!$A$10:$F$6300,MATCH($A686*1,[5]GLM00850!$A$10:$A$6300,0),6)),0)</f>
        <v>16420455114</v>
      </c>
      <c r="D686" s="6"/>
      <c r="G686" s="5"/>
    </row>
    <row r="687" spans="1:7" x14ac:dyDescent="0.35">
      <c r="A687" s="4">
        <v>512003</v>
      </c>
      <c r="B687" s="5" t="str">
        <f>IFERROR(IFERROR(INDEX([5]GLM00850!$A$10:$F$6300,MATCH(TEXT($A687,0),[5]GLM00850!$A$10:$A$6300,0),2),INDEX([5]GLM00850!$A$10:$F$6300,MATCH($A687*1,[5]GLM00850!$A$10:$A$6300,0),2)),"")</f>
        <v>HORAS EXTRAS</v>
      </c>
      <c r="C687" s="5">
        <f>IFERROR(IFERROR(INDEX([5]GLM00850!$A$10:$F$6300,MATCH(TEXT($A687,0),[5]GLM00850!$A$10:$A$6300,0),6),INDEX([5]GLM00850!$A$10:$F$6300,MATCH($A687*1,[5]GLM00850!$A$10:$A$6300,0),6)),0)</f>
        <v>91241717</v>
      </c>
      <c r="D687" s="6"/>
      <c r="G687" s="5"/>
    </row>
    <row r="688" spans="1:7" x14ac:dyDescent="0.35">
      <c r="A688" s="4">
        <v>512004</v>
      </c>
      <c r="B688" s="5" t="str">
        <f>IFERROR(IFERROR(INDEX([5]GLM00850!$A$10:$F$6300,MATCH(TEXT($A688,0),[5]GLM00850!$A$10:$A$6300,0),2),INDEX([5]GLM00850!$A$10:$F$6300,MATCH($A688*1,[5]GLM00850!$A$10:$A$6300,0),2)),"")</f>
        <v>AUXILIO TRANSXTE</v>
      </c>
      <c r="C688" s="5">
        <f>IFERROR(IFERROR(INDEX([5]GLM00850!$A$10:$F$6300,MATCH(TEXT($A688,0),[5]GLM00850!$A$10:$A$6300,0),6),INDEX([5]GLM00850!$A$10:$F$6300,MATCH($A688*1,[5]GLM00850!$A$10:$A$6300,0),6)),0)</f>
        <v>270984120</v>
      </c>
      <c r="D688" s="6"/>
      <c r="G688" s="5"/>
    </row>
    <row r="689" spans="1:7" x14ac:dyDescent="0.35">
      <c r="A689" s="4">
        <v>512005</v>
      </c>
      <c r="B689" s="5" t="str">
        <f>IFERROR(IFERROR(INDEX([5]GLM00850!$A$10:$F$6300,MATCH(TEXT($A689,0),[5]GLM00850!$A$10:$A$6300,0),2),INDEX([5]GLM00850!$A$10:$F$6300,MATCH($A689*1,[5]GLM00850!$A$10:$A$6300,0),2)),"")</f>
        <v>SUBSIDIO ALIMENTACION</v>
      </c>
      <c r="C689" s="5">
        <f>IFERROR(IFERROR(INDEX([5]GLM00850!$A$10:$F$6300,MATCH(TEXT($A689,0),[5]GLM00850!$A$10:$A$6300,0),6),INDEX([5]GLM00850!$A$10:$F$6300,MATCH($A689*1,[5]GLM00850!$A$10:$A$6300,0),6)),0)</f>
        <v>472686723</v>
      </c>
      <c r="D689" s="6"/>
      <c r="G689" s="5"/>
    </row>
    <row r="690" spans="1:7" x14ac:dyDescent="0.35">
      <c r="A690" s="4">
        <v>512006</v>
      </c>
      <c r="B690" s="5" t="str">
        <f>IFERROR(IFERROR(INDEX([5]GLM00850!$A$10:$F$6300,MATCH(TEXT($A690,0),[5]GLM00850!$A$10:$A$6300,0),2),INDEX([5]GLM00850!$A$10:$F$6300,MATCH($A690*1,[5]GLM00850!$A$10:$A$6300,0),2)),"")</f>
        <v>CESANTIAS</v>
      </c>
      <c r="C690" s="5">
        <f>IFERROR(IFERROR(INDEX([5]GLM00850!$A$10:$F$6300,MATCH(TEXT($A690,0),[5]GLM00850!$A$10:$A$6300,0),6),INDEX([5]GLM00850!$A$10:$F$6300,MATCH($A690*1,[5]GLM00850!$A$10:$A$6300,0),6)),0)</f>
        <v>2008868194</v>
      </c>
      <c r="D690" s="6"/>
      <c r="G690" s="5"/>
    </row>
    <row r="691" spans="1:7" x14ac:dyDescent="0.35">
      <c r="A691" s="4">
        <v>512007</v>
      </c>
      <c r="B691" s="5" t="str">
        <f>IFERROR(IFERROR(INDEX([5]GLM00850!$A$10:$F$6300,MATCH(TEXT($A691,0),[5]GLM00850!$A$10:$A$6300,0),2),INDEX([5]GLM00850!$A$10:$F$6300,MATCH($A691*1,[5]GLM00850!$A$10:$A$6300,0),2)),"")</f>
        <v>INTERESES SOBRE CESANTI</v>
      </c>
      <c r="C691" s="5">
        <f>IFERROR(IFERROR(INDEX([5]GLM00850!$A$10:$F$6300,MATCH(TEXT($A691,0),[5]GLM00850!$A$10:$A$6300,0),6),INDEX([5]GLM00850!$A$10:$F$6300,MATCH($A691*1,[5]GLM00850!$A$10:$A$6300,0),6)),0)</f>
        <v>55041237</v>
      </c>
      <c r="D691" s="6"/>
      <c r="G691" s="5"/>
    </row>
    <row r="692" spans="1:7" x14ac:dyDescent="0.35">
      <c r="A692" s="4">
        <v>512008</v>
      </c>
      <c r="B692" s="5" t="str">
        <f>IFERROR(IFERROR(INDEX([5]GLM00850!$A$10:$F$6300,MATCH(TEXT($A692,0),[5]GLM00850!$A$10:$A$6300,0),2),INDEX([5]GLM00850!$A$10:$F$6300,MATCH($A692*1,[5]GLM00850!$A$10:$A$6300,0),2)),"")</f>
        <v>PRIMA LEGAL</v>
      </c>
      <c r="C692" s="5">
        <f>IFERROR(IFERROR(INDEX([5]GLM00850!$A$10:$F$6300,MATCH(TEXT($A692,0),[5]GLM00850!$A$10:$A$6300,0),6),INDEX([5]GLM00850!$A$10:$F$6300,MATCH($A692*1,[5]GLM00850!$A$10:$A$6300,0),6)),0)</f>
        <v>1597963711</v>
      </c>
      <c r="D692" s="6"/>
      <c r="G692" s="5"/>
    </row>
    <row r="693" spans="1:7" x14ac:dyDescent="0.35">
      <c r="A693" s="4">
        <v>512009</v>
      </c>
      <c r="B693" s="5" t="str">
        <f>IFERROR(IFERROR(INDEX([5]GLM00850!$A$10:$F$6300,MATCH(TEXT($A693,0),[5]GLM00850!$A$10:$A$6300,0),2),INDEX([5]GLM00850!$A$10:$F$6300,MATCH($A693*1,[5]GLM00850!$A$10:$A$6300,0),2)),"")</f>
        <v>PRIMA EXTRALEGAL</v>
      </c>
      <c r="C693" s="5">
        <f>IFERROR(IFERROR(INDEX([5]GLM00850!$A$10:$F$6300,MATCH(TEXT($A693,0),[5]GLM00850!$A$10:$A$6300,0),6),INDEX([5]GLM00850!$A$10:$F$6300,MATCH($A693*1,[5]GLM00850!$A$10:$A$6300,0),6)),0)</f>
        <v>4557824229</v>
      </c>
      <c r="D693" s="6"/>
      <c r="G693" s="5"/>
    </row>
    <row r="694" spans="1:7" x14ac:dyDescent="0.35">
      <c r="A694" s="4">
        <v>512010</v>
      </c>
      <c r="B694" s="5" t="str">
        <f>IFERROR(IFERROR(INDEX([5]GLM00850!$A$10:$F$6300,MATCH(TEXT($A694,0),[5]GLM00850!$A$10:$A$6300,0),2),INDEX([5]GLM00850!$A$10:$F$6300,MATCH($A694*1,[5]GLM00850!$A$10:$A$6300,0),2)),"")</f>
        <v>VACACIONES</v>
      </c>
      <c r="C694" s="5">
        <f>IFERROR(IFERROR(INDEX([5]GLM00850!$A$10:$F$6300,MATCH(TEXT($A694,0),[5]GLM00850!$A$10:$A$6300,0),6),INDEX([5]GLM00850!$A$10:$F$6300,MATCH($A694*1,[5]GLM00850!$A$10:$A$6300,0),6)),0)</f>
        <v>4701007090</v>
      </c>
      <c r="D694" s="6"/>
      <c r="G694" s="5"/>
    </row>
    <row r="695" spans="1:7" x14ac:dyDescent="0.35">
      <c r="A695" s="4">
        <v>512011</v>
      </c>
      <c r="B695" s="5" t="str">
        <f>IFERROR(IFERROR(INDEX([5]GLM00850!$A$10:$F$6300,MATCH(TEXT($A695,0),[5]GLM00850!$A$10:$A$6300,0),2),INDEX([5]GLM00850!$A$10:$F$6300,MATCH($A695*1,[5]GLM00850!$A$10:$A$6300,0),2)),"")</f>
        <v>PRIMA VACACIONES</v>
      </c>
      <c r="C695" s="5">
        <f>IFERROR(IFERROR(INDEX([5]GLM00850!$A$10:$F$6300,MATCH(TEXT($A695,0),[5]GLM00850!$A$10:$A$6300,0),6),INDEX([5]GLM00850!$A$10:$F$6300,MATCH($A695*1,[5]GLM00850!$A$10:$A$6300,0),6)),0)</f>
        <v>1908260429</v>
      </c>
      <c r="D695" s="6"/>
      <c r="G695" s="5"/>
    </row>
    <row r="696" spans="1:7" x14ac:dyDescent="0.35">
      <c r="A696" s="4">
        <v>512012</v>
      </c>
      <c r="B696" s="5" t="str">
        <f>IFERROR(IFERROR(INDEX([5]GLM00850!$A$10:$F$6300,MATCH(TEXT($A696,0),[5]GLM00850!$A$10:$A$6300,0),2),INDEX([5]GLM00850!$A$10:$F$6300,MATCH($A696*1,[5]GLM00850!$A$10:$A$6300,0),2)),"")</f>
        <v>PRIMA ANTIGÜEDAD</v>
      </c>
      <c r="C696" s="5">
        <f>IFERROR(IFERROR(INDEX([5]GLM00850!$A$10:$F$6300,MATCH(TEXT($A696,0),[5]GLM00850!$A$10:$A$6300,0),6),INDEX([5]GLM00850!$A$10:$F$6300,MATCH($A696*1,[5]GLM00850!$A$10:$A$6300,0),6)),0)</f>
        <v>1237406754</v>
      </c>
      <c r="D696" s="6"/>
      <c r="G696" s="5"/>
    </row>
    <row r="697" spans="1:7" x14ac:dyDescent="0.35">
      <c r="A697" s="4">
        <v>512013</v>
      </c>
      <c r="B697" s="5" t="str">
        <f>IFERROR(IFERROR(INDEX([5]GLM00850!$A$10:$F$6300,MATCH(TEXT($A697,0),[5]GLM00850!$A$10:$A$6300,0),2),INDEX([5]GLM00850!$A$10:$F$6300,MATCH($A697*1,[5]GLM00850!$A$10:$A$6300,0),2)),"")</f>
        <v>PENSIONES JUBILACION</v>
      </c>
      <c r="C697" s="5">
        <f>IFERROR(IFERROR(INDEX([5]GLM00850!$A$10:$F$6300,MATCH(TEXT($A697,0),[5]GLM00850!$A$10:$A$6300,0),6),INDEX([5]GLM00850!$A$10:$F$6300,MATCH($A697*1,[5]GLM00850!$A$10:$A$6300,0),6)),0)</f>
        <v>1602727432</v>
      </c>
      <c r="D697" s="6"/>
      <c r="G697" s="5"/>
    </row>
    <row r="698" spans="1:7" x14ac:dyDescent="0.35">
      <c r="A698" s="4">
        <v>512015</v>
      </c>
      <c r="B698" s="5" t="str">
        <f>IFERROR(IFERROR(INDEX([5]GLM00850!$A$10:$F$6300,MATCH(TEXT($A698,0),[5]GLM00850!$A$10:$A$6300,0),2),INDEX([5]GLM00850!$A$10:$F$6300,MATCH($A698*1,[5]GLM00850!$A$10:$A$6300,0),2)),"")</f>
        <v>BONIFICACIONES</v>
      </c>
      <c r="C698" s="5">
        <f>IFERROR(IFERROR(INDEX([5]GLM00850!$A$10:$F$6300,MATCH(TEXT($A698,0),[5]GLM00850!$A$10:$A$6300,0),6),INDEX([5]GLM00850!$A$10:$F$6300,MATCH($A698*1,[5]GLM00850!$A$10:$A$6300,0),6)),0)</f>
        <v>6539338493</v>
      </c>
      <c r="D698" s="6"/>
      <c r="G698" s="5"/>
    </row>
    <row r="699" spans="1:7" x14ac:dyDescent="0.35">
      <c r="A699" s="4">
        <v>512016</v>
      </c>
      <c r="B699" s="5" t="str">
        <f>IFERROR(IFERROR(INDEX([5]GLM00850!$A$10:$F$6300,MATCH(TEXT($A699,0),[5]GLM00850!$A$10:$A$6300,0),2),INDEX([5]GLM00850!$A$10:$F$6300,MATCH($A699*1,[5]GLM00850!$A$10:$A$6300,0),2)),"")</f>
        <v>INDEMNIZACIONES</v>
      </c>
      <c r="C699" s="5">
        <f>IFERROR(IFERROR(INDEX([5]GLM00850!$A$10:$F$6300,MATCH(TEXT($A699,0),[5]GLM00850!$A$10:$A$6300,0),6),INDEX([5]GLM00850!$A$10:$F$6300,MATCH($A699*1,[5]GLM00850!$A$10:$A$6300,0),6)),0)</f>
        <v>516666666</v>
      </c>
      <c r="D699" s="6"/>
      <c r="G699" s="5"/>
    </row>
    <row r="700" spans="1:7" x14ac:dyDescent="0.35">
      <c r="A700" s="4">
        <v>512019</v>
      </c>
      <c r="B700" s="5" t="str">
        <f>IFERROR(IFERROR(INDEX([5]GLM00850!$A$10:$F$6300,MATCH(TEXT($A700,0),[5]GLM00850!$A$10:$A$6300,0),2),INDEX([5]GLM00850!$A$10:$F$6300,MATCH($A700*1,[5]GLM00850!$A$10:$A$6300,0),2)),"")</f>
        <v>AXTES CAJA COMPENSACION</v>
      </c>
      <c r="C700" s="5">
        <f>IFERROR(IFERROR(INDEX([5]GLM00850!$A$10:$F$6300,MATCH(TEXT($A700,0),[5]GLM00850!$A$10:$A$6300,0),6),INDEX([5]GLM00850!$A$10:$F$6300,MATCH($A700*1,[5]GLM00850!$A$10:$A$6300,0),6)),0)</f>
        <v>2018874520</v>
      </c>
      <c r="D700" s="6"/>
      <c r="G700" s="5"/>
    </row>
    <row r="701" spans="1:7" x14ac:dyDescent="0.35">
      <c r="A701" s="4">
        <v>512028</v>
      </c>
      <c r="B701" s="5" t="str">
        <f>IFERROR(IFERROR(INDEX([5]GLM00850!$A$10:$F$6300,MATCH(TEXT($A701,0),[5]GLM00850!$A$10:$A$6300,0),2),INDEX([5]GLM00850!$A$10:$F$6300,MATCH($A701*1,[5]GLM00850!$A$10:$A$6300,0),2)),"")</f>
        <v>CAPACITACION AL PERSONA</v>
      </c>
      <c r="C701" s="5">
        <f>IFERROR(IFERROR(INDEX([5]GLM00850!$A$10:$F$6300,MATCH(TEXT($A701,0),[5]GLM00850!$A$10:$A$6300,0),6),INDEX([5]GLM00850!$A$10:$F$6300,MATCH($A701*1,[5]GLM00850!$A$10:$A$6300,0),6)),0)</f>
        <v>22983678</v>
      </c>
      <c r="D701" s="6"/>
      <c r="G701" s="5"/>
    </row>
    <row r="702" spans="1:7" x14ac:dyDescent="0.35">
      <c r="A702" s="4">
        <v>512030</v>
      </c>
      <c r="B702" s="5" t="str">
        <f>IFERROR(IFERROR(INDEX([5]GLM00850!$A$10:$F$6300,MATCH(TEXT($A702,0),[5]GLM00850!$A$10:$A$6300,0),2),INDEX([5]GLM00850!$A$10:$F$6300,MATCH($A702*1,[5]GLM00850!$A$10:$A$6300,0),2)),"")</f>
        <v>APORTES POR SALUD</v>
      </c>
      <c r="C702" s="5">
        <f>IFERROR(IFERROR(INDEX([5]GLM00850!$A$10:$F$6300,MATCH(TEXT($A702,0),[5]GLM00850!$A$10:$A$6300,0),6),INDEX([5]GLM00850!$A$10:$F$6300,MATCH($A702*1,[5]GLM00850!$A$10:$A$6300,0),6)),0)</f>
        <v>5590115011</v>
      </c>
      <c r="D702" s="6"/>
      <c r="G702" s="5"/>
    </row>
    <row r="703" spans="1:7" x14ac:dyDescent="0.35">
      <c r="A703" s="4">
        <v>512032</v>
      </c>
      <c r="B703" s="5" t="str">
        <f>IFERROR(IFERROR(INDEX([5]GLM00850!$A$10:$F$6300,MATCH(TEXT($A703,0),[5]GLM00850!$A$10:$A$6300,0),2),INDEX([5]GLM00850!$A$10:$F$6300,MATCH($A703*1,[5]GLM00850!$A$10:$A$6300,0),2)),"")</f>
        <v>APORTES SINDICALES</v>
      </c>
      <c r="C703" s="5">
        <f>IFERROR(IFERROR(INDEX([5]GLM00850!$A$10:$F$6300,MATCH(TEXT($A703,0),[5]GLM00850!$A$10:$A$6300,0),6),INDEX([5]GLM00850!$A$10:$F$6300,MATCH($A703*1,[5]GLM00850!$A$10:$A$6300,0),6)),0)</f>
        <v>197698000</v>
      </c>
      <c r="D703" s="6"/>
      <c r="G703" s="5"/>
    </row>
    <row r="704" spans="1:7" x14ac:dyDescent="0.35">
      <c r="A704" s="4">
        <v>512043</v>
      </c>
      <c r="B704" s="5" t="str">
        <f>IFERROR(IFERROR(INDEX([5]GLM00850!$A$10:$F$6300,MATCH(TEXT($A704,0),[5]GLM00850!$A$10:$A$6300,0),2),INDEX([5]GLM00850!$A$10:$F$6300,MATCH($A704*1,[5]GLM00850!$A$10:$A$6300,0),2)),"")</f>
        <v>OTROS BENEFICIOS A EMPL</v>
      </c>
      <c r="C704" s="5">
        <f>IFERROR(IFERROR(INDEX([5]GLM00850!$A$10:$F$6300,MATCH(TEXT($A704,0),[5]GLM00850!$A$10:$A$6300,0),6),INDEX([5]GLM00850!$A$10:$F$6300,MATCH($A704*1,[5]GLM00850!$A$10:$A$6300,0),6)),0)</f>
        <v>2231572160</v>
      </c>
      <c r="D704" s="6"/>
      <c r="G704" s="5"/>
    </row>
    <row r="705" spans="1:7" x14ac:dyDescent="0.35">
      <c r="A705" s="4">
        <v>5123</v>
      </c>
      <c r="B705" s="5" t="str">
        <f>IFERROR(IFERROR(INDEX([5]GLM00850!$A$10:$F$6300,MATCH(TEXT($A705,0),[5]GLM00850!$A$10:$A$6300,0),2),INDEX([5]GLM00850!$A$10:$F$6300,MATCH($A705*1,[5]GLM00850!$A$10:$A$6300,0),2)),"")</f>
        <v>X VLR POSICIONES CORTO</v>
      </c>
      <c r="C705" s="5">
        <f>IFERROR(IFERROR(INDEX([5]GLM00850!$A$10:$F$6300,MATCH(TEXT($A705,0),[5]GLM00850!$A$10:$A$6300,0),6),INDEX([5]GLM00850!$A$10:$F$6300,MATCH($A705*1,[5]GLM00850!$A$10:$A$6300,0),6)),0)</f>
        <v>11155117809.42</v>
      </c>
      <c r="D705" s="6"/>
      <c r="G705" s="5"/>
    </row>
    <row r="706" spans="1:7" x14ac:dyDescent="0.35">
      <c r="A706" s="4">
        <v>512310</v>
      </c>
      <c r="B706" s="5" t="str">
        <f>IFERROR(IFERROR(INDEX([5]GLM00850!$A$10:$F$6300,MATCH(TEXT($A706,0),[5]GLM00850!$A$10:$A$6300,0),2),INDEX([5]GLM00850!$A$10:$F$6300,MATCH($A706*1,[5]GLM00850!$A$10:$A$6300,0),2)),"")</f>
        <v>OP SIMULTANEAS</v>
      </c>
      <c r="C706" s="5">
        <f>IFERROR(IFERROR(INDEX([5]GLM00850!$A$10:$F$6300,MATCH(TEXT($A706,0),[5]GLM00850!$A$10:$A$6300,0),6),INDEX([5]GLM00850!$A$10:$F$6300,MATCH($A706*1,[5]GLM00850!$A$10:$A$6300,0),6)),0)</f>
        <v>11155117809.42</v>
      </c>
      <c r="D706" s="6"/>
      <c r="G706" s="5"/>
    </row>
    <row r="707" spans="1:7" x14ac:dyDescent="0.35">
      <c r="A707" s="4">
        <v>5124</v>
      </c>
      <c r="B707" s="5" t="str">
        <f>IFERROR(IFERROR(INDEX([5]GLM00850!$A$10:$F$6300,MATCH(TEXT($A707,0),[5]GLM00850!$A$10:$A$6300,0),2),INDEX([5]GLM00850!$A$10:$F$6300,MATCH($A707*1,[5]GLM00850!$A$10:$A$6300,0),2)),"")</f>
        <v>POR VTA PROPIEDADES Y E</v>
      </c>
      <c r="C707" s="5">
        <f>IFERROR(IFERROR(INDEX([5]GLM00850!$A$10:$F$6300,MATCH(TEXT($A707,0),[5]GLM00850!$A$10:$A$6300,0),6),INDEX([5]GLM00850!$A$10:$F$6300,MATCH($A707*1,[5]GLM00850!$A$10:$A$6300,0),6)),0)</f>
        <v>225820</v>
      </c>
      <c r="D707" s="6"/>
      <c r="G707" s="5"/>
    </row>
    <row r="708" spans="1:7" x14ac:dyDescent="0.35">
      <c r="A708" s="4">
        <v>512405</v>
      </c>
      <c r="B708" s="5" t="str">
        <f>IFERROR(IFERROR(INDEX([5]GLM00850!$A$10:$F$6300,MATCH(TEXT($A708,0),[5]GLM00850!$A$10:$A$6300,0),2),INDEX([5]GLM00850!$A$10:$F$6300,MATCH($A708*1,[5]GLM00850!$A$10:$A$6300,0),2)),"")</f>
        <v>TERRENOS</v>
      </c>
      <c r="C708" s="5">
        <f>IFERROR(IFERROR(INDEX([5]GLM00850!$A$10:$F$6300,MATCH(TEXT($A708,0),[5]GLM00850!$A$10:$A$6300,0),6),INDEX([5]GLM00850!$A$10:$F$6300,MATCH($A708*1,[5]GLM00850!$A$10:$A$6300,0),6)),0)</f>
        <v>0</v>
      </c>
      <c r="D708" s="6"/>
      <c r="G708" s="5"/>
    </row>
    <row r="709" spans="1:7" x14ac:dyDescent="0.35">
      <c r="A709" s="4">
        <v>512410</v>
      </c>
      <c r="B709" s="5" t="str">
        <f>IFERROR(IFERROR(INDEX([5]GLM00850!$A$10:$F$6300,MATCH(TEXT($A709,0),[5]GLM00850!$A$10:$A$6300,0),2),INDEX([5]GLM00850!$A$10:$F$6300,MATCH($A709*1,[5]GLM00850!$A$10:$A$6300,0),2)),"")</f>
        <v>EDIFICIOS</v>
      </c>
      <c r="C709" s="5">
        <f>IFERROR(IFERROR(INDEX([5]GLM00850!$A$10:$F$6300,MATCH(TEXT($A709,0),[5]GLM00850!$A$10:$A$6300,0),6),INDEX([5]GLM00850!$A$10:$F$6300,MATCH($A709*1,[5]GLM00850!$A$10:$A$6300,0),6)),0)</f>
        <v>0</v>
      </c>
      <c r="D709" s="6"/>
      <c r="G709" s="5"/>
    </row>
    <row r="710" spans="1:7" x14ac:dyDescent="0.35">
      <c r="A710" s="4">
        <v>512415</v>
      </c>
      <c r="B710" s="5" t="str">
        <f>IFERROR(IFERROR(INDEX([5]GLM00850!$A$10:$F$6300,MATCH(TEXT($A710,0),[5]GLM00850!$A$10:$A$6300,0),2),INDEX([5]GLM00850!$A$10:$F$6300,MATCH($A710*1,[5]GLM00850!$A$10:$A$6300,0),2)),"")</f>
        <v>EQUIPO MUEBLES Y ENSERE</v>
      </c>
      <c r="C710" s="5">
        <f>IFERROR(IFERROR(INDEX([5]GLM00850!$A$10:$F$6300,MATCH(TEXT($A710,0),[5]GLM00850!$A$10:$A$6300,0),6),INDEX([5]GLM00850!$A$10:$F$6300,MATCH($A710*1,[5]GLM00850!$A$10:$A$6300,0),6)),0)</f>
        <v>90653</v>
      </c>
      <c r="D710" s="6"/>
      <c r="G710" s="5"/>
    </row>
    <row r="711" spans="1:7" x14ac:dyDescent="0.35">
      <c r="A711" s="4">
        <v>512420</v>
      </c>
      <c r="B711" s="5" t="str">
        <f>IFERROR(IFERROR(INDEX([5]GLM00850!$A$10:$F$6300,MATCH(TEXT($A711,0),[5]GLM00850!$A$10:$A$6300,0),2),INDEX([5]GLM00850!$A$10:$F$6300,MATCH($A711*1,[5]GLM00850!$A$10:$A$6300,0),2)),"")</f>
        <v>EQUIPO COMPUTACION</v>
      </c>
      <c r="C711" s="5">
        <f>IFERROR(IFERROR(INDEX([5]GLM00850!$A$10:$F$6300,MATCH(TEXT($A711,0),[5]GLM00850!$A$10:$A$6300,0),6),INDEX([5]GLM00850!$A$10:$F$6300,MATCH($A711*1,[5]GLM00850!$A$10:$A$6300,0),6)),0)</f>
        <v>135167</v>
      </c>
      <c r="D711" s="6"/>
      <c r="G711" s="5"/>
    </row>
    <row r="712" spans="1:7" x14ac:dyDescent="0.35">
      <c r="A712" s="4">
        <v>5125</v>
      </c>
      <c r="B712" s="5" t="str">
        <f>IFERROR(IFERROR(INDEX([5]GLM00850!$A$10:$F$6300,MATCH(TEXT($A712,0),[5]GLM00850!$A$10:$A$6300,0),2),INDEX([5]GLM00850!$A$10:$F$6300,MATCH($A712*1,[5]GLM00850!$A$10:$A$6300,0),2)),"")</f>
        <v>X VTA INV</v>
      </c>
      <c r="C712" s="5">
        <f>IFERROR(IFERROR(INDEX([5]GLM00850!$A$10:$F$6300,MATCH(TEXT($A712,0),[5]GLM00850!$A$10:$A$6300,0),6),INDEX([5]GLM00850!$A$10:$F$6300,MATCH($A712*1,[5]GLM00850!$A$10:$A$6300,0),6)),0)</f>
        <v>9157063021.8500004</v>
      </c>
      <c r="D712" s="6"/>
      <c r="G712" s="5"/>
    </row>
    <row r="713" spans="1:7" x14ac:dyDescent="0.35">
      <c r="A713" s="4">
        <v>512505</v>
      </c>
      <c r="B713" s="5" t="str">
        <f>IFERROR(IFERROR(INDEX([5]GLM00850!$A$10:$F$6300,MATCH(TEXT($A713,0),[5]GLM00850!$A$10:$A$6300,0),2),INDEX([5]GLM00850!$A$10:$F$6300,MATCH($A713*1,[5]GLM00850!$A$10:$A$6300,0),2)),"")</f>
        <v>A VLR RAZONABLE - INSTR</v>
      </c>
      <c r="C713" s="5">
        <f>IFERROR(IFERROR(INDEX([5]GLM00850!$A$10:$F$6300,MATCH(TEXT($A713,0),[5]GLM00850!$A$10:$A$6300,0),6),INDEX([5]GLM00850!$A$10:$F$6300,MATCH($A713*1,[5]GLM00850!$A$10:$A$6300,0),6)),0)</f>
        <v>9079596074.4400005</v>
      </c>
      <c r="D713" s="6"/>
      <c r="G713" s="5"/>
    </row>
    <row r="714" spans="1:7" x14ac:dyDescent="0.35">
      <c r="A714" s="4">
        <v>512515</v>
      </c>
      <c r="B714" s="5" t="str">
        <f>IFERROR(IFERROR(INDEX([5]GLM00850!$A$10:$F$6300,MATCH(TEXT($A714,0),[5]GLM00850!$A$10:$A$6300,0),2),INDEX([5]GLM00850!$A$10:$F$6300,MATCH($A714*1,[5]GLM00850!$A$10:$A$6300,0),2)),"")</f>
        <v>A COSTO AMORTIZADO</v>
      </c>
      <c r="C714" s="5">
        <f>IFERROR(IFERROR(INDEX([5]GLM00850!$A$10:$F$6300,MATCH(TEXT($A714,0),[5]GLM00850!$A$10:$A$6300,0),6),INDEX([5]GLM00850!$A$10:$F$6300,MATCH($A714*1,[5]GLM00850!$A$10:$A$6300,0),6)),0)</f>
        <v>77466947.409999996</v>
      </c>
      <c r="D714" s="6"/>
      <c r="G714" s="5"/>
    </row>
    <row r="715" spans="1:7" x14ac:dyDescent="0.35">
      <c r="A715" s="4">
        <v>5128</v>
      </c>
      <c r="B715" s="5" t="str">
        <f>IFERROR(IFERROR(INDEX([5]GLM00850!$A$10:$F$6300,MATCH(TEXT($A715,0),[5]GLM00850!$A$10:$A$6300,0),2),INDEX([5]GLM00850!$A$10:$F$6300,MATCH($A715*1,[5]GLM00850!$A$10:$A$6300,0),2)),"")</f>
        <v>PERDIDA LA VLRACION OP</v>
      </c>
      <c r="C715" s="5">
        <f>IFERROR(IFERROR(INDEX([5]GLM00850!$A$10:$F$6300,MATCH(TEXT($A715,0),[5]GLM00850!$A$10:$A$6300,0),6),INDEX([5]GLM00850!$A$10:$F$6300,MATCH($A715*1,[5]GLM00850!$A$10:$A$6300,0),6)),0)</f>
        <v>475292585.75999999</v>
      </c>
      <c r="D715" s="6"/>
      <c r="G715" s="5"/>
    </row>
    <row r="716" spans="1:7" x14ac:dyDescent="0.35">
      <c r="A716" s="4">
        <v>512805</v>
      </c>
      <c r="B716" s="5" t="str">
        <f>IFERROR(IFERROR(INDEX([5]GLM00850!$A$10:$F$6300,MATCH(TEXT($A716,0),[5]GLM00850!$A$10:$A$6300,0),2),INDEX([5]GLM00850!$A$10:$F$6300,MATCH($A716*1,[5]GLM00850!$A$10:$A$6300,0),2)),"")</f>
        <v>CONTRATOS COMPRA DIVISA</v>
      </c>
      <c r="C716" s="5">
        <f>IFERROR(IFERROR(INDEX([5]GLM00850!$A$10:$F$6300,MATCH(TEXT($A716,0),[5]GLM00850!$A$10:$A$6300,0),6),INDEX([5]GLM00850!$A$10:$F$6300,MATCH($A716*1,[5]GLM00850!$A$10:$A$6300,0),6)),0)</f>
        <v>0</v>
      </c>
      <c r="D716" s="6"/>
      <c r="G716" s="5"/>
    </row>
    <row r="717" spans="1:7" x14ac:dyDescent="0.35">
      <c r="A717" s="4">
        <v>512815</v>
      </c>
      <c r="B717" s="5" t="str">
        <f>IFERROR(IFERROR(INDEX([5]GLM00850!$A$10:$F$6300,MATCH(TEXT($A717,0),[5]GLM00850!$A$10:$A$6300,0),2),INDEX([5]GLM00850!$A$10:$F$6300,MATCH($A717*1,[5]GLM00850!$A$10:$A$6300,0),2)),"")</f>
        <v>CONTRATOS COMPRA TIT</v>
      </c>
      <c r="C717" s="5">
        <f>IFERROR(IFERROR(INDEX([5]GLM00850!$A$10:$F$6300,MATCH(TEXT($A717,0),[5]GLM00850!$A$10:$A$6300,0),6),INDEX([5]GLM00850!$A$10:$F$6300,MATCH($A717*1,[5]GLM00850!$A$10:$A$6300,0),6)),0)</f>
        <v>218982766.44</v>
      </c>
      <c r="D717" s="6"/>
      <c r="G717" s="5"/>
    </row>
    <row r="718" spans="1:7" x14ac:dyDescent="0.35">
      <c r="A718" s="4">
        <v>512820</v>
      </c>
      <c r="B718" s="5" t="str">
        <f>IFERROR(IFERROR(INDEX([5]GLM00850!$A$10:$F$6300,MATCH(TEXT($A718,0),[5]GLM00850!$A$10:$A$6300,0),2),INDEX([5]GLM00850!$A$10:$F$6300,MATCH($A718*1,[5]GLM00850!$A$10:$A$6300,0),2)),"")</f>
        <v>CONTRATOS VTA TIT</v>
      </c>
      <c r="C718" s="5">
        <f>IFERROR(IFERROR(INDEX([5]GLM00850!$A$10:$F$6300,MATCH(TEXT($A718,0),[5]GLM00850!$A$10:$A$6300,0),6),INDEX([5]GLM00850!$A$10:$F$6300,MATCH($A718*1,[5]GLM00850!$A$10:$A$6300,0),6)),0)</f>
        <v>256309819.31999999</v>
      </c>
      <c r="D718" s="6"/>
      <c r="G718" s="5"/>
    </row>
    <row r="719" spans="1:7" x14ac:dyDescent="0.35">
      <c r="A719" s="4">
        <v>5129</v>
      </c>
      <c r="B719" s="5" t="str">
        <f>IFERROR(IFERROR(INDEX([5]GLM00850!$A$10:$F$6300,MATCH(TEXT($A719,0),[5]GLM00850!$A$10:$A$6300,0),2),INDEX([5]GLM00850!$A$10:$F$6300,MATCH($A719*1,[5]GLM00850!$A$10:$A$6300,0),2)),"")</f>
        <v>VLRACION DERIVADOS  NE</v>
      </c>
      <c r="C719" s="5">
        <f>IFERROR(IFERROR(INDEX([5]GLM00850!$A$10:$F$6300,MATCH(TEXT($A719,0),[5]GLM00850!$A$10:$A$6300,0),6),INDEX([5]GLM00850!$A$10:$F$6300,MATCH($A719*1,[5]GLM00850!$A$10:$A$6300,0),6)),0)</f>
        <v>1409688770308.6201</v>
      </c>
      <c r="D719" s="6"/>
      <c r="G719" s="5"/>
    </row>
    <row r="720" spans="1:7" x14ac:dyDescent="0.35">
      <c r="A720" s="4">
        <v>512905</v>
      </c>
      <c r="B720" s="5" t="str">
        <f>IFERROR(IFERROR(INDEX([5]GLM00850!$A$10:$F$6300,MATCH(TEXT($A720,0),[5]GLM00850!$A$10:$A$6300,0),2),INDEX([5]GLM00850!$A$10:$F$6300,MATCH($A720*1,[5]GLM00850!$A$10:$A$6300,0),2)),"")</f>
        <v>FORWARDS MONEDAS (PESO/</v>
      </c>
      <c r="C720" s="5">
        <f>IFERROR(IFERROR(INDEX([5]GLM00850!$A$10:$F$6300,MATCH(TEXT($A720,0),[5]GLM00850!$A$10:$A$6300,0),6),INDEX([5]GLM00850!$A$10:$F$6300,MATCH($A720*1,[5]GLM00850!$A$10:$A$6300,0),6)),0)</f>
        <v>217826930562.35001</v>
      </c>
      <c r="D720" s="6"/>
      <c r="G720" s="5"/>
    </row>
    <row r="721" spans="1:7" x14ac:dyDescent="0.35">
      <c r="A721" s="4">
        <v>512907</v>
      </c>
      <c r="B721" s="5" t="str">
        <f>IFERROR(IFERROR(INDEX([5]GLM00850!$A$10:$F$6300,MATCH(TEXT($A721,0),[5]GLM00850!$A$10:$A$6300,0),2),INDEX([5]GLM00850!$A$10:$F$6300,MATCH($A721*1,[5]GLM00850!$A$10:$A$6300,0),2)),"")</f>
        <v>FORWARDS MONEDAS (DIFER</v>
      </c>
      <c r="C721" s="5">
        <f>IFERROR(IFERROR(INDEX([5]GLM00850!$A$10:$F$6300,MATCH(TEXT($A721,0),[5]GLM00850!$A$10:$A$6300,0),6),INDEX([5]GLM00850!$A$10:$F$6300,MATCH($A721*1,[5]GLM00850!$A$10:$A$6300,0),6)),0)</f>
        <v>3866770509.5</v>
      </c>
      <c r="D721" s="6"/>
      <c r="G721" s="5"/>
    </row>
    <row r="722" spans="1:7" x14ac:dyDescent="0.35">
      <c r="A722" s="4">
        <v>512912</v>
      </c>
      <c r="B722" s="5" t="str">
        <f>IFERROR(IFERROR(INDEX([5]GLM00850!$A$10:$F$6300,MATCH(TEXT($A722,0),[5]GLM00850!$A$10:$A$6300,0),2),INDEX([5]GLM00850!$A$10:$F$6300,MATCH($A722*1,[5]GLM00850!$A$10:$A$6300,0),2)),"")</f>
        <v>FORWARDS TIT</v>
      </c>
      <c r="C722" s="5">
        <f>IFERROR(IFERROR(INDEX([5]GLM00850!$A$10:$F$6300,MATCH(TEXT($A722,0),[5]GLM00850!$A$10:$A$6300,0),6),INDEX([5]GLM00850!$A$10:$F$6300,MATCH($A722*1,[5]GLM00850!$A$10:$A$6300,0),6)),0)</f>
        <v>35812046639.120003</v>
      </c>
      <c r="D722" s="6"/>
      <c r="G722" s="5"/>
    </row>
    <row r="723" spans="1:7" x14ac:dyDescent="0.35">
      <c r="A723" s="4">
        <v>512917</v>
      </c>
      <c r="B723" s="5" t="str">
        <f>IFERROR(IFERROR(INDEX([5]GLM00850!$A$10:$F$6300,MATCH(TEXT($A723,0),[5]GLM00850!$A$10:$A$6300,0),2),INDEX([5]GLM00850!$A$10:$F$6300,MATCH($A723*1,[5]GLM00850!$A$10:$A$6300,0),2)),"")</f>
        <v>FUTUROS MONEDAS</v>
      </c>
      <c r="C723" s="5">
        <f>IFERROR(IFERROR(INDEX([5]GLM00850!$A$10:$F$6300,MATCH(TEXT($A723,0),[5]GLM00850!$A$10:$A$6300,0),6),INDEX([5]GLM00850!$A$10:$F$6300,MATCH($A723*1,[5]GLM00850!$A$10:$A$6300,0),6)),0)</f>
        <v>947102103000</v>
      </c>
      <c r="D723" s="6"/>
      <c r="G723" s="5"/>
    </row>
    <row r="724" spans="1:7" x14ac:dyDescent="0.35">
      <c r="A724" s="4">
        <v>512922</v>
      </c>
      <c r="B724" s="5" t="str">
        <f>IFERROR(IFERROR(INDEX([5]GLM00850!$A$10:$F$6300,MATCH(TEXT($A724,0),[5]GLM00850!$A$10:$A$6300,0),2),INDEX([5]GLM00850!$A$10:$F$6300,MATCH($A724*1,[5]GLM00850!$A$10:$A$6300,0),2)),"")</f>
        <v>FUTUROS TIT</v>
      </c>
      <c r="C724" s="5">
        <f>IFERROR(IFERROR(INDEX([5]GLM00850!$A$10:$F$6300,MATCH(TEXT($A724,0),[5]GLM00850!$A$10:$A$6300,0),6),INDEX([5]GLM00850!$A$10:$F$6300,MATCH($A724*1,[5]GLM00850!$A$10:$A$6300,0),6)),0)</f>
        <v>28240060000</v>
      </c>
      <c r="D724" s="6"/>
      <c r="G724" s="5"/>
    </row>
    <row r="725" spans="1:7" x14ac:dyDescent="0.35">
      <c r="A725" s="4">
        <v>512930</v>
      </c>
      <c r="B725" s="5" t="str">
        <f>IFERROR(IFERROR(INDEX([5]GLM00850!$A$10:$F$6300,MATCH(TEXT($A725,0),[5]GLM00850!$A$10:$A$6300,0),2),INDEX([5]GLM00850!$A$10:$F$6300,MATCH($A725*1,[5]GLM00850!$A$10:$A$6300,0),2)),"")</f>
        <v>SWAPS MONEDAS</v>
      </c>
      <c r="C725" s="5">
        <f>IFERROR(IFERROR(INDEX([5]GLM00850!$A$10:$F$6300,MATCH(TEXT($A725,0),[5]GLM00850!$A$10:$A$6300,0),6),INDEX([5]GLM00850!$A$10:$F$6300,MATCH($A725*1,[5]GLM00850!$A$10:$A$6300,0),6)),0)</f>
        <v>76802618123.419998</v>
      </c>
      <c r="D725" s="6"/>
      <c r="G725" s="5"/>
    </row>
    <row r="726" spans="1:7" x14ac:dyDescent="0.35">
      <c r="A726" s="4">
        <v>512932</v>
      </c>
      <c r="B726" s="5" t="str">
        <f>IFERROR(IFERROR(INDEX([5]GLM00850!$A$10:$F$6300,MATCH(TEXT($A726,0),[5]GLM00850!$A$10:$A$6300,0),2),INDEX([5]GLM00850!$A$10:$F$6300,MATCH($A726*1,[5]GLM00850!$A$10:$A$6300,0),2)),"")</f>
        <v>SWAPS TASAS INTERES</v>
      </c>
      <c r="C726" s="5">
        <f>IFERROR(IFERROR(INDEX([5]GLM00850!$A$10:$F$6300,MATCH(TEXT($A726,0),[5]GLM00850!$A$10:$A$6300,0),6),INDEX([5]GLM00850!$A$10:$F$6300,MATCH($A726*1,[5]GLM00850!$A$10:$A$6300,0),6)),0)</f>
        <v>98280463333</v>
      </c>
      <c r="D726" s="6"/>
      <c r="G726" s="5"/>
    </row>
    <row r="727" spans="1:7" x14ac:dyDescent="0.35">
      <c r="A727" s="4">
        <v>512937</v>
      </c>
      <c r="B727" s="5" t="str">
        <f>IFERROR(IFERROR(INDEX([5]GLM00850!$A$10:$F$6300,MATCH(TEXT($A727,0),[5]GLM00850!$A$10:$A$6300,0),2),INDEX([5]GLM00850!$A$10:$F$6300,MATCH($A727*1,[5]GLM00850!$A$10:$A$6300,0),2)),"")</f>
        <v>OPCIONES CALLS MONEDAS</v>
      </c>
      <c r="C727" s="5">
        <f>IFERROR(IFERROR(INDEX([5]GLM00850!$A$10:$F$6300,MATCH(TEXT($A727,0),[5]GLM00850!$A$10:$A$6300,0),6),INDEX([5]GLM00850!$A$10:$F$6300,MATCH($A727*1,[5]GLM00850!$A$10:$A$6300,0),6)),0)</f>
        <v>1757596582.5999999</v>
      </c>
      <c r="D727" s="6"/>
      <c r="G727" s="5"/>
    </row>
    <row r="728" spans="1:7" x14ac:dyDescent="0.35">
      <c r="A728" s="4">
        <v>512940</v>
      </c>
      <c r="B728" s="5" t="str">
        <f>IFERROR(IFERROR(INDEX([5]GLM00850!$A$10:$F$6300,MATCH(TEXT($A728,0),[5]GLM00850!$A$10:$A$6300,0),2),INDEX([5]GLM00850!$A$10:$F$6300,MATCH($A728*1,[5]GLM00850!$A$10:$A$6300,0),2)),"")</f>
        <v>OPCIONES PUT MONEDAS</v>
      </c>
      <c r="C728" s="5">
        <f>IFERROR(IFERROR(INDEX([5]GLM00850!$A$10:$F$6300,MATCH(TEXT($A728,0),[5]GLM00850!$A$10:$A$6300,0),6),INDEX([5]GLM00850!$A$10:$F$6300,MATCH($A728*1,[5]GLM00850!$A$10:$A$6300,0),6)),0)</f>
        <v>181558.63</v>
      </c>
      <c r="D728" s="6"/>
      <c r="G728" s="5"/>
    </row>
    <row r="729" spans="1:7" x14ac:dyDescent="0.35">
      <c r="A729" s="4">
        <v>5130</v>
      </c>
      <c r="B729" s="5" t="str">
        <f>IFERROR(IFERROR(INDEX([5]GLM00850!$A$10:$F$6300,MATCH(TEXT($A729,0),[5]GLM00850!$A$10:$A$6300,0),2),INDEX([5]GLM00850!$A$10:$F$6300,MATCH($A729*1,[5]GLM00850!$A$10:$A$6300,0),2)),"")</f>
        <v>HONORARIOS</v>
      </c>
      <c r="C729" s="5">
        <f>IFERROR(IFERROR(INDEX([5]GLM00850!$A$10:$F$6300,MATCH(TEXT($A729,0),[5]GLM00850!$A$10:$A$6300,0),6),INDEX([5]GLM00850!$A$10:$F$6300,MATCH($A729*1,[5]GLM00850!$A$10:$A$6300,0),6)),0)</f>
        <v>4337259645.6899996</v>
      </c>
      <c r="D729" s="6"/>
      <c r="G729" s="5"/>
    </row>
    <row r="730" spans="1:7" x14ac:dyDescent="0.35">
      <c r="A730" s="4">
        <v>513010</v>
      </c>
      <c r="B730" s="5" t="str">
        <f>IFERROR(IFERROR(INDEX([5]GLM00850!$A$10:$F$6300,MATCH(TEXT($A730,0),[5]GLM00850!$A$10:$A$6300,0),2),INDEX([5]GLM00850!$A$10:$F$6300,MATCH($A730*1,[5]GLM00850!$A$10:$A$6300,0),2)),"")</f>
        <v>JUNTA DIRECTIVA</v>
      </c>
      <c r="C730" s="5">
        <f>IFERROR(IFERROR(INDEX([5]GLM00850!$A$10:$F$6300,MATCH(TEXT($A730,0),[5]GLM00850!$A$10:$A$6300,0),6),INDEX([5]GLM00850!$A$10:$F$6300,MATCH($A730*1,[5]GLM00850!$A$10:$A$6300,0),6)),0)</f>
        <v>124420270</v>
      </c>
      <c r="D730" s="6"/>
      <c r="G730" s="5"/>
    </row>
    <row r="731" spans="1:7" x14ac:dyDescent="0.35">
      <c r="A731" s="4">
        <v>513025</v>
      </c>
      <c r="B731" s="5" t="str">
        <f>IFERROR(IFERROR(INDEX([5]GLM00850!$A$10:$F$6300,MATCH(TEXT($A731,0),[5]GLM00850!$A$10:$A$6300,0),2),INDEX([5]GLM00850!$A$10:$F$6300,MATCH($A731*1,[5]GLM00850!$A$10:$A$6300,0),2)),"")</f>
        <v>ASESORIAS JURIDICAS</v>
      </c>
      <c r="C731" s="5">
        <f>IFERROR(IFERROR(INDEX([5]GLM00850!$A$10:$F$6300,MATCH(TEXT($A731,0),[5]GLM00850!$A$10:$A$6300,0),6),INDEX([5]GLM00850!$A$10:$F$6300,MATCH($A731*1,[5]GLM00850!$A$10:$A$6300,0),6)),0)</f>
        <v>524976624</v>
      </c>
      <c r="D731" s="6"/>
      <c r="G731" s="5"/>
    </row>
    <row r="732" spans="1:7" x14ac:dyDescent="0.35">
      <c r="A732" s="4">
        <v>513030</v>
      </c>
      <c r="B732" s="5" t="str">
        <f>IFERROR(IFERROR(INDEX([5]GLM00850!$A$10:$F$6300,MATCH(TEXT($A732,0),[5]GLM00850!$A$10:$A$6300,0),2),INDEX([5]GLM00850!$A$10:$F$6300,MATCH($A732*1,[5]GLM00850!$A$10:$A$6300,0),2)),"")</f>
        <v>ASESORIAS FINANCIERAS</v>
      </c>
      <c r="C732" s="5">
        <f>IFERROR(IFERROR(INDEX([5]GLM00850!$A$10:$F$6300,MATCH(TEXT($A732,0),[5]GLM00850!$A$10:$A$6300,0),6),INDEX([5]GLM00850!$A$10:$F$6300,MATCH($A732*1,[5]GLM00850!$A$10:$A$6300,0),6)),0)</f>
        <v>2915989469</v>
      </c>
      <c r="D732" s="6"/>
      <c r="G732" s="5"/>
    </row>
    <row r="733" spans="1:7" x14ac:dyDescent="0.35">
      <c r="A733" s="4">
        <v>513095</v>
      </c>
      <c r="B733" s="5" t="str">
        <f>IFERROR(IFERROR(INDEX([5]GLM00850!$A$10:$F$6300,MATCH(TEXT($A733,0),[5]GLM00850!$A$10:$A$6300,0),2),INDEX([5]GLM00850!$A$10:$F$6300,MATCH($A733*1,[5]GLM00850!$A$10:$A$6300,0),2)),"")</f>
        <v>OTROS</v>
      </c>
      <c r="C733" s="5">
        <f>IFERROR(IFERROR(INDEX([5]GLM00850!$A$10:$F$6300,MATCH(TEXT($A733,0),[5]GLM00850!$A$10:$A$6300,0),6),INDEX([5]GLM00850!$A$10:$F$6300,MATCH($A733*1,[5]GLM00850!$A$10:$A$6300,0),6)),0)</f>
        <v>771873282.69000006</v>
      </c>
      <c r="D733" s="6"/>
      <c r="G733" s="5"/>
    </row>
    <row r="734" spans="1:7" x14ac:dyDescent="0.35">
      <c r="A734" s="4">
        <v>5133</v>
      </c>
      <c r="B734" s="5" t="str">
        <f>IFERROR(IFERROR(INDEX([5]GLM00850!$A$10:$F$6300,MATCH(TEXT($A734,0),[5]GLM00850!$A$10:$A$6300,0),2),INDEX([5]GLM00850!$A$10:$F$6300,MATCH($A734*1,[5]GLM00850!$A$10:$A$6300,0),2)),"")</f>
        <v>PERDIDA X SINIESTROS-RI</v>
      </c>
      <c r="C734" s="5">
        <f>IFERROR(IFERROR(INDEX([5]GLM00850!$A$10:$F$6300,MATCH(TEXT($A734,0),[5]GLM00850!$A$10:$A$6300,0),6),INDEX([5]GLM00850!$A$10:$F$6300,MATCH($A734*1,[5]GLM00850!$A$10:$A$6300,0),6)),0)</f>
        <v>1355985924.5699999</v>
      </c>
      <c r="D734" s="6"/>
      <c r="G734" s="5"/>
    </row>
    <row r="735" spans="1:7" x14ac:dyDescent="0.35">
      <c r="A735" s="4">
        <v>513315</v>
      </c>
      <c r="B735" s="5" t="str">
        <f>IFERROR(IFERROR(INDEX([5]GLM00850!$A$10:$F$6300,MATCH(TEXT($A735,0),[5]GLM00850!$A$10:$A$6300,0),2),INDEX([5]GLM00850!$A$10:$F$6300,MATCH($A735*1,[5]GLM00850!$A$10:$A$6300,0),2)),"")</f>
        <v>EDIFICIOS</v>
      </c>
      <c r="C735" s="5">
        <f>IFERROR(IFERROR(INDEX([5]GLM00850!$A$10:$F$6300,MATCH(TEXT($A735,0),[5]GLM00850!$A$10:$A$6300,0),6),INDEX([5]GLM00850!$A$10:$F$6300,MATCH($A735*1,[5]GLM00850!$A$10:$A$6300,0),6)),0)</f>
        <v>2861654</v>
      </c>
      <c r="D735" s="6"/>
      <c r="G735" s="5"/>
    </row>
    <row r="736" spans="1:7" x14ac:dyDescent="0.35">
      <c r="A736" s="4">
        <v>513325</v>
      </c>
      <c r="B736" s="5" t="str">
        <f>IFERROR(IFERROR(INDEX([5]GLM00850!$A$10:$F$6300,MATCH(TEXT($A736,0),[5]GLM00850!$A$10:$A$6300,0),2),INDEX([5]GLM00850!$A$10:$F$6300,MATCH($A736*1,[5]GLM00850!$A$10:$A$6300,0),2)),"")</f>
        <v>EQUIPO COMPUTACION</v>
      </c>
      <c r="C736" s="5">
        <f>IFERROR(IFERROR(INDEX([5]GLM00850!$A$10:$F$6300,MATCH(TEXT($A736,0),[5]GLM00850!$A$10:$A$6300,0),6),INDEX([5]GLM00850!$A$10:$F$6300,MATCH($A736*1,[5]GLM00850!$A$10:$A$6300,0),6)),0)</f>
        <v>11818508</v>
      </c>
      <c r="D736" s="6"/>
      <c r="G736" s="5"/>
    </row>
    <row r="737" spans="1:7" x14ac:dyDescent="0.35">
      <c r="A737" s="4">
        <v>513335</v>
      </c>
      <c r="B737" s="5" t="str">
        <f>IFERROR(IFERROR(INDEX([5]GLM00850!$A$10:$F$6300,MATCH(TEXT($A737,0),[5]GLM00850!$A$10:$A$6300,0),2),INDEX([5]GLM00850!$A$10:$F$6300,MATCH($A737*1,[5]GLM00850!$A$10:$A$6300,0),2)),"")</f>
        <v>EFECTIVO Y CANJE</v>
      </c>
      <c r="C737" s="5">
        <f>IFERROR(IFERROR(INDEX([5]GLM00850!$A$10:$F$6300,MATCH(TEXT($A737,0),[5]GLM00850!$A$10:$A$6300,0),6),INDEX([5]GLM00850!$A$10:$F$6300,MATCH($A737*1,[5]GLM00850!$A$10:$A$6300,0),6)),0)</f>
        <v>151418826.11000001</v>
      </c>
      <c r="D737" s="6"/>
      <c r="G737" s="5"/>
    </row>
    <row r="738" spans="1:7" x14ac:dyDescent="0.35">
      <c r="A738" s="4">
        <v>513345</v>
      </c>
      <c r="B738" s="5" t="str">
        <f>IFERROR(IFERROR(INDEX([5]GLM00850!$A$10:$F$6300,MATCH(TEXT($A738,0),[5]GLM00850!$A$10:$A$6300,0),2),INDEX([5]GLM00850!$A$10:$F$6300,MATCH($A738*1,[5]GLM00850!$A$10:$A$6300,0),2)),"")</f>
        <v>CARTERA CREDITOS</v>
      </c>
      <c r="C738" s="5">
        <f>IFERROR(IFERROR(INDEX([5]GLM00850!$A$10:$F$6300,MATCH(TEXT($A738,0),[5]GLM00850!$A$10:$A$6300,0),6),INDEX([5]GLM00850!$A$10:$F$6300,MATCH($A738*1,[5]GLM00850!$A$10:$A$6300,0),6)),0)</f>
        <v>1157964339.1600001</v>
      </c>
      <c r="D738" s="6"/>
      <c r="G738" s="5"/>
    </row>
    <row r="739" spans="1:7" x14ac:dyDescent="0.35">
      <c r="A739" s="4">
        <v>513395</v>
      </c>
      <c r="B739" s="5" t="str">
        <f>IFERROR(IFERROR(INDEX([5]GLM00850!$A$10:$F$6300,MATCH(TEXT($A739,0),[5]GLM00850!$A$10:$A$6300,0),2),INDEX([5]GLM00850!$A$10:$F$6300,MATCH($A739*1,[5]GLM00850!$A$10:$A$6300,0),2)),"")</f>
        <v>OTROS ACTIVOS</v>
      </c>
      <c r="C739" s="5">
        <f>IFERROR(IFERROR(INDEX([5]GLM00850!$A$10:$F$6300,MATCH(TEXT($A739,0),[5]GLM00850!$A$10:$A$6300,0),6),INDEX([5]GLM00850!$A$10:$F$6300,MATCH($A739*1,[5]GLM00850!$A$10:$A$6300,0),6)),0)</f>
        <v>31922597.300000001</v>
      </c>
      <c r="D739" s="6"/>
      <c r="G739" s="5"/>
    </row>
    <row r="740" spans="1:7" x14ac:dyDescent="0.35">
      <c r="A740" s="4">
        <v>5135</v>
      </c>
      <c r="B740" s="5" t="str">
        <f>IFERROR(IFERROR(INDEX([5]GLM00850!$A$10:$F$6300,MATCH(TEXT($A740,0),[5]GLM00850!$A$10:$A$6300,0),2),INDEX([5]GLM00850!$A$10:$F$6300,MATCH($A740*1,[5]GLM00850!$A$10:$A$6300,0),2)),"")</f>
        <v>CAMBIOS</v>
      </c>
      <c r="C740" s="5">
        <f>IFERROR(IFERROR(INDEX([5]GLM00850!$A$10:$F$6300,MATCH(TEXT($A740,0),[5]GLM00850!$A$10:$A$6300,0),6),INDEX([5]GLM00850!$A$10:$F$6300,MATCH($A740*1,[5]GLM00850!$A$10:$A$6300,0),6)),0)</f>
        <v>306086018213.13</v>
      </c>
      <c r="D740" s="6"/>
      <c r="G740" s="5"/>
    </row>
    <row r="741" spans="1:7" x14ac:dyDescent="0.35">
      <c r="A741" s="4">
        <v>513505</v>
      </c>
      <c r="B741" s="5" t="str">
        <f>IFERROR(IFERROR(INDEX([5]GLM00850!$A$10:$F$6300,MATCH(TEXT($A741,0),[5]GLM00850!$A$10:$A$6300,0),2),INDEX([5]GLM00850!$A$10:$F$6300,MATCH($A741*1,[5]GLM00850!$A$10:$A$6300,0),2)),"")</f>
        <v>X REEXPRESION PASIVOS L</v>
      </c>
      <c r="C741" s="5">
        <f>IFERROR(IFERROR(INDEX([5]GLM00850!$A$10:$F$6300,MATCH(TEXT($A741,0),[5]GLM00850!$A$10:$A$6300,0),6),INDEX([5]GLM00850!$A$10:$F$6300,MATCH($A741*1,[5]GLM00850!$A$10:$A$6300,0),6)),0)</f>
        <v>306086018213.13</v>
      </c>
      <c r="D741" s="6"/>
      <c r="G741" s="5"/>
    </row>
    <row r="742" spans="1:7" x14ac:dyDescent="0.35">
      <c r="A742" s="4">
        <v>5139</v>
      </c>
      <c r="B742" s="5" t="str">
        <f>IFERROR(IFERROR(INDEX([5]GLM00850!$A$10:$F$6300,MATCH(TEXT($A742,0),[5]GLM00850!$A$10:$A$6300,0),2),INDEX([5]GLM00850!$A$10:$F$6300,MATCH($A742*1,[5]GLM00850!$A$10:$A$6300,0),2)),"")</f>
        <v>X VLR DERIVADOS  COBER</v>
      </c>
      <c r="C742" s="5">
        <f>IFERROR(IFERROR(INDEX([5]GLM00850!$A$10:$F$6300,MATCH(TEXT($A742,0),[5]GLM00850!$A$10:$A$6300,0),6),INDEX([5]GLM00850!$A$10:$F$6300,MATCH($A742*1,[5]GLM00850!$A$10:$A$6300,0),6)),0)</f>
        <v>242424446038.5</v>
      </c>
      <c r="D742" s="6"/>
      <c r="G742" s="5"/>
    </row>
    <row r="743" spans="1:7" x14ac:dyDescent="0.35">
      <c r="A743" s="4">
        <v>513905</v>
      </c>
      <c r="B743" s="5" t="str">
        <f>IFERROR(IFERROR(INDEX([5]GLM00850!$A$10:$F$6300,MATCH(TEXT($A743,0),[5]GLM00850!$A$10:$A$6300,0),2),INDEX([5]GLM00850!$A$10:$F$6300,MATCH($A743*1,[5]GLM00850!$A$10:$A$6300,0),2)),"")</f>
        <v>FORWARDS MONEDAS (PESO/</v>
      </c>
      <c r="C743" s="5">
        <f>IFERROR(IFERROR(INDEX([5]GLM00850!$A$10:$F$6300,MATCH(TEXT($A743,0),[5]GLM00850!$A$10:$A$6300,0),6),INDEX([5]GLM00850!$A$10:$F$6300,MATCH($A743*1,[5]GLM00850!$A$10:$A$6300,0),6)),0)</f>
        <v>224308043552.20001</v>
      </c>
      <c r="D743" s="6"/>
      <c r="G743" s="5"/>
    </row>
    <row r="744" spans="1:7" x14ac:dyDescent="0.35">
      <c r="A744" s="4">
        <v>513930</v>
      </c>
      <c r="B744" s="5" t="str">
        <f>IFERROR(IFERROR(INDEX([5]GLM00850!$A$10:$F$6300,MATCH(TEXT($A744,0),[5]GLM00850!$A$10:$A$6300,0),2),INDEX([5]GLM00850!$A$10:$F$6300,MATCH($A744*1,[5]GLM00850!$A$10:$A$6300,0),2)),"")</f>
        <v>SWAPS DE MONEDAS</v>
      </c>
      <c r="C744" s="5">
        <f>IFERROR(IFERROR(INDEX([5]GLM00850!$A$10:$F$6300,MATCH(TEXT($A744,0),[5]GLM00850!$A$10:$A$6300,0),6),INDEX([5]GLM00850!$A$10:$F$6300,MATCH($A744*1,[5]GLM00850!$A$10:$A$6300,0),6)),0)</f>
        <v>6360155355.6800003</v>
      </c>
      <c r="D744" s="6"/>
      <c r="G744" s="5"/>
    </row>
    <row r="745" spans="1:7" x14ac:dyDescent="0.35">
      <c r="A745" s="4">
        <v>513932</v>
      </c>
      <c r="B745" s="5" t="str">
        <f>IFERROR(IFERROR(INDEX([5]GLM00850!$A$10:$F$6300,MATCH(TEXT($A745,0),[5]GLM00850!$A$10:$A$6300,0),2),INDEX([5]GLM00850!$A$10:$F$6300,MATCH($A745*1,[5]GLM00850!$A$10:$A$6300,0),2)),"")</f>
        <v>SWAPS DE TASAS DE INTER</v>
      </c>
      <c r="C745" s="5">
        <f>IFERROR(IFERROR(INDEX([5]GLM00850!$A$10:$F$6300,MATCH(TEXT($A745,0),[5]GLM00850!$A$10:$A$6300,0),6),INDEX([5]GLM00850!$A$10:$F$6300,MATCH($A745*1,[5]GLM00850!$A$10:$A$6300,0),6)),0)</f>
        <v>11756247130.620001</v>
      </c>
      <c r="D745" s="6"/>
      <c r="G745" s="5"/>
    </row>
    <row r="746" spans="1:7" x14ac:dyDescent="0.35">
      <c r="A746" s="4">
        <v>5140</v>
      </c>
      <c r="B746" s="5" t="str">
        <f>IFERROR(IFERROR(INDEX([5]GLM00850!$A$10:$F$6300,MATCH(TEXT($A746,0),[5]GLM00850!$A$10:$A$6300,0),2),INDEX([5]GLM00850!$A$10:$F$6300,MATCH($A746*1,[5]GLM00850!$A$10:$A$6300,0),2)),"")</f>
        <v>IMPUESTOS Y TASAS</v>
      </c>
      <c r="C746" s="5">
        <f>IFERROR(IFERROR(INDEX([5]GLM00850!$A$10:$F$6300,MATCH(TEXT($A746,0),[5]GLM00850!$A$10:$A$6300,0),6),INDEX([5]GLM00850!$A$10:$F$6300,MATCH($A746*1,[5]GLM00850!$A$10:$A$6300,0),6)),0)</f>
        <v>21433780408.060001</v>
      </c>
      <c r="D746" s="6"/>
      <c r="G746" s="5"/>
    </row>
    <row r="747" spans="1:7" x14ac:dyDescent="0.35">
      <c r="A747" s="4">
        <v>514005</v>
      </c>
      <c r="B747" s="5" t="str">
        <f>IFERROR(IFERROR(INDEX([5]GLM00850!$A$10:$F$6300,MATCH(TEXT($A747,0),[5]GLM00850!$A$10:$A$6300,0),2),INDEX([5]GLM00850!$A$10:$F$6300,MATCH($A747*1,[5]GLM00850!$A$10:$A$6300,0),2)),"")</f>
        <v>IMPUESTOS Y TASAS</v>
      </c>
      <c r="C747" s="5">
        <f>IFERROR(IFERROR(INDEX([5]GLM00850!$A$10:$F$6300,MATCH(TEXT($A747,0),[5]GLM00850!$A$10:$A$6300,0),6),INDEX([5]GLM00850!$A$10:$F$6300,MATCH($A747*1,[5]GLM00850!$A$10:$A$6300,0),6)),0)</f>
        <v>21433780408.060001</v>
      </c>
      <c r="D747" s="6"/>
      <c r="G747" s="5"/>
    </row>
    <row r="748" spans="1:7" x14ac:dyDescent="0.35">
      <c r="A748" s="4">
        <v>5145</v>
      </c>
      <c r="B748" s="5" t="str">
        <f>IFERROR(IFERROR(INDEX([5]GLM00850!$A$10:$F$6300,MATCH(TEXT($A748,0),[5]GLM00850!$A$10:$A$6300,0),2),INDEX([5]GLM00850!$A$10:$F$6300,MATCH($A748*1,[5]GLM00850!$A$10:$A$6300,0),2)),"")</f>
        <v>ARRENDAMIENTOS</v>
      </c>
      <c r="C748" s="5">
        <f>IFERROR(IFERROR(INDEX([5]GLM00850!$A$10:$F$6300,MATCH(TEXT($A748,0),[5]GLM00850!$A$10:$A$6300,0),6),INDEX([5]GLM00850!$A$10:$F$6300,MATCH($A748*1,[5]GLM00850!$A$10:$A$6300,0),6)),0)</f>
        <v>1082306710</v>
      </c>
      <c r="D748" s="6"/>
      <c r="G748" s="5"/>
    </row>
    <row r="749" spans="1:7" x14ac:dyDescent="0.35">
      <c r="A749" s="4">
        <v>514505</v>
      </c>
      <c r="B749" s="5" t="str">
        <f>IFERROR(IFERROR(INDEX([5]GLM00850!$A$10:$F$6300,MATCH(TEXT($A749,0),[5]GLM00850!$A$10:$A$6300,0),2),INDEX([5]GLM00850!$A$10:$F$6300,MATCH($A749*1,[5]GLM00850!$A$10:$A$6300,0),2)),"")</f>
        <v>EQUIPO COMPUTACION</v>
      </c>
      <c r="C749" s="5">
        <f>IFERROR(IFERROR(INDEX([5]GLM00850!$A$10:$F$6300,MATCH(TEXT($A749,0),[5]GLM00850!$A$10:$A$6300,0),6),INDEX([5]GLM00850!$A$10:$F$6300,MATCH($A749*1,[5]GLM00850!$A$10:$A$6300,0),6)),0)</f>
        <v>919447589</v>
      </c>
      <c r="D749" s="6"/>
      <c r="G749" s="5"/>
    </row>
    <row r="750" spans="1:7" x14ac:dyDescent="0.35">
      <c r="A750" s="4">
        <v>514510</v>
      </c>
      <c r="B750" s="5" t="str">
        <f>IFERROR(IFERROR(INDEX([5]GLM00850!$A$10:$F$6300,MATCH(TEXT($A750,0),[5]GLM00850!$A$10:$A$6300,0),2),INDEX([5]GLM00850!$A$10:$F$6300,MATCH($A750*1,[5]GLM00850!$A$10:$A$6300,0),2)),"")</f>
        <v>LOCALES Y OFICINAS</v>
      </c>
      <c r="C750" s="5">
        <f>IFERROR(IFERROR(INDEX([5]GLM00850!$A$10:$F$6300,MATCH(TEXT($A750,0),[5]GLM00850!$A$10:$A$6300,0),6),INDEX([5]GLM00850!$A$10:$F$6300,MATCH($A750*1,[5]GLM00850!$A$10:$A$6300,0),6)),0)</f>
        <v>0</v>
      </c>
      <c r="D750" s="6"/>
      <c r="G750" s="5"/>
    </row>
    <row r="751" spans="1:7" x14ac:dyDescent="0.35">
      <c r="A751" s="4">
        <v>514515</v>
      </c>
      <c r="B751" s="5" t="str">
        <f>IFERROR(IFERROR(INDEX([5]GLM00850!$A$10:$F$6300,MATCH(TEXT($A751,0),[5]GLM00850!$A$10:$A$6300,0),2),INDEX([5]GLM00850!$A$10:$F$6300,MATCH($A751*1,[5]GLM00850!$A$10:$A$6300,0),2)),"")</f>
        <v>PARQUEADEROS</v>
      </c>
      <c r="C751" s="5">
        <f>IFERROR(IFERROR(INDEX([5]GLM00850!$A$10:$F$6300,MATCH(TEXT($A751,0),[5]GLM00850!$A$10:$A$6300,0),6),INDEX([5]GLM00850!$A$10:$F$6300,MATCH($A751*1,[5]GLM00850!$A$10:$A$6300,0),6)),0)</f>
        <v>11697000</v>
      </c>
      <c r="D751" s="6"/>
      <c r="G751" s="5"/>
    </row>
    <row r="752" spans="1:7" x14ac:dyDescent="0.35">
      <c r="A752" s="4">
        <v>514595</v>
      </c>
      <c r="B752" s="5" t="str">
        <f>IFERROR(IFERROR(INDEX([5]GLM00850!$A$10:$F$6300,MATCH(TEXT($A752,0),[5]GLM00850!$A$10:$A$6300,0),2),INDEX([5]GLM00850!$A$10:$F$6300,MATCH($A752*1,[5]GLM00850!$A$10:$A$6300,0),2)),"")</f>
        <v>OTROS</v>
      </c>
      <c r="C752" s="5">
        <f>IFERROR(IFERROR(INDEX([5]GLM00850!$A$10:$F$6300,MATCH(TEXT($A752,0),[5]GLM00850!$A$10:$A$6300,0),6),INDEX([5]GLM00850!$A$10:$F$6300,MATCH($A752*1,[5]GLM00850!$A$10:$A$6300,0),6)),0)</f>
        <v>151162121</v>
      </c>
      <c r="D752" s="6"/>
      <c r="G752" s="5"/>
    </row>
    <row r="753" spans="1:7" x14ac:dyDescent="0.35">
      <c r="A753" s="4">
        <v>5150</v>
      </c>
      <c r="B753" s="5" t="str">
        <f>IFERROR(IFERROR(INDEX([5]GLM00850!$A$10:$F$6300,MATCH(TEXT($A753,0),[5]GLM00850!$A$10:$A$6300,0),2),INDEX([5]GLM00850!$A$10:$F$6300,MATCH($A753*1,[5]GLM00850!$A$10:$A$6300,0),2)),"")</f>
        <v>CONTRIBUCIONES AFILIACI</v>
      </c>
      <c r="C753" s="5">
        <f>IFERROR(IFERROR(INDEX([5]GLM00850!$A$10:$F$6300,MATCH(TEXT($A753,0),[5]GLM00850!$A$10:$A$6300,0),6),INDEX([5]GLM00850!$A$10:$F$6300,MATCH($A753*1,[5]GLM00850!$A$10:$A$6300,0),6)),0)</f>
        <v>5975171686.4799995</v>
      </c>
      <c r="D753" s="6"/>
      <c r="G753" s="5"/>
    </row>
    <row r="754" spans="1:7" x14ac:dyDescent="0.35">
      <c r="A754" s="4">
        <v>515005</v>
      </c>
      <c r="B754" s="5" t="str">
        <f>IFERROR(IFERROR(INDEX([5]GLM00850!$A$10:$F$6300,MATCH(TEXT($A754,0),[5]GLM00850!$A$10:$A$6300,0),2),INDEX([5]GLM00850!$A$10:$F$6300,MATCH($A754*1,[5]GLM00850!$A$10:$A$6300,0),2)),"")</f>
        <v>SUPERINTENDENCIA FINANC</v>
      </c>
      <c r="C754" s="5">
        <f>IFERROR(IFERROR(INDEX([5]GLM00850!$A$10:$F$6300,MATCH(TEXT($A754,0),[5]GLM00850!$A$10:$A$6300,0),6),INDEX([5]GLM00850!$A$10:$F$6300,MATCH($A754*1,[5]GLM00850!$A$10:$A$6300,0),6)),0)</f>
        <v>1277376350</v>
      </c>
      <c r="D754" s="6"/>
      <c r="G754" s="5"/>
    </row>
    <row r="755" spans="1:7" x14ac:dyDescent="0.35">
      <c r="A755" s="4">
        <v>515010</v>
      </c>
      <c r="B755" s="5" t="str">
        <f>IFERROR(IFERROR(INDEX([5]GLM00850!$A$10:$F$6300,MATCH(TEXT($A755,0),[5]GLM00850!$A$10:$A$6300,0),2),INDEX([5]GLM00850!$A$10:$F$6300,MATCH($A755*1,[5]GLM00850!$A$10:$A$6300,0),2)),"")</f>
        <v>ASOCBANCARIA-ENTDS FINA</v>
      </c>
      <c r="C755" s="5">
        <f>IFERROR(IFERROR(INDEX([5]GLM00850!$A$10:$F$6300,MATCH(TEXT($A755,0),[5]GLM00850!$A$10:$A$6300,0),6),INDEX([5]GLM00850!$A$10:$F$6300,MATCH($A755*1,[5]GLM00850!$A$10:$A$6300,0),6)),0)</f>
        <v>91492000</v>
      </c>
      <c r="D755" s="6"/>
      <c r="G755" s="5"/>
    </row>
    <row r="756" spans="1:7" x14ac:dyDescent="0.35">
      <c r="A756" s="4">
        <v>515030</v>
      </c>
      <c r="B756" s="5" t="str">
        <f>IFERROR(IFERROR(INDEX([5]GLM00850!$A$10:$F$6300,MATCH(TEXT($A756,0),[5]GLM00850!$A$10:$A$6300,0),2),INDEX([5]GLM00850!$A$10:$F$6300,MATCH($A756*1,[5]GLM00850!$A$10:$A$6300,0),2)),"")</f>
        <v>ASCREDIBANCO</v>
      </c>
      <c r="C756" s="5">
        <f>IFERROR(IFERROR(INDEX([5]GLM00850!$A$10:$F$6300,MATCH(TEXT($A756,0),[5]GLM00850!$A$10:$A$6300,0),6),INDEX([5]GLM00850!$A$10:$F$6300,MATCH($A756*1,[5]GLM00850!$A$10:$A$6300,0),6)),0)</f>
        <v>2511251535.98</v>
      </c>
      <c r="D756" s="6"/>
      <c r="G756" s="5"/>
    </row>
    <row r="757" spans="1:7" x14ac:dyDescent="0.35">
      <c r="A757" s="4">
        <v>515037</v>
      </c>
      <c r="B757" s="5" t="str">
        <f>IFERROR(IFERROR(INDEX([5]GLM00850!$A$10:$F$6300,MATCH(TEXT($A757,0),[5]GLM00850!$A$10:$A$6300,0),2),INDEX([5]GLM00850!$A$10:$F$6300,MATCH($A757*1,[5]GLM00850!$A$10:$A$6300,0),2)),"")</f>
        <v>REDEBAN</v>
      </c>
      <c r="C757" s="5">
        <f>IFERROR(IFERROR(INDEX([5]GLM00850!$A$10:$F$6300,MATCH(TEXT($A757,0),[5]GLM00850!$A$10:$A$6300,0),6),INDEX([5]GLM00850!$A$10:$F$6300,MATCH($A757*1,[5]GLM00850!$A$10:$A$6300,0),6)),0)</f>
        <v>648149447.5</v>
      </c>
      <c r="D757" s="6"/>
      <c r="G757" s="5"/>
    </row>
    <row r="758" spans="1:7" x14ac:dyDescent="0.35">
      <c r="A758" s="4">
        <v>515095</v>
      </c>
      <c r="B758" s="5" t="str">
        <f>IFERROR(IFERROR(INDEX([5]GLM00850!$A$10:$F$6300,MATCH(TEXT($A758,0),[5]GLM00850!$A$10:$A$6300,0),2),INDEX([5]GLM00850!$A$10:$F$6300,MATCH($A758*1,[5]GLM00850!$A$10:$A$6300,0),2)),"")</f>
        <v>OTRAS ENTIDADES Y AGREM</v>
      </c>
      <c r="C758" s="5">
        <f>IFERROR(IFERROR(INDEX([5]GLM00850!$A$10:$F$6300,MATCH(TEXT($A758,0),[5]GLM00850!$A$10:$A$6300,0),6),INDEX([5]GLM00850!$A$10:$F$6300,MATCH($A758*1,[5]GLM00850!$A$10:$A$6300,0),6)),0)</f>
        <v>1446902353</v>
      </c>
      <c r="D758" s="6"/>
      <c r="G758" s="5"/>
    </row>
    <row r="759" spans="1:7" x14ac:dyDescent="0.35">
      <c r="A759" s="4">
        <v>5155</v>
      </c>
      <c r="B759" s="5" t="str">
        <f>IFERROR(IFERROR(INDEX([5]GLM00850!$A$10:$F$6300,MATCH(TEXT($A759,0),[5]GLM00850!$A$10:$A$6300,0),2),INDEX([5]GLM00850!$A$10:$F$6300,MATCH($A759*1,[5]GLM00850!$A$10:$A$6300,0),2)),"")</f>
        <v>SEGUROS</v>
      </c>
      <c r="C759" s="5">
        <f>IFERROR(IFERROR(INDEX([5]GLM00850!$A$10:$F$6300,MATCH(TEXT($A759,0),[5]GLM00850!$A$10:$A$6300,0),6),INDEX([5]GLM00850!$A$10:$F$6300,MATCH($A759*1,[5]GLM00850!$A$10:$A$6300,0),6)),0)</f>
        <v>10118506544.68</v>
      </c>
      <c r="D759" s="6"/>
      <c r="G759" s="5"/>
    </row>
    <row r="760" spans="1:7" x14ac:dyDescent="0.35">
      <c r="A760" s="4">
        <v>515505</v>
      </c>
      <c r="B760" s="5" t="str">
        <f>IFERROR(IFERROR(INDEX([5]GLM00850!$A$10:$F$6300,MATCH(TEXT($A760,0),[5]GLM00850!$A$10:$A$6300,0),2),INDEX([5]GLM00850!$A$10:$F$6300,MATCH($A760*1,[5]GLM00850!$A$10:$A$6300,0),2)),"")</f>
        <v>MANEJO</v>
      </c>
      <c r="C760" s="5">
        <f>IFERROR(IFERROR(INDEX([5]GLM00850!$A$10:$F$6300,MATCH(TEXT($A760,0),[5]GLM00850!$A$10:$A$6300,0),6),INDEX([5]GLM00850!$A$10:$F$6300,MATCH($A760*1,[5]GLM00850!$A$10:$A$6300,0),6)),0)</f>
        <v>402004357</v>
      </c>
      <c r="D760" s="6"/>
      <c r="G760" s="5"/>
    </row>
    <row r="761" spans="1:7" x14ac:dyDescent="0.35">
      <c r="A761" s="4">
        <v>515510</v>
      </c>
      <c r="B761" s="5" t="str">
        <f>IFERROR(IFERROR(INDEX([5]GLM00850!$A$10:$F$6300,MATCH(TEXT($A761,0),[5]GLM00850!$A$10:$A$6300,0),2),INDEX([5]GLM00850!$A$10:$F$6300,MATCH($A761*1,[5]GLM00850!$A$10:$A$6300,0),2)),"")</f>
        <v>CUMPLIMIENTO</v>
      </c>
      <c r="C761" s="5">
        <f>IFERROR(IFERROR(INDEX([5]GLM00850!$A$10:$F$6300,MATCH(TEXT($A761,0),[5]GLM00850!$A$10:$A$6300,0),6),INDEX([5]GLM00850!$A$10:$F$6300,MATCH($A761*1,[5]GLM00850!$A$10:$A$6300,0),6)),0)</f>
        <v>0</v>
      </c>
      <c r="D761" s="6"/>
      <c r="G761" s="5"/>
    </row>
    <row r="762" spans="1:7" x14ac:dyDescent="0.35">
      <c r="A762" s="4">
        <v>515515</v>
      </c>
      <c r="B762" s="5" t="str">
        <f>IFERROR(IFERROR(INDEX([5]GLM00850!$A$10:$F$6300,MATCH(TEXT($A762,0),[5]GLM00850!$A$10:$A$6300,0),2),INDEX([5]GLM00850!$A$10:$F$6300,MATCH($A762*1,[5]GLM00850!$A$10:$A$6300,0),2)),"")</f>
        <v>CORRIENTE DEBIL</v>
      </c>
      <c r="C762" s="5">
        <f>IFERROR(IFERROR(INDEX([5]GLM00850!$A$10:$F$6300,MATCH(TEXT($A762,0),[5]GLM00850!$A$10:$A$6300,0),6),INDEX([5]GLM00850!$A$10:$F$6300,MATCH($A762*1,[5]GLM00850!$A$10:$A$6300,0),6)),0)</f>
        <v>22876360</v>
      </c>
      <c r="D762" s="6"/>
      <c r="G762" s="5"/>
    </row>
    <row r="763" spans="1:7" x14ac:dyDescent="0.35">
      <c r="A763" s="4">
        <v>515520</v>
      </c>
      <c r="B763" s="5" t="str">
        <f>IFERROR(IFERROR(INDEX([5]GLM00850!$A$10:$F$6300,MATCH(TEXT($A763,0),[5]GLM00850!$A$10:$A$6300,0),2),INDEX([5]GLM00850!$A$10:$F$6300,MATCH($A763*1,[5]GLM00850!$A$10:$A$6300,0),2)),"")</f>
        <v>VIDA COLECTIVA</v>
      </c>
      <c r="C763" s="5">
        <f>IFERROR(IFERROR(INDEX([5]GLM00850!$A$10:$F$6300,MATCH(TEXT($A763,0),[5]GLM00850!$A$10:$A$6300,0),6),INDEX([5]GLM00850!$A$10:$F$6300,MATCH($A763*1,[5]GLM00850!$A$10:$A$6300,0),6)),0)</f>
        <v>156621250</v>
      </c>
      <c r="D763" s="6"/>
      <c r="G763" s="5"/>
    </row>
    <row r="764" spans="1:7" x14ac:dyDescent="0.35">
      <c r="A764" s="4">
        <v>515535</v>
      </c>
      <c r="B764" s="5" t="str">
        <f>IFERROR(IFERROR(INDEX([5]GLM00850!$A$10:$F$6300,MATCH(TEXT($A764,0),[5]GLM00850!$A$10:$A$6300,0),2),INDEX([5]GLM00850!$A$10:$F$6300,MATCH($A764*1,[5]GLM00850!$A$10:$A$6300,0),2)),"")</f>
        <v>INCENDIO Y/O TERREMOTO-</v>
      </c>
      <c r="C764" s="5">
        <f>IFERROR(IFERROR(INDEX([5]GLM00850!$A$10:$F$6300,MATCH(TEXT($A764,0),[5]GLM00850!$A$10:$A$6300,0),6),INDEX([5]GLM00850!$A$10:$F$6300,MATCH($A764*1,[5]GLM00850!$A$10:$A$6300,0),6)),0)</f>
        <v>5794568</v>
      </c>
      <c r="D764" s="6"/>
      <c r="G764" s="5"/>
    </row>
    <row r="765" spans="1:7" x14ac:dyDescent="0.35">
      <c r="A765" s="4">
        <v>515550</v>
      </c>
      <c r="B765" s="5" t="str">
        <f>IFERROR(IFERROR(INDEX([5]GLM00850!$A$10:$F$6300,MATCH(TEXT($A765,0),[5]GLM00850!$A$10:$A$6300,0),2),INDEX([5]GLM00850!$A$10:$F$6300,MATCH($A765*1,[5]GLM00850!$A$10:$A$6300,0),2)),"")</f>
        <v>INCENDIO Y TERREMOTO</v>
      </c>
      <c r="C765" s="5">
        <f>IFERROR(IFERROR(INDEX([5]GLM00850!$A$10:$F$6300,MATCH(TEXT($A765,0),[5]GLM00850!$A$10:$A$6300,0),6),INDEX([5]GLM00850!$A$10:$F$6300,MATCH($A765*1,[5]GLM00850!$A$10:$A$6300,0),6)),0)</f>
        <v>1785689</v>
      </c>
      <c r="D765" s="6"/>
      <c r="G765" s="5"/>
    </row>
    <row r="766" spans="1:7" x14ac:dyDescent="0.35">
      <c r="A766" s="4">
        <v>515555</v>
      </c>
      <c r="B766" s="5" t="str">
        <f>IFERROR(IFERROR(INDEX([5]GLM00850!$A$10:$F$6300,MATCH(TEXT($A766,0),[5]GLM00850!$A$10:$A$6300,0),2),INDEX([5]GLM00850!$A$10:$F$6300,MATCH($A766*1,[5]GLM00850!$A$10:$A$6300,0),2)),"")</f>
        <v>SUSTRACCION</v>
      </c>
      <c r="C766" s="5">
        <f>IFERROR(IFERROR(INDEX([5]GLM00850!$A$10:$F$6300,MATCH(TEXT($A766,0),[5]GLM00850!$A$10:$A$6300,0),6),INDEX([5]GLM00850!$A$10:$F$6300,MATCH($A766*1,[5]GLM00850!$A$10:$A$6300,0),6)),0)</f>
        <v>3275199</v>
      </c>
      <c r="D766" s="6"/>
      <c r="G766" s="5"/>
    </row>
    <row r="767" spans="1:7" x14ac:dyDescent="0.35">
      <c r="A767" s="4">
        <v>515560</v>
      </c>
      <c r="B767" s="5" t="str">
        <f>IFERROR(IFERROR(INDEX([5]GLM00850!$A$10:$F$6300,MATCH(TEXT($A767,0),[5]GLM00850!$A$10:$A$6300,0),2),INDEX([5]GLM00850!$A$10:$F$6300,MATCH($A767*1,[5]GLM00850!$A$10:$A$6300,0),2)),"")</f>
        <v>VEHICULOS</v>
      </c>
      <c r="C767" s="5">
        <f>IFERROR(IFERROR(INDEX([5]GLM00850!$A$10:$F$6300,MATCH(TEXT($A767,0),[5]GLM00850!$A$10:$A$6300,0),6),INDEX([5]GLM00850!$A$10:$F$6300,MATCH($A767*1,[5]GLM00850!$A$10:$A$6300,0),6)),0)</f>
        <v>428927573</v>
      </c>
      <c r="D767" s="6"/>
      <c r="G767" s="5"/>
    </row>
    <row r="768" spans="1:7" x14ac:dyDescent="0.35">
      <c r="A768" s="4">
        <v>515570</v>
      </c>
      <c r="B768" s="5" t="str">
        <f>IFERROR(IFERROR(INDEX([5]GLM00850!$A$10:$F$6300,MATCH(TEXT($A768,0),[5]GLM00850!$A$10:$A$6300,0),2),INDEX([5]GLM00850!$A$10:$F$6300,MATCH($A768*1,[5]GLM00850!$A$10:$A$6300,0),2)),"")</f>
        <v>SEGURO DEPOSITOS</v>
      </c>
      <c r="C768" s="5">
        <f>IFERROR(IFERROR(INDEX([5]GLM00850!$A$10:$F$6300,MATCH(TEXT($A768,0),[5]GLM00850!$A$10:$A$6300,0),6),INDEX([5]GLM00850!$A$10:$F$6300,MATCH($A768*1,[5]GLM00850!$A$10:$A$6300,0),6)),0)</f>
        <v>7982518887.8800001</v>
      </c>
      <c r="D768" s="6"/>
      <c r="G768" s="5"/>
    </row>
    <row r="769" spans="1:7" x14ac:dyDescent="0.35">
      <c r="A769" s="4">
        <v>515595</v>
      </c>
      <c r="B769" s="5" t="str">
        <f>IFERROR(IFERROR(INDEX([5]GLM00850!$A$10:$F$6300,MATCH(TEXT($A769,0),[5]GLM00850!$A$10:$A$6300,0),2),INDEX([5]GLM00850!$A$10:$F$6300,MATCH($A769*1,[5]GLM00850!$A$10:$A$6300,0),2)),"")</f>
        <v>OTROS</v>
      </c>
      <c r="C769" s="5">
        <f>IFERROR(IFERROR(INDEX([5]GLM00850!$A$10:$F$6300,MATCH(TEXT($A769,0),[5]GLM00850!$A$10:$A$6300,0),6),INDEX([5]GLM00850!$A$10:$F$6300,MATCH($A769*1,[5]GLM00850!$A$10:$A$6300,0),6)),0)</f>
        <v>1114702660.8</v>
      </c>
      <c r="D769" s="6"/>
      <c r="G769" s="5"/>
    </row>
    <row r="770" spans="1:7" x14ac:dyDescent="0.35">
      <c r="A770" s="4">
        <v>5160</v>
      </c>
      <c r="B770" s="5" t="str">
        <f>IFERROR(IFERROR(INDEX([5]GLM00850!$A$10:$F$6300,MATCH(TEXT($A770,0),[5]GLM00850!$A$10:$A$6300,0),2),INDEX([5]GLM00850!$A$10:$F$6300,MATCH($A770*1,[5]GLM00850!$A$10:$A$6300,0),2)),"")</f>
        <v>MANTENIMIENTO Y REPARAC</v>
      </c>
      <c r="C770" s="5">
        <f>IFERROR(IFERROR(INDEX([5]GLM00850!$A$10:$F$6300,MATCH(TEXT($A770,0),[5]GLM00850!$A$10:$A$6300,0),6),INDEX([5]GLM00850!$A$10:$F$6300,MATCH($A770*1,[5]GLM00850!$A$10:$A$6300,0),6)),0)</f>
        <v>16304906247</v>
      </c>
      <c r="D770" s="6"/>
      <c r="G770" s="5"/>
    </row>
    <row r="771" spans="1:7" x14ac:dyDescent="0.35">
      <c r="A771" s="4">
        <v>516005</v>
      </c>
      <c r="B771" s="5" t="str">
        <f>IFERROR(IFERROR(INDEX([5]GLM00850!$A$10:$F$6300,MATCH(TEXT($A771,0),[5]GLM00850!$A$10:$A$6300,0),2),INDEX([5]GLM00850!$A$10:$F$6300,MATCH($A771*1,[5]GLM00850!$A$10:$A$6300,0),2)),"")</f>
        <v>EQUIPO COMPUTACION</v>
      </c>
      <c r="C771" s="5">
        <f>IFERROR(IFERROR(INDEX([5]GLM00850!$A$10:$F$6300,MATCH(TEXT($A771,0),[5]GLM00850!$A$10:$A$6300,0),6),INDEX([5]GLM00850!$A$10:$F$6300,MATCH($A771*1,[5]GLM00850!$A$10:$A$6300,0),6)),0)</f>
        <v>15211443118</v>
      </c>
      <c r="D771" s="6"/>
      <c r="G771" s="5"/>
    </row>
    <row r="772" spans="1:7" x14ac:dyDescent="0.35">
      <c r="A772" s="4">
        <v>516010</v>
      </c>
      <c r="B772" s="5" t="str">
        <f>IFERROR(IFERROR(INDEX([5]GLM00850!$A$10:$F$6300,MATCH(TEXT($A772,0),[5]GLM00850!$A$10:$A$6300,0),2),INDEX([5]GLM00850!$A$10:$F$6300,MATCH($A772*1,[5]GLM00850!$A$10:$A$6300,0),2)),"")</f>
        <v>EQUIPO OFICINA</v>
      </c>
      <c r="C772" s="5">
        <f>IFERROR(IFERROR(INDEX([5]GLM00850!$A$10:$F$6300,MATCH(TEXT($A772,0),[5]GLM00850!$A$10:$A$6300,0),6),INDEX([5]GLM00850!$A$10:$F$6300,MATCH($A772*1,[5]GLM00850!$A$10:$A$6300,0),6)),0)</f>
        <v>423649126</v>
      </c>
      <c r="D772" s="6"/>
      <c r="G772" s="5"/>
    </row>
    <row r="773" spans="1:7" x14ac:dyDescent="0.35">
      <c r="A773" s="4">
        <v>516015</v>
      </c>
      <c r="B773" s="5" t="str">
        <f>IFERROR(IFERROR(INDEX([5]GLM00850!$A$10:$F$6300,MATCH(TEXT($A773,0),[5]GLM00850!$A$10:$A$6300,0),2),INDEX([5]GLM00850!$A$10:$F$6300,MATCH($A773*1,[5]GLM00850!$A$10:$A$6300,0),2)),"")</f>
        <v>MUEBLES Y ENSERES</v>
      </c>
      <c r="C773" s="5">
        <f>IFERROR(IFERROR(INDEX([5]GLM00850!$A$10:$F$6300,MATCH(TEXT($A773,0),[5]GLM00850!$A$10:$A$6300,0),6),INDEX([5]GLM00850!$A$10:$F$6300,MATCH($A773*1,[5]GLM00850!$A$10:$A$6300,0),6)),0)</f>
        <v>2980000</v>
      </c>
      <c r="D773" s="6"/>
      <c r="G773" s="5"/>
    </row>
    <row r="774" spans="1:7" x14ac:dyDescent="0.35">
      <c r="A774" s="4">
        <v>516020</v>
      </c>
      <c r="B774" s="5" t="str">
        <f>IFERROR(IFERROR(INDEX([5]GLM00850!$A$10:$F$6300,MATCH(TEXT($A774,0),[5]GLM00850!$A$10:$A$6300,0),2),INDEX([5]GLM00850!$A$10:$F$6300,MATCH($A774*1,[5]GLM00850!$A$10:$A$6300,0),2)),"")</f>
        <v>VEHICULOS</v>
      </c>
      <c r="C774" s="5">
        <f>IFERROR(IFERROR(INDEX([5]GLM00850!$A$10:$F$6300,MATCH(TEXT($A774,0),[5]GLM00850!$A$10:$A$6300,0),6),INDEX([5]GLM00850!$A$10:$F$6300,MATCH($A774*1,[5]GLM00850!$A$10:$A$6300,0),6)),0)</f>
        <v>482850214</v>
      </c>
      <c r="D774" s="6"/>
      <c r="G774" s="5"/>
    </row>
    <row r="775" spans="1:7" x14ac:dyDescent="0.35">
      <c r="A775" s="4">
        <v>516050</v>
      </c>
      <c r="B775" s="5" t="str">
        <f>IFERROR(IFERROR(INDEX([5]GLM00850!$A$10:$F$6300,MATCH(TEXT($A775,0),[5]GLM00850!$A$10:$A$6300,0),2),INDEX([5]GLM00850!$A$10:$F$6300,MATCH($A775*1,[5]GLM00850!$A$10:$A$6300,0),2)),"")</f>
        <v>EQUIPO MOVILIZACION Y M</v>
      </c>
      <c r="C775" s="5">
        <f>IFERROR(IFERROR(INDEX([5]GLM00850!$A$10:$F$6300,MATCH(TEXT($A775,0),[5]GLM00850!$A$10:$A$6300,0),6),INDEX([5]GLM00850!$A$10:$F$6300,MATCH($A775*1,[5]GLM00850!$A$10:$A$6300,0),6)),0)</f>
        <v>3739002</v>
      </c>
      <c r="D775" s="6"/>
      <c r="G775" s="5"/>
    </row>
    <row r="776" spans="1:7" x14ac:dyDescent="0.35">
      <c r="A776" s="4">
        <v>516095</v>
      </c>
      <c r="B776" s="5" t="str">
        <f>IFERROR(IFERROR(INDEX([5]GLM00850!$A$10:$F$6300,MATCH(TEXT($A776,0),[5]GLM00850!$A$10:$A$6300,0),2),INDEX([5]GLM00850!$A$10:$F$6300,MATCH($A776*1,[5]GLM00850!$A$10:$A$6300,0),2)),"")</f>
        <v>OTROS</v>
      </c>
      <c r="C776" s="5">
        <f>IFERROR(IFERROR(INDEX([5]GLM00850!$A$10:$F$6300,MATCH(TEXT($A776,0),[5]GLM00850!$A$10:$A$6300,0),6),INDEX([5]GLM00850!$A$10:$F$6300,MATCH($A776*1,[5]GLM00850!$A$10:$A$6300,0),6)),0)</f>
        <v>180244787</v>
      </c>
      <c r="D776" s="6"/>
      <c r="G776" s="5"/>
    </row>
    <row r="777" spans="1:7" x14ac:dyDescent="0.35">
      <c r="A777" s="4">
        <v>5165</v>
      </c>
      <c r="B777" s="5" t="str">
        <f>IFERROR(IFERROR(INDEX([5]GLM00850!$A$10:$F$6300,MATCH(TEXT($A777,0),[5]GLM00850!$A$10:$A$6300,0),2),INDEX([5]GLM00850!$A$10:$F$6300,MATCH($A777*1,[5]GLM00850!$A$10:$A$6300,0),2)),"")</f>
        <v>ADECUACION E INSTALACIO</v>
      </c>
      <c r="C777" s="5">
        <f>IFERROR(IFERROR(INDEX([5]GLM00850!$A$10:$F$6300,MATCH(TEXT($A777,0),[5]GLM00850!$A$10:$A$6300,0),6),INDEX([5]GLM00850!$A$10:$F$6300,MATCH($A777*1,[5]GLM00850!$A$10:$A$6300,0),6)),0)</f>
        <v>267611436</v>
      </c>
      <c r="D777" s="6"/>
      <c r="G777" s="5"/>
    </row>
    <row r="778" spans="1:7" x14ac:dyDescent="0.35">
      <c r="A778" s="4">
        <v>516505</v>
      </c>
      <c r="B778" s="5" t="str">
        <f>IFERROR(IFERROR(INDEX([5]GLM00850!$A$10:$F$6300,MATCH(TEXT($A778,0),[5]GLM00850!$A$10:$A$6300,0),2),INDEX([5]GLM00850!$A$10:$F$6300,MATCH($A778*1,[5]GLM00850!$A$10:$A$6300,0),2)),"")</f>
        <v>INSTALACIONES ELECTRICA</v>
      </c>
      <c r="C778" s="5">
        <f>IFERROR(IFERROR(INDEX([5]GLM00850!$A$10:$F$6300,MATCH(TEXT($A778,0),[5]GLM00850!$A$10:$A$6300,0),6),INDEX([5]GLM00850!$A$10:$F$6300,MATCH($A778*1,[5]GLM00850!$A$10:$A$6300,0),6)),0)</f>
        <v>36255224</v>
      </c>
      <c r="D778" s="6"/>
      <c r="G778" s="5"/>
    </row>
    <row r="779" spans="1:7" x14ac:dyDescent="0.35">
      <c r="A779" s="4">
        <v>516510</v>
      </c>
      <c r="B779" s="5" t="str">
        <f>IFERROR(IFERROR(INDEX([5]GLM00850!$A$10:$F$6300,MATCH(TEXT($A779,0),[5]GLM00850!$A$10:$A$6300,0),2),INDEX([5]GLM00850!$A$10:$F$6300,MATCH($A779*1,[5]GLM00850!$A$10:$A$6300,0),2)),"")</f>
        <v>ARREGLOS ORNAMENTALES</v>
      </c>
      <c r="C779" s="5">
        <f>IFERROR(IFERROR(INDEX([5]GLM00850!$A$10:$F$6300,MATCH(TEXT($A779,0),[5]GLM00850!$A$10:$A$6300,0),6),INDEX([5]GLM00850!$A$10:$F$6300,MATCH($A779*1,[5]GLM00850!$A$10:$A$6300,0),6)),0)</f>
        <v>3243987</v>
      </c>
      <c r="D779" s="6"/>
      <c r="G779" s="5"/>
    </row>
    <row r="780" spans="1:7" x14ac:dyDescent="0.35">
      <c r="A780" s="4">
        <v>516515</v>
      </c>
      <c r="B780" s="5" t="str">
        <f>IFERROR(IFERROR(INDEX([5]GLM00850!$A$10:$F$6300,MATCH(TEXT($A780,0),[5]GLM00850!$A$10:$A$6300,0),2),INDEX([5]GLM00850!$A$10:$F$6300,MATCH($A780*1,[5]GLM00850!$A$10:$A$6300,0),2)),"")</f>
        <v>REPARACIONES LOCATIVAS</v>
      </c>
      <c r="C780" s="5">
        <f>IFERROR(IFERROR(INDEX([5]GLM00850!$A$10:$F$6300,MATCH(TEXT($A780,0),[5]GLM00850!$A$10:$A$6300,0),6),INDEX([5]GLM00850!$A$10:$F$6300,MATCH($A780*1,[5]GLM00850!$A$10:$A$6300,0),6)),0)</f>
        <v>228112225</v>
      </c>
      <c r="D780" s="6"/>
      <c r="G780" s="5"/>
    </row>
    <row r="781" spans="1:7" x14ac:dyDescent="0.35">
      <c r="A781" s="4">
        <v>5170</v>
      </c>
      <c r="B781" s="5" t="str">
        <f>IFERROR(IFERROR(INDEX([5]GLM00850!$A$10:$F$6300,MATCH(TEXT($A781,0),[5]GLM00850!$A$10:$A$6300,0),2),INDEX([5]GLM00850!$A$10:$F$6300,MATCH($A781*1,[5]GLM00850!$A$10:$A$6300,0),2)),"")</f>
        <v>DETERIORO (PROVISIONES)</v>
      </c>
      <c r="C781" s="5">
        <f>IFERROR(IFERROR(INDEX([5]GLM00850!$A$10:$F$6300,MATCH(TEXT($A781,0),[5]GLM00850!$A$10:$A$6300,0),6),INDEX([5]GLM00850!$A$10:$F$6300,MATCH($A781*1,[5]GLM00850!$A$10:$A$6300,0),6)),0)</f>
        <v>235895225624.04999</v>
      </c>
      <c r="D781" s="6"/>
      <c r="G781" s="5"/>
    </row>
    <row r="782" spans="1:7" x14ac:dyDescent="0.35">
      <c r="A782" s="4">
        <v>517005</v>
      </c>
      <c r="B782" s="5" t="str">
        <f>IFERROR(IFERROR(INDEX([5]GLM00850!$A$10:$F$6300,MATCH(TEXT($A782,0),[5]GLM00850!$A$10:$A$6300,0),2),INDEX([5]GLM00850!$A$10:$F$6300,MATCH($A782*1,[5]GLM00850!$A$10:$A$6300,0),2)),"")</f>
        <v>CARTERA CREDITOS</v>
      </c>
      <c r="C782" s="5">
        <f>IFERROR(IFERROR(INDEX([5]GLM00850!$A$10:$F$6300,MATCH(TEXT($A782,0),[5]GLM00850!$A$10:$A$6300,0),6),INDEX([5]GLM00850!$A$10:$F$6300,MATCH($A782*1,[5]GLM00850!$A$10:$A$6300,0),6)),0)</f>
        <v>191926296890.64001</v>
      </c>
      <c r="D782" s="6"/>
      <c r="G782" s="5"/>
    </row>
    <row r="783" spans="1:7" x14ac:dyDescent="0.35">
      <c r="A783" s="4">
        <v>517010</v>
      </c>
      <c r="B783" s="5" t="str">
        <f>IFERROR(IFERROR(INDEX([5]GLM00850!$A$10:$F$6300,MATCH(TEXT($A783,0),[5]GLM00850!$A$10:$A$6300,0),2),INDEX([5]GLM00850!$A$10:$F$6300,MATCH($A783*1,[5]GLM00850!$A$10:$A$6300,0),2)),"")</f>
        <v>OP LEASING FINANCIERO</v>
      </c>
      <c r="C783" s="5">
        <f>IFERROR(IFERROR(INDEX([5]GLM00850!$A$10:$F$6300,MATCH(TEXT($A783,0),[5]GLM00850!$A$10:$A$6300,0),6),INDEX([5]GLM00850!$A$10:$F$6300,MATCH($A783*1,[5]GLM00850!$A$10:$A$6300,0),6)),0)</f>
        <v>7038827498.4200001</v>
      </c>
      <c r="D783" s="6"/>
      <c r="G783" s="5"/>
    </row>
    <row r="784" spans="1:7" x14ac:dyDescent="0.35">
      <c r="A784" s="4">
        <v>517020</v>
      </c>
      <c r="B784" s="5" t="str">
        <f>IFERROR(IFERROR(INDEX([5]GLM00850!$A$10:$F$6300,MATCH(TEXT($A784,0),[5]GLM00850!$A$10:$A$6300,0),2),INDEX([5]GLM00850!$A$10:$F$6300,MATCH($A784*1,[5]GLM00850!$A$10:$A$6300,0),2)),"")</f>
        <v>CUENTAS POR COBRAR</v>
      </c>
      <c r="C784" s="5">
        <f>IFERROR(IFERROR(INDEX([5]GLM00850!$A$10:$F$6300,MATCH(TEXT($A784,0),[5]GLM00850!$A$10:$A$6300,0),6),INDEX([5]GLM00850!$A$10:$F$6300,MATCH($A784*1,[5]GLM00850!$A$10:$A$6300,0),6)),0)</f>
        <v>33888935767.439999</v>
      </c>
      <c r="D784" s="6"/>
      <c r="G784" s="5"/>
    </row>
    <row r="785" spans="1:7" x14ac:dyDescent="0.35">
      <c r="A785" s="4">
        <v>517030</v>
      </c>
      <c r="B785" s="5" t="str">
        <f>IFERROR(IFERROR(INDEX([5]GLM00850!$A$10:$F$6300,MATCH(TEXT($A785,0),[5]GLM00850!$A$10:$A$6300,0),2),INDEX([5]GLM00850!$A$10:$F$6300,MATCH($A785*1,[5]GLM00850!$A$10:$A$6300,0),2)),"")</f>
        <v>BNES REC PAGO Y RESTITU</v>
      </c>
      <c r="C785" s="5">
        <f>IFERROR(IFERROR(INDEX([5]GLM00850!$A$10:$F$6300,MATCH(TEXT($A785,0),[5]GLM00850!$A$10:$A$6300,0),6),INDEX([5]GLM00850!$A$10:$F$6300,MATCH($A785*1,[5]GLM00850!$A$10:$A$6300,0),6)),0)</f>
        <v>2998952498</v>
      </c>
      <c r="D785" s="6"/>
      <c r="G785" s="5"/>
    </row>
    <row r="786" spans="1:7" x14ac:dyDescent="0.35">
      <c r="A786" s="4">
        <v>517075</v>
      </c>
      <c r="B786" s="5" t="str">
        <f>IFERROR(IFERROR(INDEX([5]GLM00850!$A$10:$F$6300,MATCH(TEXT($A786,0),[5]GLM00850!$A$10:$A$6300,0),2),INDEX([5]GLM00850!$A$10:$F$6300,MATCH($A786*1,[5]GLM00850!$A$10:$A$6300,0),2)),"")</f>
        <v>X DETERIORO VLR LOS ACT</v>
      </c>
      <c r="C786" s="5">
        <f>IFERROR(IFERROR(INDEX([5]GLM00850!$A$10:$F$6300,MATCH(TEXT($A786,0),[5]GLM00850!$A$10:$A$6300,0),6),INDEX([5]GLM00850!$A$10:$F$6300,MATCH($A786*1,[5]GLM00850!$A$10:$A$6300,0),6)),0)</f>
        <v>42212969.549999997</v>
      </c>
      <c r="D786" s="6"/>
      <c r="G786" s="5"/>
    </row>
    <row r="787" spans="1:7" x14ac:dyDescent="0.35">
      <c r="A787" s="4">
        <v>517095</v>
      </c>
      <c r="B787" s="5" t="str">
        <f>IFERROR(IFERROR(INDEX([5]GLM00850!$A$10:$F$6300,MATCH(TEXT($A787,0),[5]GLM00850!$A$10:$A$6300,0),2),INDEX([5]GLM00850!$A$10:$F$6300,MATCH($A787*1,[5]GLM00850!$A$10:$A$6300,0),2)),"")</f>
        <v>X DETERIORO VLR OTROS A</v>
      </c>
      <c r="C787" s="5">
        <f>IFERROR(IFERROR(INDEX([5]GLM00850!$A$10:$F$6300,MATCH(TEXT($A787,0),[5]GLM00850!$A$10:$A$6300,0),6),INDEX([5]GLM00850!$A$10:$F$6300,MATCH($A787*1,[5]GLM00850!$A$10:$A$6300,0),6)),0)</f>
        <v>0</v>
      </c>
      <c r="D787" s="6"/>
      <c r="G787" s="5"/>
    </row>
    <row r="788" spans="1:7" x14ac:dyDescent="0.35">
      <c r="A788" s="4">
        <v>5171</v>
      </c>
      <c r="B788" s="5" t="str">
        <f>IFERROR(IFERROR(INDEX([5]GLM00850!$A$10:$F$6300,MATCH(TEXT($A788,0),[5]GLM00850!$A$10:$A$6300,0),2),INDEX([5]GLM00850!$A$10:$F$6300,MATCH($A788*1,[5]GLM00850!$A$10:$A$6300,0),2)),"")</f>
        <v>COMPONENTE CONTRACICLIC</v>
      </c>
      <c r="C788" s="5">
        <f>IFERROR(IFERROR(INDEX([5]GLM00850!$A$10:$F$6300,MATCH(TEXT($A788,0),[5]GLM00850!$A$10:$A$6300,0),6),INDEX([5]GLM00850!$A$10:$F$6300,MATCH($A788*1,[5]GLM00850!$A$10:$A$6300,0),6)),0)</f>
        <v>30718821373.810001</v>
      </c>
      <c r="D788" s="6"/>
      <c r="G788" s="5"/>
    </row>
    <row r="789" spans="1:7" x14ac:dyDescent="0.35">
      <c r="A789" s="4">
        <v>517105</v>
      </c>
      <c r="B789" s="5" t="str">
        <f>IFERROR(IFERROR(INDEX([5]GLM00850!$A$10:$F$6300,MATCH(TEXT($A789,0),[5]GLM00850!$A$10:$A$6300,0),2),INDEX([5]GLM00850!$A$10:$F$6300,MATCH($A789*1,[5]GLM00850!$A$10:$A$6300,0),2)),"")</f>
        <v>CREDITOS Y OP LEASING C</v>
      </c>
      <c r="C789" s="5">
        <f>IFERROR(IFERROR(INDEX([5]GLM00850!$A$10:$F$6300,MATCH(TEXT($A789,0),[5]GLM00850!$A$10:$A$6300,0),6),INDEX([5]GLM00850!$A$10:$F$6300,MATCH($A789*1,[5]GLM00850!$A$10:$A$6300,0),6)),0)</f>
        <v>18485731570.700001</v>
      </c>
      <c r="D789" s="6"/>
      <c r="G789" s="5"/>
    </row>
    <row r="790" spans="1:7" x14ac:dyDescent="0.35">
      <c r="A790" s="4">
        <v>517115</v>
      </c>
      <c r="B790" s="5" t="str">
        <f>IFERROR(IFERROR(INDEX([5]GLM00850!$A$10:$F$6300,MATCH(TEXT($A790,0),[5]GLM00850!$A$10:$A$6300,0),2),INDEX([5]GLM00850!$A$10:$F$6300,MATCH($A790*1,[5]GLM00850!$A$10:$A$6300,0),2)),"")</f>
        <v>CREDITOS Y OP LEASING C</v>
      </c>
      <c r="C790" s="5">
        <f>IFERROR(IFERROR(INDEX([5]GLM00850!$A$10:$F$6300,MATCH(TEXT($A790,0),[5]GLM00850!$A$10:$A$6300,0),6),INDEX([5]GLM00850!$A$10:$F$6300,MATCH($A790*1,[5]GLM00850!$A$10:$A$6300,0),6)),0)</f>
        <v>10635902342.379999</v>
      </c>
      <c r="D790" s="6"/>
      <c r="G790" s="5"/>
    </row>
    <row r="791" spans="1:7" x14ac:dyDescent="0.35">
      <c r="A791" s="4">
        <v>517125</v>
      </c>
      <c r="B791" s="5" t="str">
        <f>IFERROR(IFERROR(INDEX([5]GLM00850!$A$10:$F$6300,MATCH(TEXT($A791,0),[5]GLM00850!$A$10:$A$6300,0),2),INDEX([5]GLM00850!$A$10:$F$6300,MATCH($A791*1,[5]GLM00850!$A$10:$A$6300,0),2)),"")</f>
        <v>CXC</v>
      </c>
      <c r="C791" s="5">
        <f>IFERROR(IFERROR(INDEX([5]GLM00850!$A$10:$F$6300,MATCH(TEXT($A791,0),[5]GLM00850!$A$10:$A$6300,0),6),INDEX([5]GLM00850!$A$10:$F$6300,MATCH($A791*1,[5]GLM00850!$A$10:$A$6300,0),6)),0)</f>
        <v>1597187460.73</v>
      </c>
      <c r="D791" s="6"/>
      <c r="G791" s="5"/>
    </row>
    <row r="792" spans="1:7" x14ac:dyDescent="0.35">
      <c r="A792" s="4">
        <v>5172</v>
      </c>
      <c r="B792" s="5" t="str">
        <f>IFERROR(IFERROR(INDEX([5]GLM00850!$A$10:$F$6300,MATCH(TEXT($A792,0),[5]GLM00850!$A$10:$A$6300,0),2),INDEX([5]GLM00850!$A$10:$F$6300,MATCH($A792*1,[5]GLM00850!$A$10:$A$6300,0),2)),"")</f>
        <v>MULTAS Y SANCIONES LITI</v>
      </c>
      <c r="C792" s="5">
        <f>IFERROR(IFERROR(INDEX([5]GLM00850!$A$10:$F$6300,MATCH(TEXT($A792,0),[5]GLM00850!$A$10:$A$6300,0),6),INDEX([5]GLM00850!$A$10:$F$6300,MATCH($A792*1,[5]GLM00850!$A$10:$A$6300,0),6)),0)</f>
        <v>618272923</v>
      </c>
      <c r="D792" s="6"/>
      <c r="G792" s="5"/>
    </row>
    <row r="793" spans="1:7" x14ac:dyDescent="0.35">
      <c r="A793" s="4">
        <v>517225</v>
      </c>
      <c r="B793" s="5" t="str">
        <f>IFERROR(IFERROR(INDEX([5]GLM00850!$A$10:$F$6300,MATCH(TEXT($A793,0),[5]GLM00850!$A$10:$A$6300,0),2),INDEX([5]GLM00850!$A$10:$F$6300,MATCH($A793*1,[5]GLM00850!$A$10:$A$6300,0),2)),"")</f>
        <v>MULTAS Y SANCIONES OTRA</v>
      </c>
      <c r="C793" s="5">
        <f>IFERROR(IFERROR(INDEX([5]GLM00850!$A$10:$F$6300,MATCH(TEXT($A793,0),[5]GLM00850!$A$10:$A$6300,0),6),INDEX([5]GLM00850!$A$10:$F$6300,MATCH($A793*1,[5]GLM00850!$A$10:$A$6300,0),6)),0)</f>
        <v>267847923</v>
      </c>
      <c r="D793" s="6"/>
      <c r="G793" s="5"/>
    </row>
    <row r="794" spans="1:7" x14ac:dyDescent="0.35">
      <c r="A794" s="4">
        <v>517230</v>
      </c>
      <c r="B794" s="5" t="str">
        <f>IFERROR(IFERROR(INDEX([5]GLM00850!$A$10:$F$6300,MATCH(TEXT($A794,0),[5]GLM00850!$A$10:$A$6300,0),2),INDEX([5]GLM00850!$A$10:$F$6300,MATCH($A794*1,[5]GLM00850!$A$10:$A$6300,0),2)),"")</f>
        <v>INDEMNIZACIONES A CLIEN</v>
      </c>
      <c r="C794" s="5">
        <f>IFERROR(IFERROR(INDEX([5]GLM00850!$A$10:$F$6300,MATCH(TEXT($A794,0),[5]GLM00850!$A$10:$A$6300,0),6),INDEX([5]GLM00850!$A$10:$F$6300,MATCH($A794*1,[5]GLM00850!$A$10:$A$6300,0),6)),0)</f>
        <v>425000</v>
      </c>
      <c r="D794" s="6"/>
      <c r="G794" s="5"/>
    </row>
    <row r="795" spans="1:7" x14ac:dyDescent="0.35">
      <c r="A795" s="4">
        <v>517240</v>
      </c>
      <c r="B795" s="5" t="str">
        <f>IFERROR(IFERROR(INDEX([5]GLM00850!$A$10:$F$6300,MATCH(TEXT($A795,0),[5]GLM00850!$A$10:$A$6300,0),2),INDEX([5]GLM00850!$A$10:$F$6300,MATCH($A795*1,[5]GLM00850!$A$10:$A$6300,0),2)),"")</f>
        <v>DEMANDAS LABORALES</v>
      </c>
      <c r="C795" s="5">
        <f>IFERROR(IFERROR(INDEX([5]GLM00850!$A$10:$F$6300,MATCH(TEXT($A795,0),[5]GLM00850!$A$10:$A$6300,0),6),INDEX([5]GLM00850!$A$10:$F$6300,MATCH($A795*1,[5]GLM00850!$A$10:$A$6300,0),6)),0)</f>
        <v>350000000</v>
      </c>
      <c r="D795" s="6"/>
      <c r="G795" s="5"/>
    </row>
    <row r="796" spans="1:7" x14ac:dyDescent="0.35">
      <c r="A796" s="4">
        <v>5175</v>
      </c>
      <c r="B796" s="5" t="str">
        <f>IFERROR(IFERROR(INDEX([5]GLM00850!$A$10:$F$6300,MATCH(TEXT($A796,0),[5]GLM00850!$A$10:$A$6300,0),2),INDEX([5]GLM00850!$A$10:$F$6300,MATCH($A796*1,[5]GLM00850!$A$10:$A$6300,0),2)),"")</f>
        <v>DEPRECIACION LA PPE</v>
      </c>
      <c r="C796" s="5">
        <f>IFERROR(IFERROR(INDEX([5]GLM00850!$A$10:$F$6300,MATCH(TEXT($A796,0),[5]GLM00850!$A$10:$A$6300,0),6),INDEX([5]GLM00850!$A$10:$F$6300,MATCH($A796*1,[5]GLM00850!$A$10:$A$6300,0),6)),0)</f>
        <v>2732904803</v>
      </c>
      <c r="D796" s="6"/>
      <c r="G796" s="5"/>
    </row>
    <row r="797" spans="1:7" x14ac:dyDescent="0.35">
      <c r="A797" s="4">
        <v>517507</v>
      </c>
      <c r="B797" s="5" t="str">
        <f>IFERROR(IFERROR(INDEX([5]GLM00850!$A$10:$F$6300,MATCH(TEXT($A797,0),[5]GLM00850!$A$10:$A$6300,0),2),INDEX([5]GLM00850!$A$10:$F$6300,MATCH($A797*1,[5]GLM00850!$A$10:$A$6300,0),2)),"")</f>
        <v>EDIFICIOS</v>
      </c>
      <c r="C797" s="5">
        <f>IFERROR(IFERROR(INDEX([5]GLM00850!$A$10:$F$6300,MATCH(TEXT($A797,0),[5]GLM00850!$A$10:$A$6300,0),6),INDEX([5]GLM00850!$A$10:$F$6300,MATCH($A797*1,[5]GLM00850!$A$10:$A$6300,0),6)),0)</f>
        <v>37761593</v>
      </c>
      <c r="D797" s="6"/>
      <c r="G797" s="5"/>
    </row>
    <row r="798" spans="1:7" x14ac:dyDescent="0.35">
      <c r="A798" s="4">
        <v>517510</v>
      </c>
      <c r="B798" s="5" t="str">
        <f>IFERROR(IFERROR(INDEX([5]GLM00850!$A$10:$F$6300,MATCH(TEXT($A798,0),[5]GLM00850!$A$10:$A$6300,0),2),INDEX([5]GLM00850!$A$10:$F$6300,MATCH($A798*1,[5]GLM00850!$A$10:$A$6300,0),2)),"")</f>
        <v>EQUIPO OFICINA</v>
      </c>
      <c r="C798" s="5">
        <f>IFERROR(IFERROR(INDEX([5]GLM00850!$A$10:$F$6300,MATCH(TEXT($A798,0),[5]GLM00850!$A$10:$A$6300,0),6),INDEX([5]GLM00850!$A$10:$F$6300,MATCH($A798*1,[5]GLM00850!$A$10:$A$6300,0),6)),0)</f>
        <v>256540917</v>
      </c>
      <c r="D798" s="6"/>
      <c r="G798" s="5"/>
    </row>
    <row r="799" spans="1:7" x14ac:dyDescent="0.35">
      <c r="A799" s="4">
        <v>517512</v>
      </c>
      <c r="B799" s="5" t="str">
        <f>IFERROR(IFERROR(INDEX([5]GLM00850!$A$10:$F$6300,MATCH(TEXT($A799,0),[5]GLM00850!$A$10:$A$6300,0),2),INDEX([5]GLM00850!$A$10:$F$6300,MATCH($A799*1,[5]GLM00850!$A$10:$A$6300,0),2)),"")</f>
        <v>EQUIPO INFORMATICO</v>
      </c>
      <c r="C799" s="5">
        <f>IFERROR(IFERROR(INDEX([5]GLM00850!$A$10:$F$6300,MATCH(TEXT($A799,0),[5]GLM00850!$A$10:$A$6300,0),6),INDEX([5]GLM00850!$A$10:$F$6300,MATCH($A799*1,[5]GLM00850!$A$10:$A$6300,0),6)),0)</f>
        <v>2438602293</v>
      </c>
      <c r="D799" s="6"/>
      <c r="G799" s="5"/>
    </row>
    <row r="800" spans="1:7" x14ac:dyDescent="0.35">
      <c r="A800" s="4">
        <v>5178</v>
      </c>
      <c r="B800" s="5" t="str">
        <f>IFERROR(IFERROR(INDEX([5]GLM00850!$A$10:$F$6300,MATCH(TEXT($A800,0),[5]GLM00850!$A$10:$A$6300,0),2),INDEX([5]GLM00850!$A$10:$F$6300,MATCH($A800*1,[5]GLM00850!$A$10:$A$6300,0),2)),"")</f>
        <v>DEPRECIACION DE PPE POR</v>
      </c>
      <c r="C800" s="5">
        <f>IFERROR(IFERROR(INDEX([5]GLM00850!$A$10:$F$6300,MATCH(TEXT($A800,0),[5]GLM00850!$A$10:$A$6300,0),6),INDEX([5]GLM00850!$A$10:$F$6300,MATCH($A800*1,[5]GLM00850!$A$10:$A$6300,0),6)),0)</f>
        <v>3010386321.2800002</v>
      </c>
      <c r="D800" s="6"/>
      <c r="G800" s="5"/>
    </row>
    <row r="801" spans="1:7" x14ac:dyDescent="0.35">
      <c r="A801" s="4">
        <v>517800</v>
      </c>
      <c r="B801" s="5" t="str">
        <f>IFERROR(IFERROR(INDEX([5]GLM00850!$A$10:$F$6300,MATCH(TEXT($A801,0),[5]GLM00850!$A$10:$A$6300,0),2),INDEX([5]GLM00850!$A$10:$F$6300,MATCH($A801*1,[5]GLM00850!$A$10:$A$6300,0),2)),"")</f>
        <v>DEPRECIACION DE PPE POR</v>
      </c>
      <c r="C801" s="5">
        <f>IFERROR(IFERROR(INDEX([5]GLM00850!$A$10:$F$6300,MATCH(TEXT($A801,0),[5]GLM00850!$A$10:$A$6300,0),6),INDEX([5]GLM00850!$A$10:$F$6300,MATCH($A801*1,[5]GLM00850!$A$10:$A$6300,0),6)),0)</f>
        <v>3010386321.2800002</v>
      </c>
      <c r="D801" s="6"/>
      <c r="G801" s="5"/>
    </row>
    <row r="802" spans="1:7" x14ac:dyDescent="0.35">
      <c r="A802" s="4">
        <v>5180</v>
      </c>
      <c r="B802" s="5" t="str">
        <f>IFERROR(IFERROR(INDEX([5]GLM00850!$A$10:$F$6300,MATCH(TEXT($A802,0),[5]GLM00850!$A$10:$A$6300,0),2),INDEX([5]GLM00850!$A$10:$F$6300,MATCH($A802*1,[5]GLM00850!$A$10:$A$6300,0),2)),"")</f>
        <v>AMORTIZACION ACTIVOS IN</v>
      </c>
      <c r="C802" s="5">
        <f>IFERROR(IFERROR(INDEX([5]GLM00850!$A$10:$F$6300,MATCH(TEXT($A802,0),[5]GLM00850!$A$10:$A$6300,0),6),INDEX([5]GLM00850!$A$10:$F$6300,MATCH($A802*1,[5]GLM00850!$A$10:$A$6300,0),6)),0)</f>
        <v>5887297052</v>
      </c>
      <c r="D802" s="6"/>
      <c r="G802" s="5"/>
    </row>
    <row r="803" spans="1:7" x14ac:dyDescent="0.35">
      <c r="A803" s="4">
        <v>518020</v>
      </c>
      <c r="B803" s="5" t="str">
        <f>IFERROR(IFERROR(INDEX([5]GLM00850!$A$10:$F$6300,MATCH(TEXT($A803,0),[5]GLM00850!$A$10:$A$6300,0),2),INDEX([5]GLM00850!$A$10:$F$6300,MATCH($A803*1,[5]GLM00850!$A$10:$A$6300,0),2)),"")</f>
        <v>PROGRAMAS Y APLICACIONE</v>
      </c>
      <c r="C803" s="5">
        <f>IFERROR(IFERROR(INDEX([5]GLM00850!$A$10:$F$6300,MATCH(TEXT($A803,0),[5]GLM00850!$A$10:$A$6300,0),6),INDEX([5]GLM00850!$A$10:$F$6300,MATCH($A803*1,[5]GLM00850!$A$10:$A$6300,0),6)),0)</f>
        <v>5389598370</v>
      </c>
      <c r="D803" s="6"/>
      <c r="G803" s="5"/>
    </row>
    <row r="804" spans="1:7" x14ac:dyDescent="0.35">
      <c r="A804" s="4">
        <v>518060</v>
      </c>
      <c r="B804" s="5" t="str">
        <f>IFERROR(IFERROR(INDEX([5]GLM00850!$A$10:$F$6300,MATCH(TEXT($A804,0),[5]GLM00850!$A$10:$A$6300,0),2),INDEX([5]GLM00850!$A$10:$F$6300,MATCH($A804*1,[5]GLM00850!$A$10:$A$6300,0),2)),"")</f>
        <v>MEJORAS A PROPIEDADES T</v>
      </c>
      <c r="C804" s="5">
        <f>IFERROR(IFERROR(INDEX([5]GLM00850!$A$10:$F$6300,MATCH(TEXT($A804,0),[5]GLM00850!$A$10:$A$6300,0),6),INDEX([5]GLM00850!$A$10:$F$6300,MATCH($A804*1,[5]GLM00850!$A$10:$A$6300,0),6)),0)</f>
        <v>497698682</v>
      </c>
      <c r="D804" s="6"/>
      <c r="G804" s="5"/>
    </row>
    <row r="805" spans="1:7" x14ac:dyDescent="0.35">
      <c r="A805" s="4">
        <v>5190</v>
      </c>
      <c r="B805" s="5" t="str">
        <f>IFERROR(IFERROR(INDEX([5]GLM00850!$A$10:$F$6300,MATCH(TEXT($A805,0),[5]GLM00850!$A$10:$A$6300,0),2),INDEX([5]GLM00850!$A$10:$F$6300,MATCH($A805*1,[5]GLM00850!$A$10:$A$6300,0),2)),"")</f>
        <v>DIVERSOS</v>
      </c>
      <c r="C805" s="5">
        <f>IFERROR(IFERROR(INDEX([5]GLM00850!$A$10:$F$6300,MATCH(TEXT($A805,0),[5]GLM00850!$A$10:$A$6300,0),6),INDEX([5]GLM00850!$A$10:$F$6300,MATCH($A805*1,[5]GLM00850!$A$10:$A$6300,0),6)),0)</f>
        <v>37822965486.739998</v>
      </c>
      <c r="D805" s="6"/>
      <c r="G805" s="5"/>
    </row>
    <row r="806" spans="1:7" x14ac:dyDescent="0.35">
      <c r="A806" s="4">
        <v>519005</v>
      </c>
      <c r="B806" s="5" t="str">
        <f>IFERROR(IFERROR(INDEX([5]GLM00850!$A$10:$F$6300,MATCH(TEXT($A806,0),[5]GLM00850!$A$10:$A$6300,0),2),INDEX([5]GLM00850!$A$10:$F$6300,MATCH($A806*1,[5]GLM00850!$A$10:$A$6300,0),2)),"")</f>
        <v>SERVICIO ASEO Y VIGILAN</v>
      </c>
      <c r="C806" s="5">
        <f>IFERROR(IFERROR(INDEX([5]GLM00850!$A$10:$F$6300,MATCH(TEXT($A806,0),[5]GLM00850!$A$10:$A$6300,0),6),INDEX([5]GLM00850!$A$10:$F$6300,MATCH($A806*1,[5]GLM00850!$A$10:$A$6300,0),6)),0)</f>
        <v>1972955525</v>
      </c>
      <c r="D806" s="6"/>
      <c r="G806" s="5"/>
    </row>
    <row r="807" spans="1:7" x14ac:dyDescent="0.35">
      <c r="A807" s="4">
        <v>519010</v>
      </c>
      <c r="B807" s="5" t="str">
        <f>IFERROR(IFERROR(INDEX([5]GLM00850!$A$10:$F$6300,MATCH(TEXT($A807,0),[5]GLM00850!$A$10:$A$6300,0),2),INDEX([5]GLM00850!$A$10:$F$6300,MATCH($A807*1,[5]GLM00850!$A$10:$A$6300,0),2)),"")</f>
        <v>SERVICIOS TEMPORALES</v>
      </c>
      <c r="C807" s="5">
        <f>IFERROR(IFERROR(INDEX([5]GLM00850!$A$10:$F$6300,MATCH(TEXT($A807,0),[5]GLM00850!$A$10:$A$6300,0),6),INDEX([5]GLM00850!$A$10:$F$6300,MATCH($A807*1,[5]GLM00850!$A$10:$A$6300,0),6)),0)</f>
        <v>637864593</v>
      </c>
      <c r="D807" s="6"/>
      <c r="G807" s="5"/>
    </row>
    <row r="808" spans="1:7" x14ac:dyDescent="0.35">
      <c r="A808" s="4">
        <v>519015</v>
      </c>
      <c r="B808" s="5" t="str">
        <f>IFERROR(IFERROR(INDEX([5]GLM00850!$A$10:$F$6300,MATCH(TEXT($A808,0),[5]GLM00850!$A$10:$A$6300,0),2),INDEX([5]GLM00850!$A$10:$F$6300,MATCH($A808*1,[5]GLM00850!$A$10:$A$6300,0),2)),"")</f>
        <v>PUBLICIDAD Y PROPAGANDA</v>
      </c>
      <c r="C808" s="5">
        <f>IFERROR(IFERROR(INDEX([5]GLM00850!$A$10:$F$6300,MATCH(TEXT($A808,0),[5]GLM00850!$A$10:$A$6300,0),6),INDEX([5]GLM00850!$A$10:$F$6300,MATCH($A808*1,[5]GLM00850!$A$10:$A$6300,0),6)),0)</f>
        <v>1657333570</v>
      </c>
      <c r="D808" s="6"/>
      <c r="G808" s="5"/>
    </row>
    <row r="809" spans="1:7" x14ac:dyDescent="0.35">
      <c r="A809" s="4">
        <v>519020</v>
      </c>
      <c r="B809" s="5" t="str">
        <f>IFERROR(IFERROR(INDEX([5]GLM00850!$A$10:$F$6300,MATCH(TEXT($A809,0),[5]GLM00850!$A$10:$A$6300,0),2),INDEX([5]GLM00850!$A$10:$F$6300,MATCH($A809*1,[5]GLM00850!$A$10:$A$6300,0),2)),"")</f>
        <v>RELACIONES PUBLICAS</v>
      </c>
      <c r="C809" s="5">
        <f>IFERROR(IFERROR(INDEX([5]GLM00850!$A$10:$F$6300,MATCH(TEXT($A809,0),[5]GLM00850!$A$10:$A$6300,0),6),INDEX([5]GLM00850!$A$10:$F$6300,MATCH($A809*1,[5]GLM00850!$A$10:$A$6300,0),6)),0)</f>
        <v>15551545</v>
      </c>
      <c r="D809" s="6"/>
      <c r="G809" s="5"/>
    </row>
    <row r="810" spans="1:7" x14ac:dyDescent="0.35">
      <c r="A810" s="4">
        <v>519025</v>
      </c>
      <c r="B810" s="5" t="str">
        <f>IFERROR(IFERROR(INDEX([5]GLM00850!$A$10:$F$6300,MATCH(TEXT($A810,0),[5]GLM00850!$A$10:$A$6300,0),2),INDEX([5]GLM00850!$A$10:$F$6300,MATCH($A810*1,[5]GLM00850!$A$10:$A$6300,0),2)),"")</f>
        <v>SERVICIOS PUBLICOS</v>
      </c>
      <c r="C810" s="5">
        <f>IFERROR(IFERROR(INDEX([5]GLM00850!$A$10:$F$6300,MATCH(TEXT($A810,0),[5]GLM00850!$A$10:$A$6300,0),6),INDEX([5]GLM00850!$A$10:$F$6300,MATCH($A810*1,[5]GLM00850!$A$10:$A$6300,0),6)),0)</f>
        <v>777262101</v>
      </c>
      <c r="D810" s="6"/>
      <c r="G810" s="5"/>
    </row>
    <row r="811" spans="1:7" x14ac:dyDescent="0.35">
      <c r="A811" s="4">
        <v>519030</v>
      </c>
      <c r="B811" s="5" t="str">
        <f>IFERROR(IFERROR(INDEX([5]GLM00850!$A$10:$F$6300,MATCH(TEXT($A811,0),[5]GLM00850!$A$10:$A$6300,0),2),INDEX([5]GLM00850!$A$10:$F$6300,MATCH($A811*1,[5]GLM00850!$A$10:$A$6300,0),2)),"")</f>
        <v>PROC ELECTRONICO DATOS</v>
      </c>
      <c r="C811" s="5">
        <f>IFERROR(IFERROR(INDEX([5]GLM00850!$A$10:$F$6300,MATCH(TEXT($A811,0),[5]GLM00850!$A$10:$A$6300,0),6),INDEX([5]GLM00850!$A$10:$F$6300,MATCH($A811*1,[5]GLM00850!$A$10:$A$6300,0),6)),0)</f>
        <v>1283647116</v>
      </c>
      <c r="D811" s="6"/>
      <c r="G811" s="5"/>
    </row>
    <row r="812" spans="1:7" x14ac:dyDescent="0.35">
      <c r="A812" s="4">
        <v>519035</v>
      </c>
      <c r="B812" s="5" t="str">
        <f>IFERROR(IFERROR(INDEX([5]GLM00850!$A$10:$F$6300,MATCH(TEXT($A812,0),[5]GLM00850!$A$10:$A$6300,0),2),INDEX([5]GLM00850!$A$10:$F$6300,MATCH($A812*1,[5]GLM00850!$A$10:$A$6300,0),2)),"")</f>
        <v>GASTOS VIAJE</v>
      </c>
      <c r="C812" s="5">
        <f>IFERROR(IFERROR(INDEX([5]GLM00850!$A$10:$F$6300,MATCH(TEXT($A812,0),[5]GLM00850!$A$10:$A$6300,0),6),INDEX([5]GLM00850!$A$10:$F$6300,MATCH($A812*1,[5]GLM00850!$A$10:$A$6300,0),6)),0)</f>
        <v>300530353</v>
      </c>
      <c r="D812" s="6"/>
      <c r="G812" s="5"/>
    </row>
    <row r="813" spans="1:7" x14ac:dyDescent="0.35">
      <c r="A813" s="4">
        <v>519040</v>
      </c>
      <c r="B813" s="5" t="str">
        <f>IFERROR(IFERROR(INDEX([5]GLM00850!$A$10:$F$6300,MATCH(TEXT($A813,0),[5]GLM00850!$A$10:$A$6300,0),2),INDEX([5]GLM00850!$A$10:$F$6300,MATCH($A813*1,[5]GLM00850!$A$10:$A$6300,0),2)),"")</f>
        <v>TRANSPORTE</v>
      </c>
      <c r="C813" s="5">
        <f>IFERROR(IFERROR(INDEX([5]GLM00850!$A$10:$F$6300,MATCH(TEXT($A813,0),[5]GLM00850!$A$10:$A$6300,0),6),INDEX([5]GLM00850!$A$10:$F$6300,MATCH($A813*1,[5]GLM00850!$A$10:$A$6300,0),6)),0)</f>
        <v>1233211671</v>
      </c>
      <c r="D813" s="6"/>
      <c r="G813" s="5"/>
    </row>
    <row r="814" spans="1:7" x14ac:dyDescent="0.35">
      <c r="A814" s="4">
        <v>519045</v>
      </c>
      <c r="B814" s="5" t="str">
        <f>IFERROR(IFERROR(INDEX([5]GLM00850!$A$10:$F$6300,MATCH(TEXT($A814,0),[5]GLM00850!$A$10:$A$6300,0),2),INDEX([5]GLM00850!$A$10:$F$6300,MATCH($A814*1,[5]GLM00850!$A$10:$A$6300,0),2)),"")</f>
        <v>UTILES Y PAPELERIA</v>
      </c>
      <c r="C814" s="5">
        <f>IFERROR(IFERROR(INDEX([5]GLM00850!$A$10:$F$6300,MATCH(TEXT($A814,0),[5]GLM00850!$A$10:$A$6300,0),6),INDEX([5]GLM00850!$A$10:$F$6300,MATCH($A814*1,[5]GLM00850!$A$10:$A$6300,0),6)),0)</f>
        <v>317378391</v>
      </c>
      <c r="D814" s="6"/>
      <c r="G814" s="5"/>
    </row>
    <row r="815" spans="1:7" x14ac:dyDescent="0.35">
      <c r="A815" s="4">
        <v>519070</v>
      </c>
      <c r="B815" s="5" t="str">
        <f>IFERROR(IFERROR(INDEX([5]GLM00850!$A$10:$F$6300,MATCH(TEXT($A815,0),[5]GLM00850!$A$10:$A$6300,0),2),INDEX([5]GLM00850!$A$10:$F$6300,MATCH($A815*1,[5]GLM00850!$A$10:$A$6300,0),2)),"")</f>
        <v>DONACIONES</v>
      </c>
      <c r="C815" s="5">
        <f>IFERROR(IFERROR(INDEX([5]GLM00850!$A$10:$F$6300,MATCH(TEXT($A815,0),[5]GLM00850!$A$10:$A$6300,0),6),INDEX([5]GLM00850!$A$10:$F$6300,MATCH($A815*1,[5]GLM00850!$A$10:$A$6300,0),6)),0)</f>
        <v>13000000</v>
      </c>
      <c r="D815" s="6"/>
      <c r="G815" s="5"/>
    </row>
    <row r="816" spans="1:7" x14ac:dyDescent="0.35">
      <c r="A816" s="4">
        <v>519095</v>
      </c>
      <c r="B816" s="5" t="str">
        <f>IFERROR(IFERROR(INDEX([5]GLM00850!$A$10:$F$6300,MATCH(TEXT($A816,0),[5]GLM00850!$A$10:$A$6300,0),2),INDEX([5]GLM00850!$A$10:$F$6300,MATCH($A816*1,[5]GLM00850!$A$10:$A$6300,0),2)),"")</f>
        <v>OTROS</v>
      </c>
      <c r="C816" s="5">
        <f>IFERROR(IFERROR(INDEX([5]GLM00850!$A$10:$F$6300,MATCH(TEXT($A816,0),[5]GLM00850!$A$10:$A$6300,0),6),INDEX([5]GLM00850!$A$10:$F$6300,MATCH($A816*1,[5]GLM00850!$A$10:$A$6300,0),6)),0)</f>
        <v>29614230621.740002</v>
      </c>
      <c r="D816" s="6"/>
      <c r="G816" s="5"/>
    </row>
    <row r="817" spans="1:7" x14ac:dyDescent="0.35">
      <c r="A817" s="4">
        <v>57</v>
      </c>
      <c r="B817" s="5" t="str">
        <f>IFERROR(IFERROR(INDEX([5]GLM00850!$A$10:$F$6300,MATCH(TEXT($A817,0),[5]GLM00850!$A$10:$A$6300,0),2),INDEX([5]GLM00850!$A$10:$F$6300,MATCH($A817*1,[5]GLM00850!$A$10:$A$6300,0),2)),"")</f>
        <v>IMPUESTO RENTA Y COMPLE</v>
      </c>
      <c r="C817" s="5">
        <f>IFERROR(IFERROR(INDEX([5]GLM00850!$A$10:$F$6300,MATCH(TEXT($A817,0),[5]GLM00850!$A$10:$A$6300,0),6),INDEX([5]GLM00850!$A$10:$F$6300,MATCH($A817*1,[5]GLM00850!$A$10:$A$6300,0),6)),0)</f>
        <v>0</v>
      </c>
      <c r="D817" s="6"/>
      <c r="G817" s="5"/>
    </row>
    <row r="818" spans="1:7" x14ac:dyDescent="0.35">
      <c r="A818" s="4">
        <v>5705</v>
      </c>
      <c r="B818" s="5" t="str">
        <f>IFERROR(IFERROR(INDEX([5]GLM00850!$A$10:$F$6300,MATCH(TEXT($A818,0),[5]GLM00850!$A$10:$A$6300,0),2),INDEX([5]GLM00850!$A$10:$F$6300,MATCH($A818*1,[5]GLM00850!$A$10:$A$6300,0),2)),"")</f>
        <v>IMPUESTO RENTA Y COMPLE</v>
      </c>
      <c r="C818" s="5">
        <f>IFERROR(IFERROR(INDEX([5]GLM00850!$A$10:$F$6300,MATCH(TEXT($A818,0),[5]GLM00850!$A$10:$A$6300,0),6),INDEX([5]GLM00850!$A$10:$F$6300,MATCH($A818*1,[5]GLM00850!$A$10:$A$6300,0),6)),0)</f>
        <v>0</v>
      </c>
      <c r="D818" s="6"/>
      <c r="G818" s="5"/>
    </row>
    <row r="819" spans="1:7" x14ac:dyDescent="0.35">
      <c r="A819" s="4">
        <v>570505</v>
      </c>
      <c r="B819" s="5" t="str">
        <f>IFERROR(IFERROR(INDEX([5]GLM00850!$A$10:$F$6300,MATCH(TEXT($A819,0),[5]GLM00850!$A$10:$A$6300,0),2),INDEX([5]GLM00850!$A$10:$F$6300,MATCH($A819*1,[5]GLM00850!$A$10:$A$6300,0),2)),"")</f>
        <v>IMPUESTO RENTA Y COMPLE</v>
      </c>
      <c r="C819" s="5">
        <f>IFERROR(IFERROR(INDEX([5]GLM00850!$A$10:$F$6300,MATCH(TEXT($A819,0),[5]GLM00850!$A$10:$A$6300,0),6),INDEX([5]GLM00850!$A$10:$F$6300,MATCH($A819*1,[5]GLM00850!$A$10:$A$6300,0),6)),0)</f>
        <v>0</v>
      </c>
      <c r="D819" s="6"/>
      <c r="G819" s="5"/>
    </row>
    <row r="820" spans="1:7" x14ac:dyDescent="0.35">
      <c r="A820" s="4">
        <v>59</v>
      </c>
      <c r="B820" s="5" t="str">
        <f>IFERROR(IFERROR(INDEX([5]GLM00850!$A$10:$F$6300,MATCH(TEXT($A820,0),[5]GLM00850!$A$10:$A$6300,0),2),INDEX([5]GLM00850!$A$10:$F$6300,MATCH($A820*1,[5]GLM00850!$A$10:$A$6300,0),2)),"")</f>
        <v>GANANCIAS (EXCEDENTES)</v>
      </c>
      <c r="C820" s="5">
        <f>IFERROR(IFERROR(INDEX([5]GLM00850!$A$10:$F$6300,MATCH(TEXT($A820,0),[5]GLM00850!$A$10:$A$6300,0),6),INDEX([5]GLM00850!$A$10:$F$6300,MATCH($A820*1,[5]GLM00850!$A$10:$A$6300,0),6)),0)</f>
        <v>5330599935.7299995</v>
      </c>
      <c r="D820" s="6"/>
      <c r="G820" s="5"/>
    </row>
    <row r="821" spans="1:7" x14ac:dyDescent="0.35">
      <c r="A821" s="4">
        <v>5905</v>
      </c>
      <c r="B821" s="5" t="str">
        <f>IFERROR(IFERROR(INDEX([5]GLM00850!$A$10:$F$6300,MATCH(TEXT($A821,0),[5]GLM00850!$A$10:$A$6300,0),2),INDEX([5]GLM00850!$A$10:$F$6300,MATCH($A821*1,[5]GLM00850!$A$10:$A$6300,0),2)),"")</f>
        <v>GANANCIAS Y PERDIDAS</v>
      </c>
      <c r="C821" s="5">
        <f>IFERROR(IFERROR(INDEX([5]GLM00850!$A$10:$F$6300,MATCH(TEXT($A821,0),[5]GLM00850!$A$10:$A$6300,0),6),INDEX([5]GLM00850!$A$10:$F$6300,MATCH($A821*1,[5]GLM00850!$A$10:$A$6300,0),6)),0)</f>
        <v>5330599935.7299995</v>
      </c>
      <c r="D821" s="6"/>
      <c r="G821" s="5"/>
    </row>
    <row r="822" spans="1:7" x14ac:dyDescent="0.35">
      <c r="A822" s="4">
        <v>590500</v>
      </c>
      <c r="B822" s="5" t="str">
        <f>IFERROR(IFERROR(INDEX([5]GLM00850!$A$10:$F$6300,MATCH(TEXT($A822,0),[5]GLM00850!$A$10:$A$6300,0),2),INDEX([5]GLM00850!$A$10:$F$6300,MATCH($A822*1,[5]GLM00850!$A$10:$A$6300,0),2)),"")</f>
        <v>GANANCIAS Y PERDIDAS</v>
      </c>
      <c r="C822" s="5">
        <f>IFERROR(IFERROR(INDEX([5]GLM00850!$A$10:$F$6300,MATCH(TEXT($A822,0),[5]GLM00850!$A$10:$A$6300,0),6),INDEX([5]GLM00850!$A$10:$F$6300,MATCH($A822*1,[5]GLM00850!$A$10:$A$6300,0),6)),0)</f>
        <v>5330599935.7299995</v>
      </c>
      <c r="D822" s="6"/>
      <c r="G822" s="5"/>
    </row>
    <row r="823" spans="1:7" x14ac:dyDescent="0.35">
      <c r="A823" s="4">
        <v>6</v>
      </c>
      <c r="B823" s="5" t="str">
        <f>IFERROR(IFERROR(INDEX([5]GLM00850!$A$10:$F$6300,MATCH(TEXT($A823,0),[5]GLM00850!$A$10:$A$6300,0),2),INDEX([5]GLM00850!$A$10:$F$6300,MATCH($A823*1,[5]GLM00850!$A$10:$A$6300,0),2)),"")</f>
        <v>CTAS REVELACION INF FIN</v>
      </c>
      <c r="C823" s="5">
        <f>IFERROR(IFERROR(INDEX([5]GLM00850!$A$10:$F$6300,MATCH(TEXT($A823,0),[5]GLM00850!$A$10:$A$6300,0),6),INDEX([5]GLM00850!$A$10:$F$6300,MATCH($A823*1,[5]GLM00850!$A$10:$A$6300,0),6)),0)</f>
        <v>-0.15</v>
      </c>
      <c r="D823" s="6"/>
      <c r="G823" s="5"/>
    </row>
    <row r="824" spans="1:7" x14ac:dyDescent="0.35">
      <c r="A824" s="4">
        <v>61</v>
      </c>
      <c r="B824" s="5" t="str">
        <f>IFERROR(IFERROR(INDEX([5]GLM00850!$A$10:$F$6300,MATCH(TEXT($A824,0),[5]GLM00850!$A$10:$A$6300,0),2),INDEX([5]GLM00850!$A$10:$F$6300,MATCH($A824*1,[5]GLM00850!$A$10:$A$6300,0),2)),"")</f>
        <v>ACREEDORAS X CONTRA</v>
      </c>
      <c r="C824" s="5">
        <f>IFERROR(IFERROR(INDEX([5]GLM00850!$A$10:$F$6300,MATCH(TEXT($A824,0),[5]GLM00850!$A$10:$A$6300,0),6),INDEX([5]GLM00850!$A$10:$F$6300,MATCH($A824*1,[5]GLM00850!$A$10:$A$6300,0),6)),0)</f>
        <v>8423327674284.7803</v>
      </c>
      <c r="D824" s="6"/>
      <c r="G824" s="5"/>
    </row>
    <row r="825" spans="1:7" x14ac:dyDescent="0.35">
      <c r="A825" s="4">
        <v>6105</v>
      </c>
      <c r="B825" s="5" t="str">
        <f>IFERROR(IFERROR(INDEX([5]GLM00850!$A$10:$F$6300,MATCH(TEXT($A825,0),[5]GLM00850!$A$10:$A$6300,0),2),INDEX([5]GLM00850!$A$10:$F$6300,MATCH($A825*1,[5]GLM00850!$A$10:$A$6300,0),2)),"")</f>
        <v>ACREEDORAS X CONTRA (DB</v>
      </c>
      <c r="C825" s="5">
        <f>IFERROR(IFERROR(INDEX([5]GLM00850!$A$10:$F$6300,MATCH(TEXT($A825,0),[5]GLM00850!$A$10:$A$6300,0),6),INDEX([5]GLM00850!$A$10:$F$6300,MATCH($A825*1,[5]GLM00850!$A$10:$A$6300,0),6)),0)</f>
        <v>8423327674284.7803</v>
      </c>
      <c r="D825" s="6"/>
      <c r="G825" s="5"/>
    </row>
    <row r="826" spans="1:7" x14ac:dyDescent="0.35">
      <c r="A826" s="4">
        <v>610500</v>
      </c>
      <c r="B826" s="5" t="str">
        <f>IFERROR(IFERROR(INDEX([5]GLM00850!$A$10:$F$6300,MATCH(TEXT($A826,0),[5]GLM00850!$A$10:$A$6300,0),2),INDEX([5]GLM00850!$A$10:$F$6300,MATCH($A826*1,[5]GLM00850!$A$10:$A$6300,0),2)),"")</f>
        <v>ACREEDORAS X CONTRA (DB</v>
      </c>
      <c r="C826" s="5">
        <f>IFERROR(IFERROR(INDEX([5]GLM00850!$A$10:$F$6300,MATCH(TEXT($A826,0),[5]GLM00850!$A$10:$A$6300,0),6),INDEX([5]GLM00850!$A$10:$F$6300,MATCH($A826*1,[5]GLM00850!$A$10:$A$6300,0),6)),0)</f>
        <v>8423327674284.7803</v>
      </c>
      <c r="D826" s="6"/>
      <c r="G826" s="5"/>
    </row>
    <row r="827" spans="1:7" x14ac:dyDescent="0.35">
      <c r="A827" s="4">
        <v>62</v>
      </c>
      <c r="B827" s="5" t="str">
        <f>IFERROR(IFERROR(INDEX([5]GLM00850!$A$10:$F$6300,MATCH(TEXT($A827,0),[5]GLM00850!$A$10:$A$6300,0),2),INDEX([5]GLM00850!$A$10:$F$6300,MATCH($A827*1,[5]GLM00850!$A$10:$A$6300,0),2)),"")</f>
        <v>ACREEDORAS</v>
      </c>
      <c r="C827" s="5">
        <f>IFERROR(IFERROR(INDEX([5]GLM00850!$A$10:$F$6300,MATCH(TEXT($A827,0),[5]GLM00850!$A$10:$A$6300,0),6),INDEX([5]GLM00850!$A$10:$F$6300,MATCH($A827*1,[5]GLM00850!$A$10:$A$6300,0),6)),0)</f>
        <v>-8423327674284.7803</v>
      </c>
      <c r="D827" s="6"/>
      <c r="G827" s="5"/>
    </row>
    <row r="828" spans="1:7" x14ac:dyDescent="0.35">
      <c r="A828" s="4">
        <v>6220</v>
      </c>
      <c r="B828" s="5" t="str">
        <f>IFERROR(IFERROR(INDEX([5]GLM00850!$A$10:$F$6300,MATCH(TEXT($A828,0),[5]GLM00850!$A$10:$A$6300,0),2),INDEX([5]GLM00850!$A$10:$F$6300,MATCH($A828*1,[5]GLM00850!$A$10:$A$6300,0),2)),"")</f>
        <v>CREDITOS APROBADOS NO D</v>
      </c>
      <c r="C828" s="5">
        <f>IFERROR(IFERROR(INDEX([5]GLM00850!$A$10:$F$6300,MATCH(TEXT($A828,0),[5]GLM00850!$A$10:$A$6300,0),6),INDEX([5]GLM00850!$A$10:$F$6300,MATCH($A828*1,[5]GLM00850!$A$10:$A$6300,0),6)),0)</f>
        <v>-378327172272</v>
      </c>
      <c r="D828" s="6"/>
      <c r="G828" s="5"/>
    </row>
    <row r="829" spans="1:7" x14ac:dyDescent="0.35">
      <c r="A829" s="4">
        <v>622000</v>
      </c>
      <c r="B829" s="5" t="str">
        <f>IFERROR(IFERROR(INDEX([5]GLM00850!$A$10:$F$6300,MATCH(TEXT($A829,0),[5]GLM00850!$A$10:$A$6300,0),2),INDEX([5]GLM00850!$A$10:$F$6300,MATCH($A829*1,[5]GLM00850!$A$10:$A$6300,0),2)),"")</f>
        <v>CREDITOS APROBADOS NO D</v>
      </c>
      <c r="C829" s="5">
        <f>IFERROR(IFERROR(INDEX([5]GLM00850!$A$10:$F$6300,MATCH(TEXT($A829,0),[5]GLM00850!$A$10:$A$6300,0),6),INDEX([5]GLM00850!$A$10:$F$6300,MATCH($A829*1,[5]GLM00850!$A$10:$A$6300,0),6)),0)</f>
        <v>-378327172272</v>
      </c>
      <c r="D829" s="6"/>
      <c r="G829" s="5"/>
    </row>
    <row r="830" spans="1:7" x14ac:dyDescent="0.35">
      <c r="A830" s="4">
        <v>6225</v>
      </c>
      <c r="B830" s="5" t="str">
        <f>IFERROR(IFERROR(INDEX([5]GLM00850!$A$10:$F$6300,MATCH(TEXT($A830,0),[5]GLM00850!$A$10:$A$6300,0),2),INDEX([5]GLM00850!$A$10:$F$6300,MATCH($A830*1,[5]GLM00850!$A$10:$A$6300,0),2)),"")</f>
        <v>APERTURAS CREDITO</v>
      </c>
      <c r="C830" s="5">
        <f>IFERROR(IFERROR(INDEX([5]GLM00850!$A$10:$F$6300,MATCH(TEXT($A830,0),[5]GLM00850!$A$10:$A$6300,0),6),INDEX([5]GLM00850!$A$10:$F$6300,MATCH($A830*1,[5]GLM00850!$A$10:$A$6300,0),6)),0)</f>
        <v>-4817350369263.8398</v>
      </c>
      <c r="D830" s="6"/>
      <c r="G830" s="5"/>
    </row>
    <row r="831" spans="1:7" x14ac:dyDescent="0.35">
      <c r="A831" s="4">
        <v>622505</v>
      </c>
      <c r="B831" s="5" t="str">
        <f>IFERROR(IFERROR(INDEX([5]GLM00850!$A$10:$F$6300,MATCH(TEXT($A831,0),[5]GLM00850!$A$10:$A$6300,0),2),INDEX([5]GLM00850!$A$10:$F$6300,MATCH($A831*1,[5]GLM00850!$A$10:$A$6300,0),2)),"")</f>
        <v>CREDITOS</v>
      </c>
      <c r="C831" s="5">
        <f>IFERROR(IFERROR(INDEX([5]GLM00850!$A$10:$F$6300,MATCH(TEXT($A831,0),[5]GLM00850!$A$10:$A$6300,0),6),INDEX([5]GLM00850!$A$10:$F$6300,MATCH($A831*1,[5]GLM00850!$A$10:$A$6300,0),6)),0)</f>
        <v>-2933335614966.71</v>
      </c>
      <c r="D831" s="6"/>
      <c r="G831" s="5"/>
    </row>
    <row r="832" spans="1:7" x14ac:dyDescent="0.35">
      <c r="A832" s="4">
        <v>622510</v>
      </c>
      <c r="B832" s="5" t="str">
        <f>IFERROR(IFERROR(INDEX([5]GLM00850!$A$10:$F$6300,MATCH(TEXT($A832,0),[5]GLM00850!$A$10:$A$6300,0),2),INDEX([5]GLM00850!$A$10:$F$6300,MATCH($A832*1,[5]GLM00850!$A$10:$A$6300,0),2)),"")</f>
        <v>TARJETAS CREDITO</v>
      </c>
      <c r="C832" s="5">
        <f>IFERROR(IFERROR(INDEX([5]GLM00850!$A$10:$F$6300,MATCH(TEXT($A832,0),[5]GLM00850!$A$10:$A$6300,0),6),INDEX([5]GLM00850!$A$10:$F$6300,MATCH($A832*1,[5]GLM00850!$A$10:$A$6300,0),6)),0)</f>
        <v>-1884014754297.1299</v>
      </c>
      <c r="D832" s="6"/>
      <c r="G832" s="5"/>
    </row>
    <row r="833" spans="1:7" x14ac:dyDescent="0.35">
      <c r="A833" s="4">
        <v>6295</v>
      </c>
      <c r="B833" s="5" t="str">
        <f>IFERROR(IFERROR(INDEX([5]GLM00850!$A$10:$F$6300,MATCH(TEXT($A833,0),[5]GLM00850!$A$10:$A$6300,0),2),INDEX([5]GLM00850!$A$10:$F$6300,MATCH($A833*1,[5]GLM00850!$A$10:$A$6300,0),2)),"")</f>
        <v>DIVERSOS</v>
      </c>
      <c r="C833" s="5">
        <f>IFERROR(IFERROR(INDEX([5]GLM00850!$A$10:$F$6300,MATCH(TEXT($A833,0),[5]GLM00850!$A$10:$A$6300,0),6),INDEX([5]GLM00850!$A$10:$F$6300,MATCH($A833*1,[5]GLM00850!$A$10:$A$6300,0),6)),0)</f>
        <v>-3227650132748.9399</v>
      </c>
      <c r="D833" s="6"/>
      <c r="G833" s="5"/>
    </row>
    <row r="834" spans="1:7" x14ac:dyDescent="0.35">
      <c r="A834" s="4">
        <v>629500</v>
      </c>
      <c r="B834" s="5" t="str">
        <f>IFERROR(IFERROR(INDEX([5]GLM00850!$A$10:$F$6300,MATCH(TEXT($A834,0),[5]GLM00850!$A$10:$A$6300,0),2),INDEX([5]GLM00850!$A$10:$F$6300,MATCH($A834*1,[5]GLM00850!$A$10:$A$6300,0),2)),"")</f>
        <v>DIVERSOS</v>
      </c>
      <c r="C834" s="5">
        <f>IFERROR(IFERROR(INDEX([5]GLM00850!$A$10:$F$6300,MATCH(TEXT($A834,0),[5]GLM00850!$A$10:$A$6300,0),6),INDEX([5]GLM00850!$A$10:$F$6300,MATCH($A834*1,[5]GLM00850!$A$10:$A$6300,0),6)),0)</f>
        <v>-3227650132748.9399</v>
      </c>
      <c r="D834" s="6"/>
      <c r="G834" s="5"/>
    </row>
    <row r="835" spans="1:7" x14ac:dyDescent="0.35">
      <c r="A835" s="4">
        <v>63</v>
      </c>
      <c r="B835" s="5" t="str">
        <f>IFERROR(IFERROR(INDEX([5]GLM00850!$A$10:$F$6300,MATCH(TEXT($A835,0),[5]GLM00850!$A$10:$A$6300,0),2),INDEX([5]GLM00850!$A$10:$F$6300,MATCH($A835*1,[5]GLM00850!$A$10:$A$6300,0),2)),"")</f>
        <v>DEUDORAS X CONTRA</v>
      </c>
      <c r="C835" s="5">
        <f>IFERROR(IFERROR(INDEX([5]GLM00850!$A$10:$F$6300,MATCH(TEXT($A835,0),[5]GLM00850!$A$10:$A$6300,0),6),INDEX([5]GLM00850!$A$10:$F$6300,MATCH($A835*1,[5]GLM00850!$A$10:$A$6300,0),6)),0)</f>
        <v>-5679065331090.3896</v>
      </c>
      <c r="D835" s="6"/>
      <c r="G835" s="5"/>
    </row>
    <row r="836" spans="1:7" x14ac:dyDescent="0.35">
      <c r="A836" s="4">
        <v>6305</v>
      </c>
      <c r="B836" s="5" t="str">
        <f>IFERROR(IFERROR(INDEX([5]GLM00850!$A$10:$F$6300,MATCH(TEXT($A836,0),[5]GLM00850!$A$10:$A$6300,0),2),INDEX([5]GLM00850!$A$10:$F$6300,MATCH($A836*1,[5]GLM00850!$A$10:$A$6300,0),2)),"")</f>
        <v>DEUDORAS X CONTRA (CR)</v>
      </c>
      <c r="C836" s="5">
        <f>IFERROR(IFERROR(INDEX([5]GLM00850!$A$10:$F$6300,MATCH(TEXT($A836,0),[5]GLM00850!$A$10:$A$6300,0),6),INDEX([5]GLM00850!$A$10:$F$6300,MATCH($A836*1,[5]GLM00850!$A$10:$A$6300,0),6)),0)</f>
        <v>-5679065331090.3896</v>
      </c>
      <c r="D836" s="6"/>
      <c r="G836" s="5"/>
    </row>
    <row r="837" spans="1:7" x14ac:dyDescent="0.35">
      <c r="A837" s="4">
        <v>630500</v>
      </c>
      <c r="B837" s="5" t="str">
        <f>IFERROR(IFERROR(INDEX([5]GLM00850!$A$10:$F$6300,MATCH(TEXT($A837,0),[5]GLM00850!$A$10:$A$6300,0),2),INDEX([5]GLM00850!$A$10:$F$6300,MATCH($A837*1,[5]GLM00850!$A$10:$A$6300,0),2)),"")</f>
        <v>DEUDORAS X CONTRA (CR)</v>
      </c>
      <c r="C837" s="5">
        <f>IFERROR(IFERROR(INDEX([5]GLM00850!$A$10:$F$6300,MATCH(TEXT($A837,0),[5]GLM00850!$A$10:$A$6300,0),6),INDEX([5]GLM00850!$A$10:$F$6300,MATCH($A837*1,[5]GLM00850!$A$10:$A$6300,0),6)),0)</f>
        <v>-5679065331090.3896</v>
      </c>
      <c r="D837" s="6"/>
      <c r="G837" s="5"/>
    </row>
    <row r="838" spans="1:7" x14ac:dyDescent="0.35">
      <c r="A838" s="4">
        <v>64</v>
      </c>
      <c r="B838" s="5" t="str">
        <f>IFERROR(IFERROR(INDEX([5]GLM00850!$A$10:$F$6300,MATCH(TEXT($A838,0),[5]GLM00850!$A$10:$A$6300,0),2),INDEX([5]GLM00850!$A$10:$F$6300,MATCH($A838*1,[5]GLM00850!$A$10:$A$6300,0),2)),"")</f>
        <v>DEUDORAS</v>
      </c>
      <c r="C838" s="5">
        <f>IFERROR(IFERROR(INDEX([5]GLM00850!$A$10:$F$6300,MATCH(TEXT($A838,0),[5]GLM00850!$A$10:$A$6300,0),6),INDEX([5]GLM00850!$A$10:$F$6300,MATCH($A838*1,[5]GLM00850!$A$10:$A$6300,0),6)),0)</f>
        <v>5679065331090.2402</v>
      </c>
      <c r="D838" s="6"/>
      <c r="G838" s="5"/>
    </row>
    <row r="839" spans="1:7" x14ac:dyDescent="0.35">
      <c r="A839" s="4">
        <v>6430</v>
      </c>
      <c r="B839" s="5" t="str">
        <f>IFERROR(IFERROR(INDEX([5]GLM00850!$A$10:$F$6300,MATCH(TEXT($A839,0),[5]GLM00850!$A$10:$A$6300,0),2),INDEX([5]GLM00850!$A$10:$F$6300,MATCH($A839*1,[5]GLM00850!$A$10:$A$6300,0),2)),"")</f>
        <v>INTERESES CARTERA CREDI</v>
      </c>
      <c r="C839" s="5">
        <f>IFERROR(IFERROR(INDEX([5]GLM00850!$A$10:$F$6300,MATCH(TEXT($A839,0),[5]GLM00850!$A$10:$A$6300,0),6),INDEX([5]GLM00850!$A$10:$F$6300,MATCH($A839*1,[5]GLM00850!$A$10:$A$6300,0),6)),0)</f>
        <v>138149385611.98001</v>
      </c>
      <c r="D839" s="6"/>
      <c r="G839" s="5"/>
    </row>
    <row r="840" spans="1:7" x14ac:dyDescent="0.35">
      <c r="A840" s="4">
        <v>643020</v>
      </c>
      <c r="B840" s="5" t="str">
        <f>IFERROR(IFERROR(INDEX([5]GLM00850!$A$10:$F$6300,MATCH(TEXT($A840,0),[5]GLM00850!$A$10:$A$6300,0),2),INDEX([5]GLM00850!$A$10:$F$6300,MATCH($A840*1,[5]GLM00850!$A$10:$A$6300,0),2)),"")</f>
        <v>CTGORIA A RIESGO VIVIEN</v>
      </c>
      <c r="C840" s="5">
        <f>IFERROR(IFERROR(INDEX([5]GLM00850!$A$10:$F$6300,MATCH(TEXT($A840,0),[5]GLM00850!$A$10:$A$6300,0),6),INDEX([5]GLM00850!$A$10:$F$6300,MATCH($A840*1,[5]GLM00850!$A$10:$A$6300,0),6)),0)</f>
        <v>1367719620.3800001</v>
      </c>
      <c r="D840" s="6"/>
      <c r="G840" s="5"/>
    </row>
    <row r="841" spans="1:7" x14ac:dyDescent="0.35">
      <c r="A841" s="4">
        <v>643022</v>
      </c>
      <c r="B841" s="5" t="str">
        <f>IFERROR(IFERROR(INDEX([5]GLM00850!$A$10:$F$6300,MATCH(TEXT($A841,0),[5]GLM00850!$A$10:$A$6300,0),2),INDEX([5]GLM00850!$A$10:$F$6300,MATCH($A841*1,[5]GLM00850!$A$10:$A$6300,0),2)),"")</f>
        <v>CTGORIA B RIESGO VIVIEN</v>
      </c>
      <c r="C841" s="5">
        <f>IFERROR(IFERROR(INDEX([5]GLM00850!$A$10:$F$6300,MATCH(TEXT($A841,0),[5]GLM00850!$A$10:$A$6300,0),6),INDEX([5]GLM00850!$A$10:$F$6300,MATCH($A841*1,[5]GLM00850!$A$10:$A$6300,0),6)),0)</f>
        <v>607097509.49000001</v>
      </c>
      <c r="D841" s="6"/>
      <c r="G841" s="5"/>
    </row>
    <row r="842" spans="1:7" x14ac:dyDescent="0.35">
      <c r="A842" s="4">
        <v>643024</v>
      </c>
      <c r="B842" s="5" t="str">
        <f>IFERROR(IFERROR(INDEX([5]GLM00850!$A$10:$F$6300,MATCH(TEXT($A842,0),[5]GLM00850!$A$10:$A$6300,0),2),INDEX([5]GLM00850!$A$10:$F$6300,MATCH($A842*1,[5]GLM00850!$A$10:$A$6300,0),2)),"")</f>
        <v>CTGORIA C RIESGO VIVIEN</v>
      </c>
      <c r="C842" s="5">
        <f>IFERROR(IFERROR(INDEX([5]GLM00850!$A$10:$F$6300,MATCH(TEXT($A842,0),[5]GLM00850!$A$10:$A$6300,0),6),INDEX([5]GLM00850!$A$10:$F$6300,MATCH($A842*1,[5]GLM00850!$A$10:$A$6300,0),6)),0)</f>
        <v>1504039445.6900001</v>
      </c>
      <c r="D842" s="6"/>
      <c r="G842" s="5"/>
    </row>
    <row r="843" spans="1:7" x14ac:dyDescent="0.35">
      <c r="A843" s="4">
        <v>643026</v>
      </c>
      <c r="B843" s="5" t="str">
        <f>IFERROR(IFERROR(INDEX([5]GLM00850!$A$10:$F$6300,MATCH(TEXT($A843,0),[5]GLM00850!$A$10:$A$6300,0),2),INDEX([5]GLM00850!$A$10:$F$6300,MATCH($A843*1,[5]GLM00850!$A$10:$A$6300,0),2)),"")</f>
        <v>CTGORIA D RIESGO VIVIEN</v>
      </c>
      <c r="C843" s="5">
        <f>IFERROR(IFERROR(INDEX([5]GLM00850!$A$10:$F$6300,MATCH(TEXT($A843,0),[5]GLM00850!$A$10:$A$6300,0),6),INDEX([5]GLM00850!$A$10:$F$6300,MATCH($A843*1,[5]GLM00850!$A$10:$A$6300,0),6)),0)</f>
        <v>1635461092.6500001</v>
      </c>
      <c r="D843" s="6"/>
      <c r="G843" s="5"/>
    </row>
    <row r="844" spans="1:7" x14ac:dyDescent="0.35">
      <c r="A844" s="4">
        <v>643028</v>
      </c>
      <c r="B844" s="5" t="str">
        <f>IFERROR(IFERROR(INDEX([5]GLM00850!$A$10:$F$6300,MATCH(TEXT($A844,0),[5]GLM00850!$A$10:$A$6300,0),2),INDEX([5]GLM00850!$A$10:$F$6300,MATCH($A844*1,[5]GLM00850!$A$10:$A$6300,0),2)),"")</f>
        <v>CTGORIA E RIESGO VIVIEN</v>
      </c>
      <c r="C844" s="5">
        <f>IFERROR(IFERROR(INDEX([5]GLM00850!$A$10:$F$6300,MATCH(TEXT($A844,0),[5]GLM00850!$A$10:$A$6300,0),6),INDEX([5]GLM00850!$A$10:$F$6300,MATCH($A844*1,[5]GLM00850!$A$10:$A$6300,0),6)),0)</f>
        <v>9055637610.4699993</v>
      </c>
      <c r="D844" s="6"/>
      <c r="G844" s="5"/>
    </row>
    <row r="845" spans="1:7" x14ac:dyDescent="0.35">
      <c r="A845" s="4">
        <v>643030</v>
      </c>
      <c r="B845" s="5" t="str">
        <f>IFERROR(IFERROR(INDEX([5]GLM00850!$A$10:$F$6300,MATCH(TEXT($A845,0),[5]GLM00850!$A$10:$A$6300,0),2),INDEX([5]GLM00850!$A$10:$F$6300,MATCH($A845*1,[5]GLM00850!$A$10:$A$6300,0),2)),"")</f>
        <v>CTGORIA A RIESGO CONSUM</v>
      </c>
      <c r="C845" s="5">
        <f>IFERROR(IFERROR(INDEX([5]GLM00850!$A$10:$F$6300,MATCH(TEXT($A845,0),[5]GLM00850!$A$10:$A$6300,0),6),INDEX([5]GLM00850!$A$10:$F$6300,MATCH($A845*1,[5]GLM00850!$A$10:$A$6300,0),6)),0)</f>
        <v>731455074.47000003</v>
      </c>
      <c r="D845" s="6"/>
      <c r="G845" s="5"/>
    </row>
    <row r="846" spans="1:7" x14ac:dyDescent="0.35">
      <c r="A846" s="4">
        <v>643032</v>
      </c>
      <c r="B846" s="5" t="str">
        <f>IFERROR(IFERROR(INDEX([5]GLM00850!$A$10:$F$6300,MATCH(TEXT($A846,0),[5]GLM00850!$A$10:$A$6300,0),2),INDEX([5]GLM00850!$A$10:$F$6300,MATCH($A846*1,[5]GLM00850!$A$10:$A$6300,0),2)),"")</f>
        <v>CTGORIA B RIESGO CONSUM</v>
      </c>
      <c r="C846" s="5">
        <f>IFERROR(IFERROR(INDEX([5]GLM00850!$A$10:$F$6300,MATCH(TEXT($A846,0),[5]GLM00850!$A$10:$A$6300,0),6),INDEX([5]GLM00850!$A$10:$F$6300,MATCH($A846*1,[5]GLM00850!$A$10:$A$6300,0),6)),0)</f>
        <v>305646117.61000001</v>
      </c>
      <c r="D846" s="6"/>
      <c r="G846" s="5"/>
    </row>
    <row r="847" spans="1:7" x14ac:dyDescent="0.35">
      <c r="A847" s="4">
        <v>643034</v>
      </c>
      <c r="B847" s="5" t="str">
        <f>IFERROR(IFERROR(INDEX([5]GLM00850!$A$10:$F$6300,MATCH(TEXT($A847,0),[5]GLM00850!$A$10:$A$6300,0),2),INDEX([5]GLM00850!$A$10:$F$6300,MATCH($A847*1,[5]GLM00850!$A$10:$A$6300,0),2)),"")</f>
        <v>CTGORIA C RIESGO CONSUM</v>
      </c>
      <c r="C847" s="5">
        <f>IFERROR(IFERROR(INDEX([5]GLM00850!$A$10:$F$6300,MATCH(TEXT($A847,0),[5]GLM00850!$A$10:$A$6300,0),6),INDEX([5]GLM00850!$A$10:$F$6300,MATCH($A847*1,[5]GLM00850!$A$10:$A$6300,0),6)),0)</f>
        <v>653872926.71000004</v>
      </c>
      <c r="D847" s="6"/>
      <c r="G847" s="5"/>
    </row>
    <row r="848" spans="1:7" x14ac:dyDescent="0.35">
      <c r="A848" s="4">
        <v>643036</v>
      </c>
      <c r="B848" s="5" t="str">
        <f>IFERROR(IFERROR(INDEX([5]GLM00850!$A$10:$F$6300,MATCH(TEXT($A848,0),[5]GLM00850!$A$10:$A$6300,0),2),INDEX([5]GLM00850!$A$10:$F$6300,MATCH($A848*1,[5]GLM00850!$A$10:$A$6300,0),2)),"")</f>
        <v>CTGORIA D RIESGO CONSUM</v>
      </c>
      <c r="C848" s="5">
        <f>IFERROR(IFERROR(INDEX([5]GLM00850!$A$10:$F$6300,MATCH(TEXT($A848,0),[5]GLM00850!$A$10:$A$6300,0),6),INDEX([5]GLM00850!$A$10:$F$6300,MATCH($A848*1,[5]GLM00850!$A$10:$A$6300,0),6)),0)</f>
        <v>3446280977.3400002</v>
      </c>
      <c r="D848" s="6"/>
      <c r="G848" s="5"/>
    </row>
    <row r="849" spans="1:7" x14ac:dyDescent="0.35">
      <c r="A849" s="4">
        <v>643038</v>
      </c>
      <c r="B849" s="5" t="str">
        <f>IFERROR(IFERROR(INDEX([5]GLM00850!$A$10:$F$6300,MATCH(TEXT($A849,0),[5]GLM00850!$A$10:$A$6300,0),2),INDEX([5]GLM00850!$A$10:$F$6300,MATCH($A849*1,[5]GLM00850!$A$10:$A$6300,0),2)),"")</f>
        <v>CTGORIA E RIESGO CONSUM</v>
      </c>
      <c r="C849" s="5">
        <f>IFERROR(IFERROR(INDEX([5]GLM00850!$A$10:$F$6300,MATCH(TEXT($A849,0),[5]GLM00850!$A$10:$A$6300,0),6),INDEX([5]GLM00850!$A$10:$F$6300,MATCH($A849*1,[5]GLM00850!$A$10:$A$6300,0),6)),0)</f>
        <v>3321414353.8299999</v>
      </c>
      <c r="D849" s="6"/>
      <c r="G849" s="5"/>
    </row>
    <row r="850" spans="1:7" x14ac:dyDescent="0.35">
      <c r="A850" s="4">
        <v>643050</v>
      </c>
      <c r="B850" s="5" t="str">
        <f>IFERROR(IFERROR(INDEX([5]GLM00850!$A$10:$F$6300,MATCH(TEXT($A850,0),[5]GLM00850!$A$10:$A$6300,0),2),INDEX([5]GLM00850!$A$10:$F$6300,MATCH($A850*1,[5]GLM00850!$A$10:$A$6300,0),2)),"")</f>
        <v>CTGORIA A RIESGO COMERC</v>
      </c>
      <c r="C850" s="5">
        <f>IFERROR(IFERROR(INDEX([5]GLM00850!$A$10:$F$6300,MATCH(TEXT($A850,0),[5]GLM00850!$A$10:$A$6300,0),6),INDEX([5]GLM00850!$A$10:$F$6300,MATCH($A850*1,[5]GLM00850!$A$10:$A$6300,0),6)),0)</f>
        <v>381991460.31</v>
      </c>
      <c r="D850" s="6"/>
      <c r="G850" s="5"/>
    </row>
    <row r="851" spans="1:7" x14ac:dyDescent="0.35">
      <c r="A851" s="4">
        <v>643052</v>
      </c>
      <c r="B851" s="5" t="str">
        <f>IFERROR(IFERROR(INDEX([5]GLM00850!$A$10:$F$6300,MATCH(TEXT($A851,0),[5]GLM00850!$A$10:$A$6300,0),2),INDEX([5]GLM00850!$A$10:$F$6300,MATCH($A851*1,[5]GLM00850!$A$10:$A$6300,0),2)),"")</f>
        <v>CTGORIA B RIESGO COMERC</v>
      </c>
      <c r="C851" s="5">
        <f>IFERROR(IFERROR(INDEX([5]GLM00850!$A$10:$F$6300,MATCH(TEXT($A851,0),[5]GLM00850!$A$10:$A$6300,0),6),INDEX([5]GLM00850!$A$10:$F$6300,MATCH($A851*1,[5]GLM00850!$A$10:$A$6300,0),6)),0)</f>
        <v>928501594.59000003</v>
      </c>
      <c r="D851" s="6"/>
      <c r="G851" s="5"/>
    </row>
    <row r="852" spans="1:7" x14ac:dyDescent="0.35">
      <c r="A852" s="4">
        <v>643054</v>
      </c>
      <c r="B852" s="5" t="str">
        <f>IFERROR(IFERROR(INDEX([5]GLM00850!$A$10:$F$6300,MATCH(TEXT($A852,0),[5]GLM00850!$A$10:$A$6300,0),2),INDEX([5]GLM00850!$A$10:$F$6300,MATCH($A852*1,[5]GLM00850!$A$10:$A$6300,0),2)),"")</f>
        <v>CTGORIA C RIESGO COMERC</v>
      </c>
      <c r="C852" s="5">
        <f>IFERROR(IFERROR(INDEX([5]GLM00850!$A$10:$F$6300,MATCH(TEXT($A852,0),[5]GLM00850!$A$10:$A$6300,0),6),INDEX([5]GLM00850!$A$10:$F$6300,MATCH($A852*1,[5]GLM00850!$A$10:$A$6300,0),6)),0)</f>
        <v>340398508.70999998</v>
      </c>
      <c r="D852" s="6"/>
      <c r="G852" s="5"/>
    </row>
    <row r="853" spans="1:7" x14ac:dyDescent="0.35">
      <c r="A853" s="4">
        <v>643056</v>
      </c>
      <c r="B853" s="5" t="str">
        <f>IFERROR(IFERROR(INDEX([5]GLM00850!$A$10:$F$6300,MATCH(TEXT($A853,0),[5]GLM00850!$A$10:$A$6300,0),2),INDEX([5]GLM00850!$A$10:$F$6300,MATCH($A853*1,[5]GLM00850!$A$10:$A$6300,0),2)),"")</f>
        <v>CTGORIA D RIESGO COMERC</v>
      </c>
      <c r="C853" s="5">
        <f>IFERROR(IFERROR(INDEX([5]GLM00850!$A$10:$F$6300,MATCH(TEXT($A853,0),[5]GLM00850!$A$10:$A$6300,0),6),INDEX([5]GLM00850!$A$10:$F$6300,MATCH($A853*1,[5]GLM00850!$A$10:$A$6300,0),6)),0)</f>
        <v>79594419481.339996</v>
      </c>
      <c r="D853" s="6"/>
      <c r="G853" s="5"/>
    </row>
    <row r="854" spans="1:7" x14ac:dyDescent="0.35">
      <c r="A854" s="4">
        <v>643058</v>
      </c>
      <c r="B854" s="5" t="str">
        <f>IFERROR(IFERROR(INDEX([5]GLM00850!$A$10:$F$6300,MATCH(TEXT($A854,0),[5]GLM00850!$A$10:$A$6300,0),2),INDEX([5]GLM00850!$A$10:$F$6300,MATCH($A854*1,[5]GLM00850!$A$10:$A$6300,0),2)),"")</f>
        <v>CTGORIA E RIESGO COMERC</v>
      </c>
      <c r="C854" s="5">
        <f>IFERROR(IFERROR(INDEX([5]GLM00850!$A$10:$F$6300,MATCH(TEXT($A854,0),[5]GLM00850!$A$10:$A$6300,0),6),INDEX([5]GLM00850!$A$10:$F$6300,MATCH($A854*1,[5]GLM00850!$A$10:$A$6300,0),6)),0)</f>
        <v>34275449838.389999</v>
      </c>
      <c r="D854" s="6"/>
      <c r="G854" s="5"/>
    </row>
    <row r="855" spans="1:7" x14ac:dyDescent="0.35">
      <c r="A855" s="4">
        <v>6432</v>
      </c>
      <c r="B855" s="5" t="str">
        <f>IFERROR(IFERROR(INDEX([5]GLM00850!$A$10:$F$6300,MATCH(TEXT($A855,0),[5]GLM00850!$A$10:$A$6300,0),2),INDEX([5]GLM00850!$A$10:$F$6300,MATCH($A855*1,[5]GLM00850!$A$10:$A$6300,0),2)),"")</f>
        <v>INTERESES LEASING FINAN</v>
      </c>
      <c r="C855" s="5">
        <f>IFERROR(IFERROR(INDEX([5]GLM00850!$A$10:$F$6300,MATCH(TEXT($A855,0),[5]GLM00850!$A$10:$A$6300,0),6),INDEX([5]GLM00850!$A$10:$F$6300,MATCH($A855*1,[5]GLM00850!$A$10:$A$6300,0),6)),0)</f>
        <v>30445349668</v>
      </c>
      <c r="D855" s="6"/>
      <c r="G855" s="5"/>
    </row>
    <row r="856" spans="1:7" x14ac:dyDescent="0.35">
      <c r="A856" s="4">
        <v>643230</v>
      </c>
      <c r="B856" s="5" t="str">
        <f>IFERROR(IFERROR(INDEX([5]GLM00850!$A$10:$F$6300,MATCH(TEXT($A856,0),[5]GLM00850!$A$10:$A$6300,0),2),INDEX([5]GLM00850!$A$10:$F$6300,MATCH($A856*1,[5]GLM00850!$A$10:$A$6300,0),2)),"")</f>
        <v>CTGORIA A RIESGO CONSUM</v>
      </c>
      <c r="C856" s="5">
        <f>IFERROR(IFERROR(INDEX([5]GLM00850!$A$10:$F$6300,MATCH(TEXT($A856,0),[5]GLM00850!$A$10:$A$6300,0),6),INDEX([5]GLM00850!$A$10:$F$6300,MATCH($A856*1,[5]GLM00850!$A$10:$A$6300,0),6)),0)</f>
        <v>1171342</v>
      </c>
      <c r="D856" s="6"/>
      <c r="G856" s="5"/>
    </row>
    <row r="857" spans="1:7" x14ac:dyDescent="0.35">
      <c r="A857" s="4">
        <v>643232</v>
      </c>
      <c r="B857" s="5" t="str">
        <f>IFERROR(IFERROR(INDEX([5]GLM00850!$A$10:$F$6300,MATCH(TEXT($A857,0),[5]GLM00850!$A$10:$A$6300,0),2),INDEX([5]GLM00850!$A$10:$F$6300,MATCH($A857*1,[5]GLM00850!$A$10:$A$6300,0),2)),"")</f>
        <v>CTGORIA B RIESGO CONSUM</v>
      </c>
      <c r="C857" s="5">
        <f>IFERROR(IFERROR(INDEX([5]GLM00850!$A$10:$F$6300,MATCH(TEXT($A857,0),[5]GLM00850!$A$10:$A$6300,0),6),INDEX([5]GLM00850!$A$10:$F$6300,MATCH($A857*1,[5]GLM00850!$A$10:$A$6300,0),6)),0)</f>
        <v>342276</v>
      </c>
      <c r="D857" s="6"/>
      <c r="G857" s="5"/>
    </row>
    <row r="858" spans="1:7" x14ac:dyDescent="0.35">
      <c r="A858" s="4">
        <v>643236</v>
      </c>
      <c r="B858" s="5" t="str">
        <f>IFERROR(IFERROR(INDEX([5]GLM00850!$A$10:$F$6300,MATCH(TEXT($A858,0),[5]GLM00850!$A$10:$A$6300,0),2),INDEX([5]GLM00850!$A$10:$F$6300,MATCH($A858*1,[5]GLM00850!$A$10:$A$6300,0),2)),"")</f>
        <v>CTGORIA D RIESGO CONSUM</v>
      </c>
      <c r="C858" s="5">
        <f>IFERROR(IFERROR(INDEX([5]GLM00850!$A$10:$F$6300,MATCH(TEXT($A858,0),[5]GLM00850!$A$10:$A$6300,0),6),INDEX([5]GLM00850!$A$10:$F$6300,MATCH($A858*1,[5]GLM00850!$A$10:$A$6300,0),6)),0)</f>
        <v>3981574</v>
      </c>
      <c r="D858" s="6"/>
      <c r="G858" s="5"/>
    </row>
    <row r="859" spans="1:7" x14ac:dyDescent="0.35">
      <c r="A859" s="4">
        <v>643250</v>
      </c>
      <c r="B859" s="5" t="str">
        <f>IFERROR(IFERROR(INDEX([5]GLM00850!$A$10:$F$6300,MATCH(TEXT($A859,0),[5]GLM00850!$A$10:$A$6300,0),2),INDEX([5]GLM00850!$A$10:$F$6300,MATCH($A859*1,[5]GLM00850!$A$10:$A$6300,0),2)),"")</f>
        <v>CTGORIA A RIESGO COMERC</v>
      </c>
      <c r="C859" s="5">
        <f>IFERROR(IFERROR(INDEX([5]GLM00850!$A$10:$F$6300,MATCH(TEXT($A859,0),[5]GLM00850!$A$10:$A$6300,0),6),INDEX([5]GLM00850!$A$10:$F$6300,MATCH($A859*1,[5]GLM00850!$A$10:$A$6300,0),6)),0)</f>
        <v>16375300</v>
      </c>
      <c r="D859" s="6"/>
      <c r="G859" s="5"/>
    </row>
    <row r="860" spans="1:7" x14ac:dyDescent="0.35">
      <c r="A860" s="4">
        <v>643252</v>
      </c>
      <c r="B860" s="5" t="str">
        <f>IFERROR(IFERROR(INDEX([5]GLM00850!$A$10:$F$6300,MATCH(TEXT($A860,0),[5]GLM00850!$A$10:$A$6300,0),2),INDEX([5]GLM00850!$A$10:$F$6300,MATCH($A860*1,[5]GLM00850!$A$10:$A$6300,0),2)),"")</f>
        <v>CTGORIA B RIESGO COMERC</v>
      </c>
      <c r="C860" s="5">
        <f>IFERROR(IFERROR(INDEX([5]GLM00850!$A$10:$F$6300,MATCH(TEXT($A860,0),[5]GLM00850!$A$10:$A$6300,0),6),INDEX([5]GLM00850!$A$10:$F$6300,MATCH($A860*1,[5]GLM00850!$A$10:$A$6300,0),6)),0)</f>
        <v>169834068</v>
      </c>
      <c r="D860" s="6"/>
      <c r="G860" s="5"/>
    </row>
    <row r="861" spans="1:7" x14ac:dyDescent="0.35">
      <c r="A861" s="4">
        <v>643254</v>
      </c>
      <c r="B861" s="5" t="str">
        <f>IFERROR(IFERROR(INDEX([5]GLM00850!$A$10:$F$6300,MATCH(TEXT($A861,0),[5]GLM00850!$A$10:$A$6300,0),2),INDEX([5]GLM00850!$A$10:$F$6300,MATCH($A861*1,[5]GLM00850!$A$10:$A$6300,0),2)),"")</f>
        <v>CTGORIA C RIESGO COMERC</v>
      </c>
      <c r="C861" s="5">
        <f>IFERROR(IFERROR(INDEX([5]GLM00850!$A$10:$F$6300,MATCH(TEXT($A861,0),[5]GLM00850!$A$10:$A$6300,0),6),INDEX([5]GLM00850!$A$10:$F$6300,MATCH($A861*1,[5]GLM00850!$A$10:$A$6300,0),6)),0)</f>
        <v>6611059</v>
      </c>
      <c r="D861" s="6"/>
      <c r="G861" s="5"/>
    </row>
    <row r="862" spans="1:7" x14ac:dyDescent="0.35">
      <c r="A862" s="4">
        <v>643256</v>
      </c>
      <c r="B862" s="5" t="str">
        <f>IFERROR(IFERROR(INDEX([5]GLM00850!$A$10:$F$6300,MATCH(TEXT($A862,0),[5]GLM00850!$A$10:$A$6300,0),2),INDEX([5]GLM00850!$A$10:$F$6300,MATCH($A862*1,[5]GLM00850!$A$10:$A$6300,0),2)),"")</f>
        <v>CTGORIA D RIESGO COMERC</v>
      </c>
      <c r="C862" s="5">
        <f>IFERROR(IFERROR(INDEX([5]GLM00850!$A$10:$F$6300,MATCH(TEXT($A862,0),[5]GLM00850!$A$10:$A$6300,0),6),INDEX([5]GLM00850!$A$10:$F$6300,MATCH($A862*1,[5]GLM00850!$A$10:$A$6300,0),6)),0)</f>
        <v>2872724458</v>
      </c>
      <c r="D862" s="6"/>
      <c r="G862" s="5"/>
    </row>
    <row r="863" spans="1:7" x14ac:dyDescent="0.35">
      <c r="A863" s="4">
        <v>643258</v>
      </c>
      <c r="B863" s="5" t="str">
        <f>IFERROR(IFERROR(INDEX([5]GLM00850!$A$10:$F$6300,MATCH(TEXT($A863,0),[5]GLM00850!$A$10:$A$6300,0),2),INDEX([5]GLM00850!$A$10:$F$6300,MATCH($A863*1,[5]GLM00850!$A$10:$A$6300,0),2)),"")</f>
        <v>CTGORIA E RIESGO COMERC</v>
      </c>
      <c r="C863" s="5">
        <f>IFERROR(IFERROR(INDEX([5]GLM00850!$A$10:$F$6300,MATCH(TEXT($A863,0),[5]GLM00850!$A$10:$A$6300,0),6),INDEX([5]GLM00850!$A$10:$F$6300,MATCH($A863*1,[5]GLM00850!$A$10:$A$6300,0),6)),0)</f>
        <v>27374309591</v>
      </c>
      <c r="D863" s="6"/>
      <c r="G863" s="5"/>
    </row>
    <row r="864" spans="1:7" x14ac:dyDescent="0.35">
      <c r="A864" s="4">
        <v>6437</v>
      </c>
      <c r="B864" s="5" t="str">
        <f>IFERROR(IFERROR(INDEX([5]GLM00850!$A$10:$F$6300,MATCH(TEXT($A864,0),[5]GLM00850!$A$10:$A$6300,0),2),INDEX([5]GLM00850!$A$10:$F$6300,MATCH($A864*1,[5]GLM00850!$A$10:$A$6300,0),2)),"")</f>
        <v>CANONES Y SANCIONES CON</v>
      </c>
      <c r="C864" s="5">
        <f>IFERROR(IFERROR(INDEX([5]GLM00850!$A$10:$F$6300,MATCH(TEXT($A864,0),[5]GLM00850!$A$10:$A$6300,0),6),INDEX([5]GLM00850!$A$10:$F$6300,MATCH($A864*1,[5]GLM00850!$A$10:$A$6300,0),6)),0)</f>
        <v>0</v>
      </c>
      <c r="D864" s="6"/>
      <c r="G864" s="5"/>
    </row>
    <row r="865" spans="1:7" x14ac:dyDescent="0.35">
      <c r="A865" s="4">
        <v>643710</v>
      </c>
      <c r="B865" s="5" t="str">
        <f>IFERROR(IFERROR(INDEX([5]GLM00850!$A$10:$F$6300,MATCH(TEXT($A865,0),[5]GLM00850!$A$10:$A$6300,0),2),INDEX([5]GLM00850!$A$10:$F$6300,MATCH($A865*1,[5]GLM00850!$A$10:$A$6300,0),2)),"")</f>
        <v>SANCIONES X INCUMPLIMIE</v>
      </c>
      <c r="C865" s="5">
        <f>IFERROR(IFERROR(INDEX([5]GLM00850!$A$10:$F$6300,MATCH(TEXT($A865,0),[5]GLM00850!$A$10:$A$6300,0),6),INDEX([5]GLM00850!$A$10:$F$6300,MATCH($A865*1,[5]GLM00850!$A$10:$A$6300,0),6)),0)</f>
        <v>0</v>
      </c>
      <c r="D865" s="6"/>
      <c r="G865" s="5"/>
    </row>
    <row r="866" spans="1:7" x14ac:dyDescent="0.35">
      <c r="A866" s="4">
        <v>643736</v>
      </c>
      <c r="B866" s="5" t="str">
        <f>IFERROR(IFERROR(INDEX([5]GLM00850!$A$10:$F$6300,MATCH(TEXT($A866,0),[5]GLM00850!$A$10:$A$6300,0),2),INDEX([5]GLM00850!$A$10:$F$6300,MATCH($A866*1,[5]GLM00850!$A$10:$A$6300,0),2)),"")</f>
        <v>CTGORIA A CR COMERCIAL</v>
      </c>
      <c r="C866" s="5">
        <f>IFERROR(IFERROR(INDEX([5]GLM00850!$A$10:$F$6300,MATCH(TEXT($A866,0),[5]GLM00850!$A$10:$A$6300,0),6),INDEX([5]GLM00850!$A$10:$F$6300,MATCH($A866*1,[5]GLM00850!$A$10:$A$6300,0),6)),0)</f>
        <v>0</v>
      </c>
      <c r="D866" s="6"/>
      <c r="G866" s="5"/>
    </row>
    <row r="867" spans="1:7" x14ac:dyDescent="0.35">
      <c r="A867" s="4">
        <v>643744</v>
      </c>
      <c r="B867" s="5" t="str">
        <f>IFERROR(IFERROR(INDEX([5]GLM00850!$A$10:$F$6300,MATCH(TEXT($A867,0),[5]GLM00850!$A$10:$A$6300,0),2),INDEX([5]GLM00850!$A$10:$F$6300,MATCH($A867*1,[5]GLM00850!$A$10:$A$6300,0),2)),"")</f>
        <v>CTGORIA D CR COMERCIAL</v>
      </c>
      <c r="C867" s="5">
        <f>IFERROR(IFERROR(INDEX([5]GLM00850!$A$10:$F$6300,MATCH(TEXT($A867,0),[5]GLM00850!$A$10:$A$6300,0),6),INDEX([5]GLM00850!$A$10:$F$6300,MATCH($A867*1,[5]GLM00850!$A$10:$A$6300,0),6)),0)</f>
        <v>0</v>
      </c>
      <c r="D867" s="6"/>
      <c r="G867" s="5"/>
    </row>
    <row r="868" spans="1:7" x14ac:dyDescent="0.35">
      <c r="A868" s="4">
        <v>6475</v>
      </c>
      <c r="B868" s="5" t="str">
        <f>IFERROR(IFERROR(INDEX([5]GLM00850!$A$10:$F$6300,MATCH(TEXT($A868,0),[5]GLM00850!$A$10:$A$6300,0),2),INDEX([5]GLM00850!$A$10:$F$6300,MATCH($A868*1,[5]GLM00850!$A$10:$A$6300,0),2)),"")</f>
        <v>CANONES X RECIBIR</v>
      </c>
      <c r="C868" s="5">
        <f>IFERROR(IFERROR(INDEX([5]GLM00850!$A$10:$F$6300,MATCH(TEXT($A868,0),[5]GLM00850!$A$10:$A$6300,0),6),INDEX([5]GLM00850!$A$10:$F$6300,MATCH($A868*1,[5]GLM00850!$A$10:$A$6300,0),6)),0)</f>
        <v>5474820980969</v>
      </c>
      <c r="D868" s="6"/>
      <c r="G868" s="5"/>
    </row>
    <row r="869" spans="1:7" x14ac:dyDescent="0.35">
      <c r="A869" s="4">
        <v>647505</v>
      </c>
      <c r="B869" s="5" t="str">
        <f>IFERROR(IFERROR(INDEX([5]GLM00850!$A$10:$F$6300,MATCH(TEXT($A869,0),[5]GLM00850!$A$10:$A$6300,0),2),INDEX([5]GLM00850!$A$10:$F$6300,MATCH($A869*1,[5]GLM00850!$A$10:$A$6300,0),2)),"")</f>
        <v>PARTE CORRIENTE</v>
      </c>
      <c r="C869" s="5">
        <f>IFERROR(IFERROR(INDEX([5]GLM00850!$A$10:$F$6300,MATCH(TEXT($A869,0),[5]GLM00850!$A$10:$A$6300,0),6),INDEX([5]GLM00850!$A$10:$F$6300,MATCH($A869*1,[5]GLM00850!$A$10:$A$6300,0),6)),0)</f>
        <v>743056608948</v>
      </c>
      <c r="D869" s="6"/>
      <c r="G869" s="5"/>
    </row>
    <row r="870" spans="1:7" x14ac:dyDescent="0.35">
      <c r="A870" s="4">
        <v>647510</v>
      </c>
      <c r="B870" s="5" t="str">
        <f>IFERROR(IFERROR(INDEX([5]GLM00850!$A$10:$F$6300,MATCH(TEXT($A870,0),[5]GLM00850!$A$10:$A$6300,0),2),INDEX([5]GLM00850!$A$10:$F$6300,MATCH($A870*1,[5]GLM00850!$A$10:$A$6300,0),2)),"")</f>
        <v>PARTE NO CORRIENTE</v>
      </c>
      <c r="C870" s="5">
        <f>IFERROR(IFERROR(INDEX([5]GLM00850!$A$10:$F$6300,MATCH(TEXT($A870,0),[5]GLM00850!$A$10:$A$6300,0),6),INDEX([5]GLM00850!$A$10:$F$6300,MATCH($A870*1,[5]GLM00850!$A$10:$A$6300,0),6)),0)</f>
        <v>4731764372021</v>
      </c>
      <c r="D870" s="6"/>
      <c r="G870" s="5"/>
    </row>
    <row r="871" spans="1:7" x14ac:dyDescent="0.35">
      <c r="A871" s="4">
        <v>6480</v>
      </c>
      <c r="B871" s="5" t="str">
        <f>IFERROR(IFERROR(INDEX([5]GLM00850!$A$10:$F$6300,MATCH(TEXT($A871,0),[5]GLM00850!$A$10:$A$6300,0),2),INDEX([5]GLM00850!$A$10:$F$6300,MATCH($A871*1,[5]GLM00850!$A$10:$A$6300,0),2)),"")</f>
        <v>OPCIONES COMPRA X RECIB</v>
      </c>
      <c r="C871" s="5">
        <f>IFERROR(IFERROR(INDEX([5]GLM00850!$A$10:$F$6300,MATCH(TEXT($A871,0),[5]GLM00850!$A$10:$A$6300,0),6),INDEX([5]GLM00850!$A$10:$F$6300,MATCH($A871*1,[5]GLM00850!$A$10:$A$6300,0),6)),0)</f>
        <v>8415775532</v>
      </c>
      <c r="D871" s="6"/>
      <c r="G871" s="5"/>
    </row>
    <row r="872" spans="1:7" x14ac:dyDescent="0.35">
      <c r="A872" s="4">
        <v>648005</v>
      </c>
      <c r="B872" s="5" t="str">
        <f>IFERROR(IFERROR(INDEX([5]GLM00850!$A$10:$F$6300,MATCH(TEXT($A872,0),[5]GLM00850!$A$10:$A$6300,0),2),INDEX([5]GLM00850!$A$10:$F$6300,MATCH($A872*1,[5]GLM00850!$A$10:$A$6300,0),2)),"")</f>
        <v>PARTE CORRIENTE</v>
      </c>
      <c r="C872" s="5">
        <f>IFERROR(IFERROR(INDEX([5]GLM00850!$A$10:$F$6300,MATCH(TEXT($A872,0),[5]GLM00850!$A$10:$A$6300,0),6),INDEX([5]GLM00850!$A$10:$F$6300,MATCH($A872*1,[5]GLM00850!$A$10:$A$6300,0),6)),0)</f>
        <v>4207887766</v>
      </c>
      <c r="D872" s="6"/>
      <c r="G872" s="5"/>
    </row>
    <row r="873" spans="1:7" x14ac:dyDescent="0.35">
      <c r="A873" s="4">
        <v>648010</v>
      </c>
      <c r="B873" s="5" t="str">
        <f>IFERROR(IFERROR(INDEX([5]GLM00850!$A$10:$F$6300,MATCH(TEXT($A873,0),[5]GLM00850!$A$10:$A$6300,0),2),INDEX([5]GLM00850!$A$10:$F$6300,MATCH($A873*1,[5]GLM00850!$A$10:$A$6300,0),2)),"")</f>
        <v>PARTE NO CORRIENTE</v>
      </c>
      <c r="C873" s="5">
        <f>IFERROR(IFERROR(INDEX([5]GLM00850!$A$10:$F$6300,MATCH(TEXT($A873,0),[5]GLM00850!$A$10:$A$6300,0),6),INDEX([5]GLM00850!$A$10:$F$6300,MATCH($A873*1,[5]GLM00850!$A$10:$A$6300,0),6)),0)</f>
        <v>4207887766</v>
      </c>
      <c r="D873" s="6"/>
      <c r="G873" s="5"/>
    </row>
    <row r="874" spans="1:7" x14ac:dyDescent="0.35">
      <c r="A874" s="4">
        <v>6495</v>
      </c>
      <c r="B874" s="5" t="str">
        <f>IFERROR(IFERROR(INDEX([5]GLM00850!$A$10:$F$6300,MATCH(TEXT($A874,0),[5]GLM00850!$A$10:$A$6300,0),2),INDEX([5]GLM00850!$A$10:$F$6300,MATCH($A874*1,[5]GLM00850!$A$10:$A$6300,0),2)),"")</f>
        <v>DIVERSOS</v>
      </c>
      <c r="C874" s="5">
        <f>IFERROR(IFERROR(INDEX([5]GLM00850!$A$10:$F$6300,MATCH(TEXT($A874,0),[5]GLM00850!$A$10:$A$6300,0),6),INDEX([5]GLM00850!$A$10:$F$6300,MATCH($A874*1,[5]GLM00850!$A$10:$A$6300,0),6)),0)</f>
        <v>27233839309.259998</v>
      </c>
      <c r="D874" s="6"/>
      <c r="G874" s="5"/>
    </row>
    <row r="875" spans="1:7" x14ac:dyDescent="0.35">
      <c r="A875" s="4">
        <v>649500</v>
      </c>
      <c r="B875" s="5" t="str">
        <f>IFERROR(IFERROR(INDEX([5]GLM00850!$A$10:$F$6300,MATCH(TEXT($A875,0),[5]GLM00850!$A$10:$A$6300,0),2),INDEX([5]GLM00850!$A$10:$F$6300,MATCH($A875*1,[5]GLM00850!$A$10:$A$6300,0),2)),"")</f>
        <v>DIVERSOS</v>
      </c>
      <c r="C875" s="5">
        <f>IFERROR(IFERROR(INDEX([5]GLM00850!$A$10:$F$6300,MATCH(TEXT($A875,0),[5]GLM00850!$A$10:$A$6300,0),6),INDEX([5]GLM00850!$A$10:$F$6300,MATCH($A875*1,[5]GLM00850!$A$10:$A$6300,0),6)),0)</f>
        <v>27233839309.259998</v>
      </c>
      <c r="D875" s="6"/>
      <c r="G875" s="5"/>
    </row>
    <row r="876" spans="1:7" x14ac:dyDescent="0.35">
      <c r="A876" s="4">
        <v>8</v>
      </c>
      <c r="B876" s="5" t="str">
        <f>IFERROR(IFERROR(INDEX([5]GLM00850!$A$10:$F$6300,MATCH(TEXT($A876,0),[5]GLM00850!$A$10:$A$6300,0),2),INDEX([5]GLM00850!$A$10:$F$6300,MATCH($A876*1,[5]GLM00850!$A$10:$A$6300,0),2)),"")</f>
        <v>CTAS REV INF FINAN CONT</v>
      </c>
      <c r="C876" s="5">
        <f>IFERROR(IFERROR(INDEX([5]GLM00850!$A$10:$F$6300,MATCH(TEXT($A876,0),[5]GLM00850!$A$10:$A$6300,0),6),INDEX([5]GLM00850!$A$10:$F$6300,MATCH($A876*1,[5]GLM00850!$A$10:$A$6300,0),6)),0)</f>
        <v>0.2</v>
      </c>
      <c r="D876" s="6"/>
      <c r="G876" s="5"/>
    </row>
    <row r="877" spans="1:7" x14ac:dyDescent="0.35">
      <c r="A877" s="4">
        <v>81</v>
      </c>
      <c r="B877" s="5" t="str">
        <f>IFERROR(IFERROR(INDEX([5]GLM00850!$A$10:$F$6300,MATCH(TEXT($A877,0),[5]GLM00850!$A$10:$A$6300,0),2),INDEX([5]GLM00850!$A$10:$F$6300,MATCH($A877*1,[5]GLM00850!$A$10:$A$6300,0),2)),"")</f>
        <v>DEUDORAS</v>
      </c>
      <c r="C877" s="5">
        <f>IFERROR(IFERROR(INDEX([5]GLM00850!$A$10:$F$6300,MATCH(TEXT($A877,0),[5]GLM00850!$A$10:$A$6300,0),6),INDEX([5]GLM00850!$A$10:$F$6300,MATCH($A877*1,[5]GLM00850!$A$10:$A$6300,0),6)),0)</f>
        <v>55978258378138</v>
      </c>
      <c r="D877" s="6"/>
      <c r="G877" s="5"/>
    </row>
    <row r="878" spans="1:7" x14ac:dyDescent="0.35">
      <c r="A878" s="4">
        <v>8105</v>
      </c>
      <c r="B878" s="5" t="str">
        <f>IFERROR(IFERROR(INDEX([5]GLM00850!$A$10:$F$6300,MATCH(TEXT($A878,0),[5]GLM00850!$A$10:$A$6300,0),2),INDEX([5]GLM00850!$A$10:$F$6300,MATCH($A878*1,[5]GLM00850!$A$10:$A$6300,0),2)),"")</f>
        <v>BIENES Y VLRES ENTREGAD</v>
      </c>
      <c r="C878" s="5">
        <f>IFERROR(IFERROR(INDEX([5]GLM00850!$A$10:$F$6300,MATCH(TEXT($A878,0),[5]GLM00850!$A$10:$A$6300,0),6),INDEX([5]GLM00850!$A$10:$F$6300,MATCH($A878*1,[5]GLM00850!$A$10:$A$6300,0),6)),0)</f>
        <v>4330734550540</v>
      </c>
      <c r="D878" s="6"/>
      <c r="G878" s="5"/>
    </row>
    <row r="879" spans="1:7" x14ac:dyDescent="0.35">
      <c r="A879" s="4">
        <v>810505</v>
      </c>
      <c r="B879" s="5" t="str">
        <f>IFERROR(IFERROR(INDEX([5]GLM00850!$A$10:$F$6300,MATCH(TEXT($A879,0),[5]GLM00850!$A$10:$A$6300,0),2),INDEX([5]GLM00850!$A$10:$F$6300,MATCH($A879*1,[5]GLM00850!$A$10:$A$6300,0),2)),"")</f>
        <v>BIENES Y VLRES ENTREGAD</v>
      </c>
      <c r="C879" s="5">
        <f>IFERROR(IFERROR(INDEX([5]GLM00850!$A$10:$F$6300,MATCH(TEXT($A879,0),[5]GLM00850!$A$10:$A$6300,0),6),INDEX([5]GLM00850!$A$10:$F$6300,MATCH($A879*1,[5]GLM00850!$A$10:$A$6300,0),6)),0)</f>
        <v>4330734550540</v>
      </c>
      <c r="D879" s="6"/>
      <c r="G879" s="5"/>
    </row>
    <row r="880" spans="1:7" x14ac:dyDescent="0.35">
      <c r="A880" s="4">
        <v>8110</v>
      </c>
      <c r="B880" s="5" t="str">
        <f>IFERROR(IFERROR(INDEX([5]GLM00850!$A$10:$F$6300,MATCH(TEXT($A880,0),[5]GLM00850!$A$10:$A$6300,0),2),INDEX([5]GLM00850!$A$10:$F$6300,MATCH($A880*1,[5]GLM00850!$A$10:$A$6300,0),2)),"")</f>
        <v>BIENES Y VLRES ENTREGAD</v>
      </c>
      <c r="C880" s="5">
        <f>IFERROR(IFERROR(INDEX([5]GLM00850!$A$10:$F$6300,MATCH(TEXT($A880,0),[5]GLM00850!$A$10:$A$6300,0),6),INDEX([5]GLM00850!$A$10:$F$6300,MATCH($A880*1,[5]GLM00850!$A$10:$A$6300,0),6)),0)</f>
        <v>777965969683</v>
      </c>
      <c r="D880" s="6"/>
      <c r="G880" s="5"/>
    </row>
    <row r="881" spans="1:7" x14ac:dyDescent="0.35">
      <c r="A881" s="4">
        <v>811010</v>
      </c>
      <c r="B881" s="5" t="str">
        <f>IFERROR(IFERROR(INDEX([5]GLM00850!$A$10:$F$6300,MATCH(TEXT($A881,0),[5]GLM00850!$A$10:$A$6300,0),2),INDEX([5]GLM00850!$A$10:$F$6300,MATCH($A881*1,[5]GLM00850!$A$10:$A$6300,0),2)),"")</f>
        <v>VLRES MOBILIARIOS</v>
      </c>
      <c r="C881" s="5">
        <f>IFERROR(IFERROR(INDEX([5]GLM00850!$A$10:$F$6300,MATCH(TEXT($A881,0),[5]GLM00850!$A$10:$A$6300,0),6),INDEX([5]GLM00850!$A$10:$F$6300,MATCH($A881*1,[5]GLM00850!$A$10:$A$6300,0),6)),0)</f>
        <v>777965969683</v>
      </c>
      <c r="D881" s="6"/>
      <c r="G881" s="5"/>
    </row>
    <row r="882" spans="1:7" x14ac:dyDescent="0.35">
      <c r="A882" s="4">
        <v>8120</v>
      </c>
      <c r="B882" s="5" t="str">
        <f>IFERROR(IFERROR(INDEX([5]GLM00850!$A$10:$F$6300,MATCH(TEXT($A882,0),[5]GLM00850!$A$10:$A$6300,0),2),INDEX([5]GLM00850!$A$10:$F$6300,MATCH($A882*1,[5]GLM00850!$A$10:$A$6300,0),2)),"")</f>
        <v>ACTIVOS CASTIGADOS</v>
      </c>
      <c r="C882" s="5">
        <f>IFERROR(IFERROR(INDEX([5]GLM00850!$A$10:$F$6300,MATCH(TEXT($A882,0),[5]GLM00850!$A$10:$A$6300,0),6),INDEX([5]GLM00850!$A$10:$F$6300,MATCH($A882*1,[5]GLM00850!$A$10:$A$6300,0),6)),0)</f>
        <v>2321325973402.3599</v>
      </c>
      <c r="D882" s="6"/>
      <c r="G882" s="5"/>
    </row>
    <row r="883" spans="1:7" x14ac:dyDescent="0.35">
      <c r="A883" s="4">
        <v>812010</v>
      </c>
      <c r="B883" s="5" t="str">
        <f>IFERROR(IFERROR(INDEX([5]GLM00850!$A$10:$F$6300,MATCH(TEXT($A883,0),[5]GLM00850!$A$10:$A$6300,0),2),INDEX([5]GLM00850!$A$10:$F$6300,MATCH($A883*1,[5]GLM00850!$A$10:$A$6300,0),2)),"")</f>
        <v>CARTERA CREDITOS COMERC</v>
      </c>
      <c r="C883" s="5">
        <f>IFERROR(IFERROR(INDEX([5]GLM00850!$A$10:$F$6300,MATCH(TEXT($A883,0),[5]GLM00850!$A$10:$A$6300,0),6),INDEX([5]GLM00850!$A$10:$F$6300,MATCH($A883*1,[5]GLM00850!$A$10:$A$6300,0),6)),0)</f>
        <v>1208701442129.8301</v>
      </c>
      <c r="D883" s="6"/>
      <c r="G883" s="5"/>
    </row>
    <row r="884" spans="1:7" x14ac:dyDescent="0.35">
      <c r="A884" s="4">
        <v>812015</v>
      </c>
      <c r="B884" s="5" t="str">
        <f>IFERROR(IFERROR(INDEX([5]GLM00850!$A$10:$F$6300,MATCH(TEXT($A884,0),[5]GLM00850!$A$10:$A$6300,0),2),INDEX([5]GLM00850!$A$10:$F$6300,MATCH($A884*1,[5]GLM00850!$A$10:$A$6300,0),2)),"")</f>
        <v>CARTERA CREDITOS CONSUM</v>
      </c>
      <c r="C884" s="5">
        <f>IFERROR(IFERROR(INDEX([5]GLM00850!$A$10:$F$6300,MATCH(TEXT($A884,0),[5]GLM00850!$A$10:$A$6300,0),6),INDEX([5]GLM00850!$A$10:$F$6300,MATCH($A884*1,[5]GLM00850!$A$10:$A$6300,0),6)),0)</f>
        <v>1057404578986.53</v>
      </c>
      <c r="D884" s="6"/>
      <c r="G884" s="5"/>
    </row>
    <row r="885" spans="1:7" x14ac:dyDescent="0.35">
      <c r="A885" s="4">
        <v>812020</v>
      </c>
      <c r="B885" s="5" t="str">
        <f>IFERROR(IFERROR(INDEX([5]GLM00850!$A$10:$F$6300,MATCH(TEXT($A885,0),[5]GLM00850!$A$10:$A$6300,0),2),INDEX([5]GLM00850!$A$10:$F$6300,MATCH($A885*1,[5]GLM00850!$A$10:$A$6300,0),2)),"")</f>
        <v>CARTERA CREDITOS VIV</v>
      </c>
      <c r="C885" s="5">
        <f>IFERROR(IFERROR(INDEX([5]GLM00850!$A$10:$F$6300,MATCH(TEXT($A885,0),[5]GLM00850!$A$10:$A$6300,0),6),INDEX([5]GLM00850!$A$10:$F$6300,MATCH($A885*1,[5]GLM00850!$A$10:$A$6300,0),6)),0)</f>
        <v>35717549006.050003</v>
      </c>
      <c r="D885" s="6"/>
      <c r="G885" s="5"/>
    </row>
    <row r="886" spans="1:7" x14ac:dyDescent="0.35">
      <c r="A886" s="4">
        <v>812095</v>
      </c>
      <c r="B886" s="5" t="str">
        <f>IFERROR(IFERROR(INDEX([5]GLM00850!$A$10:$F$6300,MATCH(TEXT($A886,0),[5]GLM00850!$A$10:$A$6300,0),2),INDEX([5]GLM00850!$A$10:$F$6300,MATCH($A886*1,[5]GLM00850!$A$10:$A$6300,0),2)),"")</f>
        <v>OTROS ACTIVOS</v>
      </c>
      <c r="C886" s="5">
        <f>IFERROR(IFERROR(INDEX([5]GLM00850!$A$10:$F$6300,MATCH(TEXT($A886,0),[5]GLM00850!$A$10:$A$6300,0),6),INDEX([5]GLM00850!$A$10:$F$6300,MATCH($A886*1,[5]GLM00850!$A$10:$A$6300,0),6)),0)</f>
        <v>19502403279.950001</v>
      </c>
      <c r="D886" s="6"/>
      <c r="G886" s="5"/>
    </row>
    <row r="887" spans="1:7" x14ac:dyDescent="0.35">
      <c r="A887" s="4">
        <v>8175</v>
      </c>
      <c r="B887" s="5" t="str">
        <f>IFERROR(IFERROR(INDEX([5]GLM00850!$A$10:$F$6300,MATCH(TEXT($A887,0),[5]GLM00850!$A$10:$A$6300,0),2),INDEX([5]GLM00850!$A$10:$F$6300,MATCH($A887*1,[5]GLM00850!$A$10:$A$6300,0),2)),"")</f>
        <v>TIT DE INV NO COLOCADOS</v>
      </c>
      <c r="C887" s="5">
        <f>IFERROR(IFERROR(INDEX([5]GLM00850!$A$10:$F$6300,MATCH(TEXT($A887,0),[5]GLM00850!$A$10:$A$6300,0),6),INDEX([5]GLM00850!$A$10:$F$6300,MATCH($A887*1,[5]GLM00850!$A$10:$A$6300,0),6)),0)</f>
        <v>5035417289516</v>
      </c>
      <c r="D887" s="6"/>
      <c r="G887" s="5"/>
    </row>
    <row r="888" spans="1:7" x14ac:dyDescent="0.35">
      <c r="A888" s="4">
        <v>817500</v>
      </c>
      <c r="B888" s="5" t="str">
        <f>IFERROR(IFERROR(INDEX([5]GLM00850!$A$10:$F$6300,MATCH(TEXT($A888,0),[5]GLM00850!$A$10:$A$6300,0),2),INDEX([5]GLM00850!$A$10:$F$6300,MATCH($A888*1,[5]GLM00850!$A$10:$A$6300,0),2)),"")</f>
        <v>TIT DE INV NO COLOCADOS</v>
      </c>
      <c r="C888" s="5">
        <f>IFERROR(IFERROR(INDEX([5]GLM00850!$A$10:$F$6300,MATCH(TEXT($A888,0),[5]GLM00850!$A$10:$A$6300,0),6),INDEX([5]GLM00850!$A$10:$F$6300,MATCH($A888*1,[5]GLM00850!$A$10:$A$6300,0),6)),0)</f>
        <v>5035417289516</v>
      </c>
      <c r="D888" s="6"/>
      <c r="G888" s="5"/>
    </row>
    <row r="889" spans="1:7" x14ac:dyDescent="0.35">
      <c r="A889" s="4">
        <v>8195</v>
      </c>
      <c r="B889" s="5" t="str">
        <f>IFERROR(IFERROR(INDEX([5]GLM00850!$A$10:$F$6300,MATCH(TEXT($A889,0),[5]GLM00850!$A$10:$A$6300,0),2),INDEX([5]GLM00850!$A$10:$F$6300,MATCH($A889*1,[5]GLM00850!$A$10:$A$6300,0),2)),"")</f>
        <v>OTRAS CUENTAS ORDEN DEU</v>
      </c>
      <c r="C889" s="5">
        <f>IFERROR(IFERROR(INDEX([5]GLM00850!$A$10:$F$6300,MATCH(TEXT($A889,0),[5]GLM00850!$A$10:$A$6300,0),6),INDEX([5]GLM00850!$A$10:$F$6300,MATCH($A889*1,[5]GLM00850!$A$10:$A$6300,0),6)),0)</f>
        <v>43512814594996.703</v>
      </c>
      <c r="D889" s="6"/>
      <c r="G889" s="5"/>
    </row>
    <row r="890" spans="1:7" x14ac:dyDescent="0.35">
      <c r="A890" s="4">
        <v>819510</v>
      </c>
      <c r="B890" s="5" t="str">
        <f>IFERROR(IFERROR(INDEX([5]GLM00850!$A$10:$F$6300,MATCH(TEXT($A890,0),[5]GLM00850!$A$10:$A$6300,0),2),INDEX([5]GLM00850!$A$10:$F$6300,MATCH($A890*1,[5]GLM00850!$A$10:$A$6300,0),2)),"")</f>
        <v>VALOR ASIGNADO BIENES E</v>
      </c>
      <c r="C890" s="5">
        <f>IFERROR(IFERROR(INDEX([5]GLM00850!$A$10:$F$6300,MATCH(TEXT($A890,0),[5]GLM00850!$A$10:$A$6300,0),6),INDEX([5]GLM00850!$A$10:$F$6300,MATCH($A890*1,[5]GLM00850!$A$10:$A$6300,0),6)),0)</f>
        <v>1</v>
      </c>
      <c r="D890" s="6"/>
      <c r="G890" s="5"/>
    </row>
    <row r="891" spans="1:7" x14ac:dyDescent="0.35">
      <c r="A891" s="4">
        <v>819595</v>
      </c>
      <c r="B891" s="5" t="str">
        <f>IFERROR(IFERROR(INDEX([5]GLM00850!$A$10:$F$6300,MATCH(TEXT($A891,0),[5]GLM00850!$A$10:$A$6300,0),2),INDEX([5]GLM00850!$A$10:$F$6300,MATCH($A891*1,[5]GLM00850!$A$10:$A$6300,0),2)),"")</f>
        <v>OTRAS</v>
      </c>
      <c r="C891" s="5">
        <f>IFERROR(IFERROR(INDEX([5]GLM00850!$A$10:$F$6300,MATCH(TEXT($A891,0),[5]GLM00850!$A$10:$A$6300,0),6),INDEX([5]GLM00850!$A$10:$F$6300,MATCH($A891*1,[5]GLM00850!$A$10:$A$6300,0),6)),0)</f>
        <v>43512814594995.703</v>
      </c>
      <c r="D891" s="6"/>
      <c r="G891" s="5"/>
    </row>
    <row r="892" spans="1:7" x14ac:dyDescent="0.35">
      <c r="A892" s="4">
        <v>82</v>
      </c>
      <c r="B892" s="5" t="str">
        <f>IFERROR(IFERROR(INDEX([5]GLM00850!$A$10:$F$6300,MATCH(TEXT($A892,0),[5]GLM00850!$A$10:$A$6300,0),2),INDEX([5]GLM00850!$A$10:$F$6300,MATCH($A892*1,[5]GLM00850!$A$10:$A$6300,0),2)),"")</f>
        <v>ACREEDORAS</v>
      </c>
      <c r="C892" s="5">
        <f>IFERROR(IFERROR(INDEX([5]GLM00850!$A$10:$F$6300,MATCH(TEXT($A892,0),[5]GLM00850!$A$10:$A$6300,0),6),INDEX([5]GLM00850!$A$10:$F$6300,MATCH($A892*1,[5]GLM00850!$A$10:$A$6300,0),6)),0)</f>
        <v>-54097478208833.602</v>
      </c>
      <c r="D892" s="6"/>
      <c r="G892" s="5"/>
    </row>
    <row r="893" spans="1:7" x14ac:dyDescent="0.35">
      <c r="A893" s="4">
        <v>8205</v>
      </c>
      <c r="B893" s="5" t="str">
        <f>IFERROR(IFERROR(INDEX([5]GLM00850!$A$10:$F$6300,MATCH(TEXT($A893,0),[5]GLM00850!$A$10:$A$6300,0),2),INDEX([5]GLM00850!$A$10:$F$6300,MATCH($A893*1,[5]GLM00850!$A$10:$A$6300,0),2)),"")</f>
        <v>BIENES Y VALORES RECIBI</v>
      </c>
      <c r="C893" s="5">
        <f>IFERROR(IFERROR(INDEX([5]GLM00850!$A$10:$F$6300,MATCH(TEXT($A893,0),[5]GLM00850!$A$10:$A$6300,0),6),INDEX([5]GLM00850!$A$10:$F$6300,MATCH($A893*1,[5]GLM00850!$A$10:$A$6300,0),6)),0)</f>
        <v>-86442245717.699997</v>
      </c>
      <c r="D893" s="6"/>
      <c r="G893" s="5"/>
    </row>
    <row r="894" spans="1:7" x14ac:dyDescent="0.35">
      <c r="A894" s="4">
        <v>820595</v>
      </c>
      <c r="B894" s="5" t="str">
        <f>IFERROR(IFERROR(INDEX([5]GLM00850!$A$10:$F$6300,MATCH(TEXT($A894,0),[5]GLM00850!$A$10:$A$6300,0),2),INDEX([5]GLM00850!$A$10:$F$6300,MATCH($A894*1,[5]GLM00850!$A$10:$A$6300,0),2)),"")</f>
        <v>OTROS</v>
      </c>
      <c r="C894" s="5">
        <f>IFERROR(IFERROR(INDEX([5]GLM00850!$A$10:$F$6300,MATCH(TEXT($A894,0),[5]GLM00850!$A$10:$A$6300,0),6),INDEX([5]GLM00850!$A$10:$F$6300,MATCH($A894*1,[5]GLM00850!$A$10:$A$6300,0),6)),0)</f>
        <v>-86442245717.699997</v>
      </c>
      <c r="D894" s="6"/>
      <c r="G894" s="5"/>
    </row>
    <row r="895" spans="1:7" x14ac:dyDescent="0.35">
      <c r="A895" s="4">
        <v>8210</v>
      </c>
      <c r="B895" s="5" t="str">
        <f>IFERROR(IFERROR(INDEX([5]GLM00850!$A$10:$F$6300,MATCH(TEXT($A895,0),[5]GLM00850!$A$10:$A$6300,0),2),INDEX([5]GLM00850!$A$10:$F$6300,MATCH($A895*1,[5]GLM00850!$A$10:$A$6300,0),2)),"")</f>
        <v>BNES Y VLRES REC CUSTOD</v>
      </c>
      <c r="C895" s="5">
        <f>IFERROR(IFERROR(INDEX([5]GLM00850!$A$10:$F$6300,MATCH(TEXT($A895,0),[5]GLM00850!$A$10:$A$6300,0),6),INDEX([5]GLM00850!$A$10:$F$6300,MATCH($A895*1,[5]GLM00850!$A$10:$A$6300,0),6)),0)</f>
        <v>-699404515704.42004</v>
      </c>
      <c r="D895" s="6"/>
      <c r="G895" s="5"/>
    </row>
    <row r="896" spans="1:7" x14ac:dyDescent="0.35">
      <c r="A896" s="4">
        <v>821000</v>
      </c>
      <c r="B896" s="5" t="str">
        <f>IFERROR(IFERROR(INDEX([5]GLM00850!$A$10:$F$6300,MATCH(TEXT($A896,0),[5]GLM00850!$A$10:$A$6300,0),2),INDEX([5]GLM00850!$A$10:$F$6300,MATCH($A896*1,[5]GLM00850!$A$10:$A$6300,0),2)),"")</f>
        <v>BNES Y VLRES REC CUSTOD</v>
      </c>
      <c r="C896" s="5">
        <f>IFERROR(IFERROR(INDEX([5]GLM00850!$A$10:$F$6300,MATCH(TEXT($A896,0),[5]GLM00850!$A$10:$A$6300,0),6),INDEX([5]GLM00850!$A$10:$F$6300,MATCH($A896*1,[5]GLM00850!$A$10:$A$6300,0),6)),0)</f>
        <v>-699404515704.42004</v>
      </c>
      <c r="D896" s="6"/>
      <c r="G896" s="5"/>
    </row>
    <row r="897" spans="1:7" x14ac:dyDescent="0.35">
      <c r="A897" s="4">
        <v>8211</v>
      </c>
      <c r="B897" s="5" t="str">
        <f>IFERROR(IFERROR(INDEX([5]GLM00850!$A$10:$F$6300,MATCH(TEXT($A897,0),[5]GLM00850!$A$10:$A$6300,0),2),INDEX([5]GLM00850!$A$10:$F$6300,MATCH($A897*1,[5]GLM00850!$A$10:$A$6300,0),2)),"")</f>
        <v>BNES REC GTIA FUTUROS C</v>
      </c>
      <c r="C897" s="5">
        <f>IFERROR(IFERROR(INDEX([5]GLM00850!$A$10:$F$6300,MATCH(TEXT($A897,0),[5]GLM00850!$A$10:$A$6300,0),6),INDEX([5]GLM00850!$A$10:$F$6300,MATCH($A897*1,[5]GLM00850!$A$10:$A$6300,0),6)),0)</f>
        <v>-4730669369059.5</v>
      </c>
      <c r="D897" s="6"/>
      <c r="G897" s="5"/>
    </row>
    <row r="898" spans="1:7" x14ac:dyDescent="0.35">
      <c r="A898" s="4">
        <v>821105</v>
      </c>
      <c r="B898" s="5" t="str">
        <f>IFERROR(IFERROR(INDEX([5]GLM00850!$A$10:$F$6300,MATCH(TEXT($A898,0),[5]GLM00850!$A$10:$A$6300,0),2),INDEX([5]GLM00850!$A$10:$F$6300,MATCH($A898*1,[5]GLM00850!$A$10:$A$6300,0),2)),"")</f>
        <v>INMUEBLES</v>
      </c>
      <c r="C898" s="5">
        <f>IFERROR(IFERROR(INDEX([5]GLM00850!$A$10:$F$6300,MATCH(TEXT($A898,0),[5]GLM00850!$A$10:$A$6300,0),6),INDEX([5]GLM00850!$A$10:$F$6300,MATCH($A898*1,[5]GLM00850!$A$10:$A$6300,0),6)),0)</f>
        <v>-518719559827.54999</v>
      </c>
      <c r="D898" s="6"/>
      <c r="G898" s="5"/>
    </row>
    <row r="899" spans="1:7" x14ac:dyDescent="0.35">
      <c r="A899" s="4">
        <v>821120</v>
      </c>
      <c r="B899" s="5" t="str">
        <f>IFERROR(IFERROR(INDEX([5]GLM00850!$A$10:$F$6300,MATCH(TEXT($A899,0),[5]GLM00850!$A$10:$A$6300,0),2),INDEX([5]GLM00850!$A$10:$F$6300,MATCH($A899*1,[5]GLM00850!$A$10:$A$6300,0),2)),"")</f>
        <v>EQUIPARABLES A GARANTIA</v>
      </c>
      <c r="C899" s="5">
        <f>IFERROR(IFERROR(INDEX([5]GLM00850!$A$10:$F$6300,MATCH(TEXT($A899,0),[5]GLM00850!$A$10:$A$6300,0),6),INDEX([5]GLM00850!$A$10:$F$6300,MATCH($A899*1,[5]GLM00850!$A$10:$A$6300,0),6)),0)</f>
        <v>-4211949809231.9502</v>
      </c>
      <c r="D899" s="6"/>
      <c r="G899" s="5"/>
    </row>
    <row r="900" spans="1:7" x14ac:dyDescent="0.35">
      <c r="A900" s="4">
        <v>8212</v>
      </c>
      <c r="B900" s="5" t="str">
        <f>IFERROR(IFERROR(INDEX([5]GLM00850!$A$10:$F$6300,MATCH(TEXT($A900,0),[5]GLM00850!$A$10:$A$6300,0),2),INDEX([5]GLM00850!$A$10:$F$6300,MATCH($A900*1,[5]GLM00850!$A$10:$A$6300,0),2)),"")</f>
        <v>GARANTIAS PENDIENTES CA</v>
      </c>
      <c r="C900" s="5">
        <f>IFERROR(IFERROR(INDEX([5]GLM00850!$A$10:$F$6300,MATCH(TEXT($A900,0),[5]GLM00850!$A$10:$A$6300,0),6),INDEX([5]GLM00850!$A$10:$F$6300,MATCH($A900*1,[5]GLM00850!$A$10:$A$6300,0),6)),0)</f>
        <v>-4450038979536.9297</v>
      </c>
      <c r="D900" s="6"/>
      <c r="G900" s="5"/>
    </row>
    <row r="901" spans="1:7" x14ac:dyDescent="0.35">
      <c r="A901" s="4">
        <v>821220</v>
      </c>
      <c r="B901" s="5" t="str">
        <f>IFERROR(IFERROR(INDEX([5]GLM00850!$A$10:$F$6300,MATCH(TEXT($A901,0),[5]GLM00850!$A$10:$A$6300,0),2),INDEX([5]GLM00850!$A$10:$F$6300,MATCH($A901*1,[5]GLM00850!$A$10:$A$6300,0),2)),"")</f>
        <v>EQUIPARABLES A GARANTIA</v>
      </c>
      <c r="C901" s="5">
        <f>IFERROR(IFERROR(INDEX([5]GLM00850!$A$10:$F$6300,MATCH(TEXT($A901,0),[5]GLM00850!$A$10:$A$6300,0),6),INDEX([5]GLM00850!$A$10:$F$6300,MATCH($A901*1,[5]GLM00850!$A$10:$A$6300,0),6)),0)</f>
        <v>-4450038979536.9297</v>
      </c>
      <c r="D901" s="6"/>
      <c r="G901" s="5"/>
    </row>
    <row r="902" spans="1:7" x14ac:dyDescent="0.35">
      <c r="A902" s="4">
        <v>8213</v>
      </c>
      <c r="B902" s="5" t="str">
        <f>IFERROR(IFERROR(INDEX([5]GLM00850!$A$10:$F$6300,MATCH(TEXT($A902,0),[5]GLM00850!$A$10:$A$6300,0),2),INDEX([5]GLM00850!$A$10:$F$6300,MATCH($A902*1,[5]GLM00850!$A$10:$A$6300,0),2)),"")</f>
        <v>BNES VLRES REC GTIA IDO</v>
      </c>
      <c r="C902" s="5">
        <f>IFERROR(IFERROR(INDEX([5]GLM00850!$A$10:$F$6300,MATCH(TEXT($A902,0),[5]GLM00850!$A$10:$A$6300,0),6),INDEX([5]GLM00850!$A$10:$F$6300,MATCH($A902*1,[5]GLM00850!$A$10:$A$6300,0),6)),0)</f>
        <v>-12542725133070.6</v>
      </c>
      <c r="D902" s="6"/>
      <c r="G902" s="5"/>
    </row>
    <row r="903" spans="1:7" x14ac:dyDescent="0.35">
      <c r="A903" s="4">
        <v>821305</v>
      </c>
      <c r="B903" s="5" t="str">
        <f>IFERROR(IFERROR(INDEX([5]GLM00850!$A$10:$F$6300,MATCH(TEXT($A903,0),[5]GLM00850!$A$10:$A$6300,0),2),INDEX([5]GLM00850!$A$10:$F$6300,MATCH($A903*1,[5]GLM00850!$A$10:$A$6300,0),2)),"")</f>
        <v>CREDITOS COMERCIALES</v>
      </c>
      <c r="C903" s="5">
        <f>IFERROR(IFERROR(INDEX([5]GLM00850!$A$10:$F$6300,MATCH(TEXT($A903,0),[5]GLM00850!$A$10:$A$6300,0),6),INDEX([5]GLM00850!$A$10:$F$6300,MATCH($A903*1,[5]GLM00850!$A$10:$A$6300,0),6)),0)</f>
        <v>-3332624985035.9302</v>
      </c>
      <c r="D903" s="6"/>
      <c r="G903" s="5"/>
    </row>
    <row r="904" spans="1:7" x14ac:dyDescent="0.35">
      <c r="A904" s="4">
        <v>821310</v>
      </c>
      <c r="B904" s="5" t="str">
        <f>IFERROR(IFERROR(INDEX([5]GLM00850!$A$10:$F$6300,MATCH(TEXT($A904,0),[5]GLM00850!$A$10:$A$6300,0),2),INDEX([5]GLM00850!$A$10:$F$6300,MATCH($A904*1,[5]GLM00850!$A$10:$A$6300,0),2)),"")</f>
        <v>CREDITOS CONSUMO</v>
      </c>
      <c r="C904" s="5">
        <f>IFERROR(IFERROR(INDEX([5]GLM00850!$A$10:$F$6300,MATCH(TEXT($A904,0),[5]GLM00850!$A$10:$A$6300,0),6),INDEX([5]GLM00850!$A$10:$F$6300,MATCH($A904*1,[5]GLM00850!$A$10:$A$6300,0),6)),0)</f>
        <v>-245800798279.14001</v>
      </c>
      <c r="D904" s="6"/>
      <c r="G904" s="5"/>
    </row>
    <row r="905" spans="1:7" x14ac:dyDescent="0.35">
      <c r="A905" s="4">
        <v>821315</v>
      </c>
      <c r="B905" s="5" t="str">
        <f>IFERROR(IFERROR(INDEX([5]GLM00850!$A$10:$F$6300,MATCH(TEXT($A905,0),[5]GLM00850!$A$10:$A$6300,0),2),INDEX([5]GLM00850!$A$10:$F$6300,MATCH($A905*1,[5]GLM00850!$A$10:$A$6300,0),2)),"")</f>
        <v>CR VIV Y LEASING HABITA</v>
      </c>
      <c r="C905" s="5">
        <f>IFERROR(IFERROR(INDEX([5]GLM00850!$A$10:$F$6300,MATCH(TEXT($A905,0),[5]GLM00850!$A$10:$A$6300,0),6),INDEX([5]GLM00850!$A$10:$F$6300,MATCH($A905*1,[5]GLM00850!$A$10:$A$6300,0),6)),0)</f>
        <v>-8964299349755.5605</v>
      </c>
      <c r="D905" s="6"/>
      <c r="G905" s="5"/>
    </row>
    <row r="906" spans="1:7" x14ac:dyDescent="0.35">
      <c r="A906" s="4">
        <v>8214</v>
      </c>
      <c r="B906" s="5" t="str">
        <f>IFERROR(IFERROR(INDEX([5]GLM00850!$A$10:$F$6300,MATCH(TEXT($A906,0),[5]GLM00850!$A$10:$A$6300,0),2),INDEX([5]GLM00850!$A$10:$F$6300,MATCH($A906*1,[5]GLM00850!$A$10:$A$6300,0),2)),"")</f>
        <v>BNES VLRES REC OTRAS GT</v>
      </c>
      <c r="C906" s="5">
        <f>IFERROR(IFERROR(INDEX([5]GLM00850!$A$10:$F$6300,MATCH(TEXT($A906,0),[5]GLM00850!$A$10:$A$6300,0),6),INDEX([5]GLM00850!$A$10:$F$6300,MATCH($A906*1,[5]GLM00850!$A$10:$A$6300,0),6)),0)</f>
        <v>-1661626888913.6899</v>
      </c>
      <c r="D906" s="6"/>
      <c r="G906" s="5"/>
    </row>
    <row r="907" spans="1:7" x14ac:dyDescent="0.35">
      <c r="A907" s="4">
        <v>821405</v>
      </c>
      <c r="B907" s="5" t="str">
        <f>IFERROR(IFERROR(INDEX([5]GLM00850!$A$10:$F$6300,MATCH(TEXT($A907,0),[5]GLM00850!$A$10:$A$6300,0),2),INDEX([5]GLM00850!$A$10:$F$6300,MATCH($A907*1,[5]GLM00850!$A$10:$A$6300,0),2)),"")</f>
        <v>CREDITOS COMERCIALES</v>
      </c>
      <c r="C907" s="5">
        <f>IFERROR(IFERROR(INDEX([5]GLM00850!$A$10:$F$6300,MATCH(TEXT($A907,0),[5]GLM00850!$A$10:$A$6300,0),6),INDEX([5]GLM00850!$A$10:$F$6300,MATCH($A907*1,[5]GLM00850!$A$10:$A$6300,0),6)),0)</f>
        <v>-1368296876595.6799</v>
      </c>
      <c r="D907" s="6"/>
      <c r="G907" s="5"/>
    </row>
    <row r="908" spans="1:7" x14ac:dyDescent="0.35">
      <c r="A908" s="4">
        <v>821410</v>
      </c>
      <c r="B908" s="5" t="str">
        <f>IFERROR(IFERROR(INDEX([5]GLM00850!$A$10:$F$6300,MATCH(TEXT($A908,0),[5]GLM00850!$A$10:$A$6300,0),2),INDEX([5]GLM00850!$A$10:$F$6300,MATCH($A908*1,[5]GLM00850!$A$10:$A$6300,0),2)),"")</f>
        <v>CREDITOS CONSUMO</v>
      </c>
      <c r="C908" s="5">
        <f>IFERROR(IFERROR(INDEX([5]GLM00850!$A$10:$F$6300,MATCH(TEXT($A908,0),[5]GLM00850!$A$10:$A$6300,0),6),INDEX([5]GLM00850!$A$10:$F$6300,MATCH($A908*1,[5]GLM00850!$A$10:$A$6300,0),6)),0)</f>
        <v>-293330012318.01001</v>
      </c>
      <c r="D908" s="6"/>
      <c r="G908" s="5"/>
    </row>
    <row r="909" spans="1:7" x14ac:dyDescent="0.35">
      <c r="A909" s="4">
        <v>8215</v>
      </c>
      <c r="B909" s="5" t="str">
        <f>IFERROR(IFERROR(INDEX([5]GLM00850!$A$10:$F$6300,MATCH(TEXT($A909,0),[5]GLM00850!$A$10:$A$6300,0),2),INDEX([5]GLM00850!$A$10:$F$6300,MATCH($A909*1,[5]GLM00850!$A$10:$A$6300,0),2)),"")</f>
        <v>TIT O VLRES REC OP REPO</v>
      </c>
      <c r="C909" s="5">
        <f>IFERROR(IFERROR(INDEX([5]GLM00850!$A$10:$F$6300,MATCH(TEXT($A909,0),[5]GLM00850!$A$10:$A$6300,0),6),INDEX([5]GLM00850!$A$10:$F$6300,MATCH($A909*1,[5]GLM00850!$A$10:$A$6300,0),6)),0)</f>
        <v>-549628249036.52002</v>
      </c>
      <c r="D909" s="6"/>
      <c r="G909" s="5"/>
    </row>
    <row r="910" spans="1:7" x14ac:dyDescent="0.35">
      <c r="A910" s="4">
        <v>821505</v>
      </c>
      <c r="B910" s="5" t="str">
        <f>IFERROR(IFERROR(INDEX([5]GLM00850!$A$10:$F$6300,MATCH(TEXT($A910,0),[5]GLM00850!$A$10:$A$6300,0),2),INDEX([5]GLM00850!$A$10:$F$6300,MATCH($A910*1,[5]GLM00850!$A$10:$A$6300,0),2)),"")</f>
        <v>EN TIT TESORERIA -TES</v>
      </c>
      <c r="C910" s="5">
        <f>IFERROR(IFERROR(INDEX([5]GLM00850!$A$10:$F$6300,MATCH(TEXT($A910,0),[5]GLM00850!$A$10:$A$6300,0),6),INDEX([5]GLM00850!$A$10:$F$6300,MATCH($A910*1,[5]GLM00850!$A$10:$A$6300,0),6)),0)</f>
        <v>-549628249036.52002</v>
      </c>
      <c r="D910" s="6"/>
      <c r="G910" s="5"/>
    </row>
    <row r="911" spans="1:7" x14ac:dyDescent="0.35">
      <c r="A911" s="4">
        <v>8274</v>
      </c>
      <c r="B911" s="5" t="str">
        <f>IFERROR(IFERROR(INDEX([5]GLM00850!$A$10:$F$6300,MATCH(TEXT($A911,0),[5]GLM00850!$A$10:$A$6300,0),2),INDEX([5]GLM00850!$A$10:$F$6300,MATCH($A911*1,[5]GLM00850!$A$10:$A$6300,0),2)),"")</f>
        <v>CALIFICACIÓN OPERACIONE</v>
      </c>
      <c r="C911" s="5">
        <f>IFERROR(IFERROR(INDEX([5]GLM00850!$A$10:$F$6300,MATCH(TEXT($A911,0),[5]GLM00850!$A$10:$A$6300,0),6),INDEX([5]GLM00850!$A$10:$F$6300,MATCH($A911*1,[5]GLM00850!$A$10:$A$6300,0),6)),0)</f>
        <v>-1840700910298</v>
      </c>
      <c r="D911" s="6"/>
      <c r="G911" s="5"/>
    </row>
    <row r="912" spans="1:7" x14ac:dyDescent="0.35">
      <c r="A912" s="4">
        <v>827402</v>
      </c>
      <c r="B912" s="5" t="str">
        <f>IFERROR(IFERROR(INDEX([5]GLM00850!$A$10:$F$6300,MATCH(TEXT($A912,0),[5]GLM00850!$A$10:$A$6300,0),2),INDEX([5]GLM00850!$A$10:$F$6300,MATCH($A912*1,[5]GLM00850!$A$10:$A$6300,0),2)),"")</f>
        <v>CONSUMO CAPITAL - VIGEN</v>
      </c>
      <c r="C912" s="5">
        <f>IFERROR(IFERROR(INDEX([5]GLM00850!$A$10:$F$6300,MATCH(TEXT($A912,0),[5]GLM00850!$A$10:$A$6300,0),6),INDEX([5]GLM00850!$A$10:$F$6300,MATCH($A912*1,[5]GLM00850!$A$10:$A$6300,0),6)),0)</f>
        <v>-241555739</v>
      </c>
      <c r="D912" s="6"/>
      <c r="G912" s="5"/>
    </row>
    <row r="913" spans="1:7" x14ac:dyDescent="0.35">
      <c r="A913" s="4">
        <v>827404</v>
      </c>
      <c r="B913" s="5" t="str">
        <f>IFERROR(IFERROR(INDEX([5]GLM00850!$A$10:$F$6300,MATCH(TEXT($A913,0),[5]GLM00850!$A$10:$A$6300,0),2),INDEX([5]GLM00850!$A$10:$F$6300,MATCH($A913*1,[5]GLM00850!$A$10:$A$6300,0),2)),"")</f>
        <v>CONSUMO CAPITAL - MORA</v>
      </c>
      <c r="C913" s="5">
        <f>IFERROR(IFERROR(INDEX([5]GLM00850!$A$10:$F$6300,MATCH(TEXT($A913,0),[5]GLM00850!$A$10:$A$6300,0),6),INDEX([5]GLM00850!$A$10:$F$6300,MATCH($A913*1,[5]GLM00850!$A$10:$A$6300,0),6)),0)</f>
        <v>-16817180</v>
      </c>
      <c r="D913" s="6"/>
      <c r="G913" s="5"/>
    </row>
    <row r="914" spans="1:7" x14ac:dyDescent="0.35">
      <c r="A914" s="4">
        <v>827408</v>
      </c>
      <c r="B914" s="5" t="str">
        <f>IFERROR(IFERROR(INDEX([5]GLM00850!$A$10:$F$6300,MATCH(TEXT($A914,0),[5]GLM00850!$A$10:$A$6300,0),2),INDEX([5]GLM00850!$A$10:$F$6300,MATCH($A914*1,[5]GLM00850!$A$10:$A$6300,0),2)),"")</f>
        <v>CONSUMO CAPITAL - MORA</v>
      </c>
      <c r="C914" s="5">
        <f>IFERROR(IFERROR(INDEX([5]GLM00850!$A$10:$F$6300,MATCH(TEXT($A914,0),[5]GLM00850!$A$10:$A$6300,0),6),INDEX([5]GLM00850!$A$10:$F$6300,MATCH($A914*1,[5]GLM00850!$A$10:$A$6300,0),6)),0)</f>
        <v>-60068930</v>
      </c>
      <c r="D914" s="6"/>
      <c r="G914" s="5"/>
    </row>
    <row r="915" spans="1:7" x14ac:dyDescent="0.35">
      <c r="A915" s="4">
        <v>827410</v>
      </c>
      <c r="B915" s="5" t="str">
        <f>IFERROR(IFERROR(INDEX([5]GLM00850!$A$10:$F$6300,MATCH(TEXT($A915,0),[5]GLM00850!$A$10:$A$6300,0),2),INDEX([5]GLM00850!$A$10:$F$6300,MATCH($A915*1,[5]GLM00850!$A$10:$A$6300,0),2)),"")</f>
        <v>CONSUMO CAPITAL - MORA</v>
      </c>
      <c r="C915" s="5">
        <f>IFERROR(IFERROR(INDEX([5]GLM00850!$A$10:$F$6300,MATCH(TEXT($A915,0),[5]GLM00850!$A$10:$A$6300,0),6),INDEX([5]GLM00850!$A$10:$F$6300,MATCH($A915*1,[5]GLM00850!$A$10:$A$6300,0),6)),0)</f>
        <v>-3151286</v>
      </c>
      <c r="D915" s="6"/>
      <c r="G915" s="5"/>
    </row>
    <row r="916" spans="1:7" x14ac:dyDescent="0.35">
      <c r="A916" s="4">
        <v>827412</v>
      </c>
      <c r="B916" s="5" t="str">
        <f>IFERROR(IFERROR(INDEX([5]GLM00850!$A$10:$F$6300,MATCH(TEXT($A916,0),[5]GLM00850!$A$10:$A$6300,0),2),INDEX([5]GLM00850!$A$10:$F$6300,MATCH($A916*1,[5]GLM00850!$A$10:$A$6300,0),2)),"")</f>
        <v>CONSUMO INTERESES - VIG</v>
      </c>
      <c r="C916" s="5">
        <f>IFERROR(IFERROR(INDEX([5]GLM00850!$A$10:$F$6300,MATCH(TEXT($A916,0),[5]GLM00850!$A$10:$A$6300,0),6),INDEX([5]GLM00850!$A$10:$F$6300,MATCH($A916*1,[5]GLM00850!$A$10:$A$6300,0),6)),0)</f>
        <v>-10695709</v>
      </c>
      <c r="D916" s="6"/>
      <c r="G916" s="5"/>
    </row>
    <row r="917" spans="1:7" x14ac:dyDescent="0.35">
      <c r="A917" s="4">
        <v>827414</v>
      </c>
      <c r="B917" s="5" t="str">
        <f>IFERROR(IFERROR(INDEX([5]GLM00850!$A$10:$F$6300,MATCH(TEXT($A917,0),[5]GLM00850!$A$10:$A$6300,0),2),INDEX([5]GLM00850!$A$10:$F$6300,MATCH($A917*1,[5]GLM00850!$A$10:$A$6300,0),2)),"")</f>
        <v>CONSUMO INTERESES - MOR</v>
      </c>
      <c r="C917" s="5">
        <f>IFERROR(IFERROR(INDEX([5]GLM00850!$A$10:$F$6300,MATCH(TEXT($A917,0),[5]GLM00850!$A$10:$A$6300,0),6),INDEX([5]GLM00850!$A$10:$F$6300,MATCH($A917*1,[5]GLM00850!$A$10:$A$6300,0),6)),0)</f>
        <v>-824456</v>
      </c>
      <c r="D917" s="6"/>
      <c r="G917" s="5"/>
    </row>
    <row r="918" spans="1:7" x14ac:dyDescent="0.35">
      <c r="A918" s="4">
        <v>827418</v>
      </c>
      <c r="B918" s="5" t="str">
        <f>IFERROR(IFERROR(INDEX([5]GLM00850!$A$10:$F$6300,MATCH(TEXT($A918,0),[5]GLM00850!$A$10:$A$6300,0),2),INDEX([5]GLM00850!$A$10:$F$6300,MATCH($A918*1,[5]GLM00850!$A$10:$A$6300,0),2)),"")</f>
        <v>CONSUMO INTERESES - MOR</v>
      </c>
      <c r="C918" s="5">
        <f>IFERROR(IFERROR(INDEX([5]GLM00850!$A$10:$F$6300,MATCH(TEXT($A918,0),[5]GLM00850!$A$10:$A$6300,0),6),INDEX([5]GLM00850!$A$10:$F$6300,MATCH($A918*1,[5]GLM00850!$A$10:$A$6300,0),6)),0)</f>
        <v>-2579071</v>
      </c>
      <c r="D918" s="6"/>
      <c r="G918" s="5"/>
    </row>
    <row r="919" spans="1:7" x14ac:dyDescent="0.35">
      <c r="A919" s="4">
        <v>827422</v>
      </c>
      <c r="B919" s="5" t="str">
        <f>IFERROR(IFERROR(INDEX([5]GLM00850!$A$10:$F$6300,MATCH(TEXT($A919,0),[5]GLM00850!$A$10:$A$6300,0),2),INDEX([5]GLM00850!$A$10:$F$6300,MATCH($A919*1,[5]GLM00850!$A$10:$A$6300,0),2)),"")</f>
        <v>CONSUMO OTROS CONCEPTOS</v>
      </c>
      <c r="C919" s="5">
        <f>IFERROR(IFERROR(INDEX([5]GLM00850!$A$10:$F$6300,MATCH(TEXT($A919,0),[5]GLM00850!$A$10:$A$6300,0),6),INDEX([5]GLM00850!$A$10:$F$6300,MATCH($A919*1,[5]GLM00850!$A$10:$A$6300,0),6)),0)</f>
        <v>-48980410</v>
      </c>
      <c r="D919" s="6"/>
      <c r="G919" s="5"/>
    </row>
    <row r="920" spans="1:7" x14ac:dyDescent="0.35">
      <c r="A920" s="4">
        <v>827424</v>
      </c>
      <c r="B920" s="5" t="str">
        <f>IFERROR(IFERROR(INDEX([5]GLM00850!$A$10:$F$6300,MATCH(TEXT($A920,0),[5]GLM00850!$A$10:$A$6300,0),2),INDEX([5]GLM00850!$A$10:$F$6300,MATCH($A920*1,[5]GLM00850!$A$10:$A$6300,0),2)),"")</f>
        <v>CONSUMO OTROS CONCEPTOS</v>
      </c>
      <c r="C920" s="5">
        <f>IFERROR(IFERROR(INDEX([5]GLM00850!$A$10:$F$6300,MATCH(TEXT($A920,0),[5]GLM00850!$A$10:$A$6300,0),6),INDEX([5]GLM00850!$A$10:$F$6300,MATCH($A920*1,[5]GLM00850!$A$10:$A$6300,0),6)),0)</f>
        <v>-386430</v>
      </c>
      <c r="D920" s="6"/>
      <c r="G920" s="5"/>
    </row>
    <row r="921" spans="1:7" x14ac:dyDescent="0.35">
      <c r="A921" s="4">
        <v>827428</v>
      </c>
      <c r="B921" s="5" t="str">
        <f>IFERROR(IFERROR(INDEX([5]GLM00850!$A$10:$F$6300,MATCH(TEXT($A921,0),[5]GLM00850!$A$10:$A$6300,0),2),INDEX([5]GLM00850!$A$10:$F$6300,MATCH($A921*1,[5]GLM00850!$A$10:$A$6300,0),2)),"")</f>
        <v>CONSUMO OTROS CONCEPTOS</v>
      </c>
      <c r="C921" s="5">
        <f>IFERROR(IFERROR(INDEX([5]GLM00850!$A$10:$F$6300,MATCH(TEXT($A921,0),[5]GLM00850!$A$10:$A$6300,0),6),INDEX([5]GLM00850!$A$10:$F$6300,MATCH($A921*1,[5]GLM00850!$A$10:$A$6300,0),6)),0)</f>
        <v>-3165432</v>
      </c>
      <c r="D921" s="6"/>
      <c r="G921" s="5"/>
    </row>
    <row r="922" spans="1:7" x14ac:dyDescent="0.35">
      <c r="A922" s="4">
        <v>827430</v>
      </c>
      <c r="B922" s="5" t="str">
        <f>IFERROR(IFERROR(INDEX([5]GLM00850!$A$10:$F$6300,MATCH(TEXT($A922,0),[5]GLM00850!$A$10:$A$6300,0),2),INDEX([5]GLM00850!$A$10:$F$6300,MATCH($A922*1,[5]GLM00850!$A$10:$A$6300,0),2)),"")</f>
        <v>CONSUMO OTROS CONCEPTOS</v>
      </c>
      <c r="C922" s="5">
        <f>IFERROR(IFERROR(INDEX([5]GLM00850!$A$10:$F$6300,MATCH(TEXT($A922,0),[5]GLM00850!$A$10:$A$6300,0),6),INDEX([5]GLM00850!$A$10:$F$6300,MATCH($A922*1,[5]GLM00850!$A$10:$A$6300,0),6)),0)</f>
        <v>-5351271</v>
      </c>
      <c r="D922" s="6"/>
      <c r="G922" s="5"/>
    </row>
    <row r="923" spans="1:7" x14ac:dyDescent="0.35">
      <c r="A923" s="4">
        <v>827462</v>
      </c>
      <c r="B923" s="5" t="str">
        <f>IFERROR(IFERROR(INDEX([5]GLM00850!$A$10:$F$6300,MATCH(TEXT($A923,0),[5]GLM00850!$A$10:$A$6300,0),2),INDEX([5]GLM00850!$A$10:$F$6300,MATCH($A923*1,[5]GLM00850!$A$10:$A$6300,0),2)),"")</f>
        <v>COMERCIAL CAPITAL - VIG</v>
      </c>
      <c r="C923" s="5">
        <f>IFERROR(IFERROR(INDEX([5]GLM00850!$A$10:$F$6300,MATCH(TEXT($A923,0),[5]GLM00850!$A$10:$A$6300,0),6),INDEX([5]GLM00850!$A$10:$F$6300,MATCH($A923*1,[5]GLM00850!$A$10:$A$6300,0),6)),0)</f>
        <v>-1688340304703</v>
      </c>
      <c r="D923" s="6"/>
      <c r="G923" s="5"/>
    </row>
    <row r="924" spans="1:7" x14ac:dyDescent="0.35">
      <c r="A924" s="4">
        <v>827464</v>
      </c>
      <c r="B924" s="5" t="str">
        <f>IFERROR(IFERROR(INDEX([5]GLM00850!$A$10:$F$6300,MATCH(TEXT($A924,0),[5]GLM00850!$A$10:$A$6300,0),2),INDEX([5]GLM00850!$A$10:$F$6300,MATCH($A924*1,[5]GLM00850!$A$10:$A$6300,0),2)),"")</f>
        <v>COMERCIAL CAPITAL - MOR</v>
      </c>
      <c r="C924" s="5">
        <f>IFERROR(IFERROR(INDEX([5]GLM00850!$A$10:$F$6300,MATCH(TEXT($A924,0),[5]GLM00850!$A$10:$A$6300,0),6),INDEX([5]GLM00850!$A$10:$F$6300,MATCH($A924*1,[5]GLM00850!$A$10:$A$6300,0),6)),0)</f>
        <v>-21675088225</v>
      </c>
      <c r="D924" s="6"/>
      <c r="G924" s="5"/>
    </row>
    <row r="925" spans="1:7" x14ac:dyDescent="0.35">
      <c r="A925" s="4">
        <v>827466</v>
      </c>
      <c r="B925" s="5" t="str">
        <f>IFERROR(IFERROR(INDEX([5]GLM00850!$A$10:$F$6300,MATCH(TEXT($A925,0),[5]GLM00850!$A$10:$A$6300,0),2),INDEX([5]GLM00850!$A$10:$F$6300,MATCH($A925*1,[5]GLM00850!$A$10:$A$6300,0),2)),"")</f>
        <v>COMERCIAL CAPITAL - MOR</v>
      </c>
      <c r="C925" s="5">
        <f>IFERROR(IFERROR(INDEX([5]GLM00850!$A$10:$F$6300,MATCH(TEXT($A925,0),[5]GLM00850!$A$10:$A$6300,0),6),INDEX([5]GLM00850!$A$10:$F$6300,MATCH($A925*1,[5]GLM00850!$A$10:$A$6300,0),6)),0)</f>
        <v>-15282448243</v>
      </c>
      <c r="D925" s="6"/>
      <c r="G925" s="5"/>
    </row>
    <row r="926" spans="1:7" x14ac:dyDescent="0.35">
      <c r="A926" s="4">
        <v>827468</v>
      </c>
      <c r="B926" s="5" t="str">
        <f>IFERROR(IFERROR(INDEX([5]GLM00850!$A$10:$F$6300,MATCH(TEXT($A926,0),[5]GLM00850!$A$10:$A$6300,0),2),INDEX([5]GLM00850!$A$10:$F$6300,MATCH($A926*1,[5]GLM00850!$A$10:$A$6300,0),2)),"")</f>
        <v>COMERCIAL CAPITAL - MOR</v>
      </c>
      <c r="C926" s="5">
        <f>IFERROR(IFERROR(INDEX([5]GLM00850!$A$10:$F$6300,MATCH(TEXT($A926,0),[5]GLM00850!$A$10:$A$6300,0),6),INDEX([5]GLM00850!$A$10:$F$6300,MATCH($A926*1,[5]GLM00850!$A$10:$A$6300,0),6)),0)</f>
        <v>-3363786122</v>
      </c>
      <c r="D926" s="6"/>
      <c r="G926" s="5"/>
    </row>
    <row r="927" spans="1:7" x14ac:dyDescent="0.35">
      <c r="A927" s="4">
        <v>827470</v>
      </c>
      <c r="B927" s="5" t="str">
        <f>IFERROR(IFERROR(INDEX([5]GLM00850!$A$10:$F$6300,MATCH(TEXT($A927,0),[5]GLM00850!$A$10:$A$6300,0),2),INDEX([5]GLM00850!$A$10:$F$6300,MATCH($A927*1,[5]GLM00850!$A$10:$A$6300,0),2)),"")</f>
        <v>COMERCIAL CAPITAL - MOR</v>
      </c>
      <c r="C927" s="5">
        <f>IFERROR(IFERROR(INDEX([5]GLM00850!$A$10:$F$6300,MATCH(TEXT($A927,0),[5]GLM00850!$A$10:$A$6300,0),6),INDEX([5]GLM00850!$A$10:$F$6300,MATCH($A927*1,[5]GLM00850!$A$10:$A$6300,0),6)),0)</f>
        <v>-44812105079</v>
      </c>
      <c r="D927" s="6"/>
      <c r="G927" s="5"/>
    </row>
    <row r="928" spans="1:7" x14ac:dyDescent="0.35">
      <c r="A928" s="4">
        <v>827472</v>
      </c>
      <c r="B928" s="5" t="str">
        <f>IFERROR(IFERROR(INDEX([5]GLM00850!$A$10:$F$6300,MATCH(TEXT($A928,0),[5]GLM00850!$A$10:$A$6300,0),2),INDEX([5]GLM00850!$A$10:$F$6300,MATCH($A928*1,[5]GLM00850!$A$10:$A$6300,0),2)),"")</f>
        <v>CIAL INT VIG MORA HASTA</v>
      </c>
      <c r="C928" s="5">
        <f>IFERROR(IFERROR(INDEX([5]GLM00850!$A$10:$F$6300,MATCH(TEXT($A928,0),[5]GLM00850!$A$10:$A$6300,0),6),INDEX([5]GLM00850!$A$10:$F$6300,MATCH($A928*1,[5]GLM00850!$A$10:$A$6300,0),6)),0)</f>
        <v>-44990248103</v>
      </c>
      <c r="D928" s="6"/>
      <c r="G928" s="5"/>
    </row>
    <row r="929" spans="1:7" x14ac:dyDescent="0.35">
      <c r="A929" s="4">
        <v>827474</v>
      </c>
      <c r="B929" s="5" t="str">
        <f>IFERROR(IFERROR(INDEX([5]GLM00850!$A$10:$F$6300,MATCH(TEXT($A929,0),[5]GLM00850!$A$10:$A$6300,0),2),INDEX([5]GLM00850!$A$10:$F$6300,MATCH($A929*1,[5]GLM00850!$A$10:$A$6300,0),2)),"")</f>
        <v>COMERCIAL INTERESES - M</v>
      </c>
      <c r="C929" s="5">
        <f>IFERROR(IFERROR(INDEX([5]GLM00850!$A$10:$F$6300,MATCH(TEXT($A929,0),[5]GLM00850!$A$10:$A$6300,0),6),INDEX([5]GLM00850!$A$10:$F$6300,MATCH($A929*1,[5]GLM00850!$A$10:$A$6300,0),6)),0)</f>
        <v>-1014940629</v>
      </c>
      <c r="D929" s="6"/>
      <c r="G929" s="5"/>
    </row>
    <row r="930" spans="1:7" x14ac:dyDescent="0.35">
      <c r="A930" s="4">
        <v>827476</v>
      </c>
      <c r="B930" s="5" t="str">
        <f>IFERROR(IFERROR(INDEX([5]GLM00850!$A$10:$F$6300,MATCH(TEXT($A930,0),[5]GLM00850!$A$10:$A$6300,0),2),INDEX([5]GLM00850!$A$10:$F$6300,MATCH($A930*1,[5]GLM00850!$A$10:$A$6300,0),2)),"")</f>
        <v>COMERCIAL INTERESES - M</v>
      </c>
      <c r="C930" s="5">
        <f>IFERROR(IFERROR(INDEX([5]GLM00850!$A$10:$F$6300,MATCH(TEXT($A930,0),[5]GLM00850!$A$10:$A$6300,0),6),INDEX([5]GLM00850!$A$10:$F$6300,MATCH($A930*1,[5]GLM00850!$A$10:$A$6300,0),6)),0)</f>
        <v>-673059424</v>
      </c>
      <c r="D930" s="6"/>
      <c r="G930" s="5"/>
    </row>
    <row r="931" spans="1:7" x14ac:dyDescent="0.35">
      <c r="A931" s="4">
        <v>827478</v>
      </c>
      <c r="B931" s="5" t="str">
        <f>IFERROR(IFERROR(INDEX([5]GLM00850!$A$10:$F$6300,MATCH(TEXT($A931,0),[5]GLM00850!$A$10:$A$6300,0),2),INDEX([5]GLM00850!$A$10:$F$6300,MATCH($A931*1,[5]GLM00850!$A$10:$A$6300,0),2)),"")</f>
        <v>COMERCIAL INTERESES - M</v>
      </c>
      <c r="C931" s="5">
        <f>IFERROR(IFERROR(INDEX([5]GLM00850!$A$10:$F$6300,MATCH(TEXT($A931,0),[5]GLM00850!$A$10:$A$6300,0),6),INDEX([5]GLM00850!$A$10:$F$6300,MATCH($A931*1,[5]GLM00850!$A$10:$A$6300,0),6)),0)</f>
        <v>-437993195</v>
      </c>
      <c r="D931" s="6"/>
      <c r="G931" s="5"/>
    </row>
    <row r="932" spans="1:7" x14ac:dyDescent="0.35">
      <c r="A932" s="4">
        <v>827480</v>
      </c>
      <c r="B932" s="5" t="str">
        <f>IFERROR(IFERROR(INDEX([5]GLM00850!$A$10:$F$6300,MATCH(TEXT($A932,0),[5]GLM00850!$A$10:$A$6300,0),2),INDEX([5]GLM00850!$A$10:$F$6300,MATCH($A932*1,[5]GLM00850!$A$10:$A$6300,0),2)),"")</f>
        <v>COMERCIAL INTERESES - M</v>
      </c>
      <c r="C932" s="5">
        <f>IFERROR(IFERROR(INDEX([5]GLM00850!$A$10:$F$6300,MATCH(TEXT($A932,0),[5]GLM00850!$A$10:$A$6300,0),6),INDEX([5]GLM00850!$A$10:$F$6300,MATCH($A932*1,[5]GLM00850!$A$10:$A$6300,0),6)),0)</f>
        <v>-1943292476</v>
      </c>
      <c r="D932" s="6"/>
      <c r="G932" s="5"/>
    </row>
    <row r="933" spans="1:7" x14ac:dyDescent="0.35">
      <c r="A933" s="4">
        <v>827482</v>
      </c>
      <c r="B933" s="5" t="str">
        <f>IFERROR(IFERROR(INDEX([5]GLM00850!$A$10:$F$6300,MATCH(TEXT($A933,0),[5]GLM00850!$A$10:$A$6300,0),2),INDEX([5]GLM00850!$A$10:$F$6300,MATCH($A933*1,[5]GLM00850!$A$10:$A$6300,0),2)),"")</f>
        <v>COMERCIAL OTROS CONCEPT</v>
      </c>
      <c r="C933" s="5">
        <f>IFERROR(IFERROR(INDEX([5]GLM00850!$A$10:$F$6300,MATCH(TEXT($A933,0),[5]GLM00850!$A$10:$A$6300,0),6),INDEX([5]GLM00850!$A$10:$F$6300,MATCH($A933*1,[5]GLM00850!$A$10:$A$6300,0),6)),0)</f>
        <v>-5137637350</v>
      </c>
      <c r="D933" s="6"/>
      <c r="G933" s="5"/>
    </row>
    <row r="934" spans="1:7" x14ac:dyDescent="0.35">
      <c r="A934" s="4">
        <v>827484</v>
      </c>
      <c r="B934" s="5" t="str">
        <f>IFERROR(IFERROR(INDEX([5]GLM00850!$A$10:$F$6300,MATCH(TEXT($A934,0),[5]GLM00850!$A$10:$A$6300,0),2),INDEX([5]GLM00850!$A$10:$F$6300,MATCH($A934*1,[5]GLM00850!$A$10:$A$6300,0),2)),"")</f>
        <v>COMERCIAL OTROS CONCEPT</v>
      </c>
      <c r="C934" s="5">
        <f>IFERROR(IFERROR(INDEX([5]GLM00850!$A$10:$F$6300,MATCH(TEXT($A934,0),[5]GLM00850!$A$10:$A$6300,0),6),INDEX([5]GLM00850!$A$10:$F$6300,MATCH($A934*1,[5]GLM00850!$A$10:$A$6300,0),6)),0)</f>
        <v>-256709842</v>
      </c>
      <c r="D934" s="6"/>
      <c r="G934" s="5"/>
    </row>
    <row r="935" spans="1:7" x14ac:dyDescent="0.35">
      <c r="A935" s="4">
        <v>827486</v>
      </c>
      <c r="B935" s="5" t="str">
        <f>IFERROR(IFERROR(INDEX([5]GLM00850!$A$10:$F$6300,MATCH(TEXT($A935,0),[5]GLM00850!$A$10:$A$6300,0),2),INDEX([5]GLM00850!$A$10:$F$6300,MATCH($A935*1,[5]GLM00850!$A$10:$A$6300,0),2)),"")</f>
        <v>COMERCIAL OTROS CONCEPT</v>
      </c>
      <c r="C935" s="5">
        <f>IFERROR(IFERROR(INDEX([5]GLM00850!$A$10:$F$6300,MATCH(TEXT($A935,0),[5]GLM00850!$A$10:$A$6300,0),6),INDEX([5]GLM00850!$A$10:$F$6300,MATCH($A935*1,[5]GLM00850!$A$10:$A$6300,0),6)),0)</f>
        <v>-946892677</v>
      </c>
      <c r="D935" s="6"/>
      <c r="G935" s="5"/>
    </row>
    <row r="936" spans="1:7" x14ac:dyDescent="0.35">
      <c r="A936" s="4">
        <v>827488</v>
      </c>
      <c r="B936" s="5" t="str">
        <f>IFERROR(IFERROR(INDEX([5]GLM00850!$A$10:$F$6300,MATCH(TEXT($A936,0),[5]GLM00850!$A$10:$A$6300,0),2),INDEX([5]GLM00850!$A$10:$F$6300,MATCH($A936*1,[5]GLM00850!$A$10:$A$6300,0),2)),"")</f>
        <v>COMERCIAL OTROS CONCEPT</v>
      </c>
      <c r="C936" s="5">
        <f>IFERROR(IFERROR(INDEX([5]GLM00850!$A$10:$F$6300,MATCH(TEXT($A936,0),[5]GLM00850!$A$10:$A$6300,0),6),INDEX([5]GLM00850!$A$10:$F$6300,MATCH($A936*1,[5]GLM00850!$A$10:$A$6300,0),6)),0)</f>
        <v>-287501951</v>
      </c>
      <c r="D936" s="6"/>
      <c r="G936" s="5"/>
    </row>
    <row r="937" spans="1:7" x14ac:dyDescent="0.35">
      <c r="A937" s="4">
        <v>827490</v>
      </c>
      <c r="B937" s="5" t="str">
        <f>IFERROR(IFERROR(INDEX([5]GLM00850!$A$10:$F$6300,MATCH(TEXT($A937,0),[5]GLM00850!$A$10:$A$6300,0),2),INDEX([5]GLM00850!$A$10:$F$6300,MATCH($A937*1,[5]GLM00850!$A$10:$A$6300,0),2)),"")</f>
        <v>COMERCIAL OTROS CONCEPT</v>
      </c>
      <c r="C937" s="5">
        <f>IFERROR(IFERROR(INDEX([5]GLM00850!$A$10:$F$6300,MATCH(TEXT($A937,0),[5]GLM00850!$A$10:$A$6300,0),6),INDEX([5]GLM00850!$A$10:$F$6300,MATCH($A937*1,[5]GLM00850!$A$10:$A$6300,0),6)),0)</f>
        <v>-11145326365</v>
      </c>
      <c r="D937" s="6"/>
      <c r="G937" s="5"/>
    </row>
    <row r="938" spans="1:7" x14ac:dyDescent="0.35">
      <c r="A938" s="4">
        <v>8281</v>
      </c>
      <c r="B938" s="5" t="str">
        <f>IFERROR(IFERROR(INDEX([5]GLM00850!$A$10:$F$6300,MATCH(TEXT($A938,0),[5]GLM00850!$A$10:$A$6300,0),2),INDEX([5]GLM00850!$A$10:$F$6300,MATCH($A938*1,[5]GLM00850!$A$10:$A$6300,0),2)),"")</f>
        <v>CR VIV GARANTIA IDONEA</v>
      </c>
      <c r="C938" s="5">
        <f>IFERROR(IFERROR(INDEX([5]GLM00850!$A$10:$F$6300,MATCH(TEXT($A938,0),[5]GLM00850!$A$10:$A$6300,0),6),INDEX([5]GLM00850!$A$10:$F$6300,MATCH($A938*1,[5]GLM00850!$A$10:$A$6300,0),6)),0)</f>
        <v>-3462318780124.4199</v>
      </c>
      <c r="D938" s="6"/>
      <c r="G938" s="5"/>
    </row>
    <row r="939" spans="1:7" x14ac:dyDescent="0.35">
      <c r="A939" s="4">
        <v>828102</v>
      </c>
      <c r="B939" s="5" t="str">
        <f>IFERROR(IFERROR(INDEX([5]GLM00850!$A$10:$F$6300,MATCH(TEXT($A939,0),[5]GLM00850!$A$10:$A$6300,0),2),INDEX([5]GLM00850!$A$10:$F$6300,MATCH($A939*1,[5]GLM00850!$A$10:$A$6300,0),2)),"")</f>
        <v>CPTAL VIGENTE HASTA 1 M</v>
      </c>
      <c r="C939" s="5">
        <f>IFERROR(IFERROR(INDEX([5]GLM00850!$A$10:$F$6300,MATCH(TEXT($A939,0),[5]GLM00850!$A$10:$A$6300,0),6),INDEX([5]GLM00850!$A$10:$F$6300,MATCH($A939*1,[5]GLM00850!$A$10:$A$6300,0),6)),0)</f>
        <v>-3277692431200.1802</v>
      </c>
      <c r="D939" s="6"/>
      <c r="G939" s="5"/>
    </row>
    <row r="940" spans="1:7" x14ac:dyDescent="0.35">
      <c r="A940" s="4">
        <v>828103</v>
      </c>
      <c r="B940" s="5" t="str">
        <f>IFERROR(IFERROR(INDEX([5]GLM00850!$A$10:$F$6300,MATCH(TEXT($A940,0),[5]GLM00850!$A$10:$A$6300,0),2),INDEX([5]GLM00850!$A$10:$F$6300,MATCH($A940*1,[5]GLM00850!$A$10:$A$6300,0),2)),"")</f>
        <v>CPTAL &gt; A 1 HASTA 4 MES</v>
      </c>
      <c r="C940" s="5">
        <f>IFERROR(IFERROR(INDEX([5]GLM00850!$A$10:$F$6300,MATCH(TEXT($A940,0),[5]GLM00850!$A$10:$A$6300,0),6),INDEX([5]GLM00850!$A$10:$F$6300,MATCH($A940*1,[5]GLM00850!$A$10:$A$6300,0),6)),0)</f>
        <v>-54740636060.139999</v>
      </c>
      <c r="D940" s="6"/>
      <c r="G940" s="5"/>
    </row>
    <row r="941" spans="1:7" x14ac:dyDescent="0.35">
      <c r="A941" s="4">
        <v>828104</v>
      </c>
      <c r="B941" s="5" t="str">
        <f>IFERROR(IFERROR(INDEX([5]GLM00850!$A$10:$F$6300,MATCH(TEXT($A941,0),[5]GLM00850!$A$10:$A$6300,0),2),INDEX([5]GLM00850!$A$10:$F$6300,MATCH($A941*1,[5]GLM00850!$A$10:$A$6300,0),2)),"")</f>
        <v>CUOTA EN MORA MAYOR A 1</v>
      </c>
      <c r="C941" s="5">
        <f>IFERROR(IFERROR(INDEX([5]GLM00850!$A$10:$F$6300,MATCH(TEXT($A941,0),[5]GLM00850!$A$10:$A$6300,0),6),INDEX([5]GLM00850!$A$10:$F$6300,MATCH($A941*1,[5]GLM00850!$A$10:$A$6300,0),6)),0)</f>
        <v>-952717797</v>
      </c>
      <c r="D941" s="6"/>
      <c r="G941" s="5"/>
    </row>
    <row r="942" spans="1:7" x14ac:dyDescent="0.35">
      <c r="A942" s="4">
        <v>828105</v>
      </c>
      <c r="B942" s="5" t="str">
        <f>IFERROR(IFERROR(INDEX([5]GLM00850!$A$10:$F$6300,MATCH(TEXT($A942,0),[5]GLM00850!$A$10:$A$6300,0),2),INDEX([5]GLM00850!$A$10:$F$6300,MATCH($A942*1,[5]GLM00850!$A$10:$A$6300,0),2)),"")</f>
        <v>CPTAL &gt; A 4 HASTA 6 MES</v>
      </c>
      <c r="C942" s="5">
        <f>IFERROR(IFERROR(INDEX([5]GLM00850!$A$10:$F$6300,MATCH(TEXT($A942,0),[5]GLM00850!$A$10:$A$6300,0),6),INDEX([5]GLM00850!$A$10:$F$6300,MATCH($A942*1,[5]GLM00850!$A$10:$A$6300,0),6)),0)</f>
        <v>-11339409712.43</v>
      </c>
      <c r="D942" s="6"/>
      <c r="G942" s="5"/>
    </row>
    <row r="943" spans="1:7" x14ac:dyDescent="0.35">
      <c r="A943" s="4">
        <v>828106</v>
      </c>
      <c r="B943" s="5" t="str">
        <f>IFERROR(IFERROR(INDEX([5]GLM00850!$A$10:$F$6300,MATCH(TEXT($A943,0),[5]GLM00850!$A$10:$A$6300,0),2),INDEX([5]GLM00850!$A$10:$F$6300,MATCH($A943*1,[5]GLM00850!$A$10:$A$6300,0),2)),"")</f>
        <v>CPTAL &gt; A 6 MESES HASTA</v>
      </c>
      <c r="C943" s="5">
        <f>IFERROR(IFERROR(INDEX([5]GLM00850!$A$10:$F$6300,MATCH(TEXT($A943,0),[5]GLM00850!$A$10:$A$6300,0),6),INDEX([5]GLM00850!$A$10:$F$6300,MATCH($A943*1,[5]GLM00850!$A$10:$A$6300,0),6)),0)</f>
        <v>-23125403604.779999</v>
      </c>
      <c r="D943" s="6"/>
      <c r="G943" s="5"/>
    </row>
    <row r="944" spans="1:7" x14ac:dyDescent="0.35">
      <c r="A944" s="4">
        <v>828108</v>
      </c>
      <c r="B944" s="5" t="str">
        <f>IFERROR(IFERROR(INDEX([5]GLM00850!$A$10:$F$6300,MATCH(TEXT($A944,0),[5]GLM00850!$A$10:$A$6300,0),2),INDEX([5]GLM00850!$A$10:$F$6300,MATCH($A944*1,[5]GLM00850!$A$10:$A$6300,0),2)),"")</f>
        <v>CPTAL &gt; A 12 MESES HAST</v>
      </c>
      <c r="C944" s="5">
        <f>IFERROR(IFERROR(INDEX([5]GLM00850!$A$10:$F$6300,MATCH(TEXT($A944,0),[5]GLM00850!$A$10:$A$6300,0),6),INDEX([5]GLM00850!$A$10:$F$6300,MATCH($A944*1,[5]GLM00850!$A$10:$A$6300,0),6)),0)</f>
        <v>-15486157751.9</v>
      </c>
      <c r="D944" s="6"/>
      <c r="G944" s="5"/>
    </row>
    <row r="945" spans="1:7" x14ac:dyDescent="0.35">
      <c r="A945" s="4">
        <v>828110</v>
      </c>
      <c r="B945" s="5" t="str">
        <f>IFERROR(IFERROR(INDEX([5]GLM00850!$A$10:$F$6300,MATCH(TEXT($A945,0),[5]GLM00850!$A$10:$A$6300,0),2),INDEX([5]GLM00850!$A$10:$F$6300,MATCH($A945*1,[5]GLM00850!$A$10:$A$6300,0),2)),"")</f>
        <v>CAPITAL  MORA MAYOR A</v>
      </c>
      <c r="C945" s="5">
        <f>IFERROR(IFERROR(INDEX([5]GLM00850!$A$10:$F$6300,MATCH(TEXT($A945,0),[5]GLM00850!$A$10:$A$6300,0),6),INDEX([5]GLM00850!$A$10:$F$6300,MATCH($A945*1,[5]GLM00850!$A$10:$A$6300,0),6)),0)</f>
        <v>-26927757988.200001</v>
      </c>
      <c r="D945" s="6"/>
      <c r="G945" s="5"/>
    </row>
    <row r="946" spans="1:7" x14ac:dyDescent="0.35">
      <c r="A946" s="4">
        <v>828112</v>
      </c>
      <c r="B946" s="5" t="str">
        <f>IFERROR(IFERROR(INDEX([5]GLM00850!$A$10:$F$6300,MATCH(TEXT($A946,0),[5]GLM00850!$A$10:$A$6300,0),2),INDEX([5]GLM00850!$A$10:$F$6300,MATCH($A946*1,[5]GLM00850!$A$10:$A$6300,0),2)),"")</f>
        <v>INT VIGENTE HASTA 1 MES</v>
      </c>
      <c r="C946" s="5">
        <f>IFERROR(IFERROR(INDEX([5]GLM00850!$A$10:$F$6300,MATCH(TEXT($A946,0),[5]GLM00850!$A$10:$A$6300,0),6),INDEX([5]GLM00850!$A$10:$F$6300,MATCH($A946*1,[5]GLM00850!$A$10:$A$6300,0),6)),0)</f>
        <v>-40571245120.019997</v>
      </c>
      <c r="D946" s="6"/>
      <c r="G946" s="5"/>
    </row>
    <row r="947" spans="1:7" x14ac:dyDescent="0.35">
      <c r="A947" s="4">
        <v>828113</v>
      </c>
      <c r="B947" s="5" t="str">
        <f>IFERROR(IFERROR(INDEX([5]GLM00850!$A$10:$F$6300,MATCH(TEXT($A947,0),[5]GLM00850!$A$10:$A$6300,0),2),INDEX([5]GLM00850!$A$10:$F$6300,MATCH($A947*1,[5]GLM00850!$A$10:$A$6300,0),2)),"")</f>
        <v>INTERESES - MORA MAYOR</v>
      </c>
      <c r="C947" s="5">
        <f>IFERROR(IFERROR(INDEX([5]GLM00850!$A$10:$F$6300,MATCH(TEXT($A947,0),[5]GLM00850!$A$10:$A$6300,0),6),INDEX([5]GLM00850!$A$10:$F$6300,MATCH($A947*1,[5]GLM00850!$A$10:$A$6300,0),6)),0)</f>
        <v>-2195756221.6300001</v>
      </c>
      <c r="D947" s="6"/>
      <c r="G947" s="5"/>
    </row>
    <row r="948" spans="1:7" x14ac:dyDescent="0.35">
      <c r="A948" s="4">
        <v>828114</v>
      </c>
      <c r="B948" s="5" t="str">
        <f>IFERROR(IFERROR(INDEX([5]GLM00850!$A$10:$F$6300,MATCH(TEXT($A948,0),[5]GLM00850!$A$10:$A$6300,0),2),INDEX([5]GLM00850!$A$10:$F$6300,MATCH($A948*1,[5]GLM00850!$A$10:$A$6300,0),2)),"")</f>
        <v>INT &gt; 4 HASTA 6 MESES</v>
      </c>
      <c r="C948" s="5">
        <f>IFERROR(IFERROR(INDEX([5]GLM00850!$A$10:$F$6300,MATCH(TEXT($A948,0),[5]GLM00850!$A$10:$A$6300,0),6),INDEX([5]GLM00850!$A$10:$F$6300,MATCH($A948*1,[5]GLM00850!$A$10:$A$6300,0),6)),0)</f>
        <v>-560982078.82000005</v>
      </c>
      <c r="D948" s="6"/>
      <c r="G948" s="5"/>
    </row>
    <row r="949" spans="1:7" x14ac:dyDescent="0.35">
      <c r="A949" s="4">
        <v>828116</v>
      </c>
      <c r="B949" s="5" t="str">
        <f>IFERROR(IFERROR(INDEX([5]GLM00850!$A$10:$F$6300,MATCH(TEXT($A949,0),[5]GLM00850!$A$10:$A$6300,0),2),INDEX([5]GLM00850!$A$10:$F$6300,MATCH($A949*1,[5]GLM00850!$A$10:$A$6300,0),2)),"")</f>
        <v>INT &gt; 6 HASTA 12 MESES</v>
      </c>
      <c r="C949" s="5">
        <f>IFERROR(IFERROR(INDEX([5]GLM00850!$A$10:$F$6300,MATCH(TEXT($A949,0),[5]GLM00850!$A$10:$A$6300,0),6),INDEX([5]GLM00850!$A$10:$F$6300,MATCH($A949*1,[5]GLM00850!$A$10:$A$6300,0),6)),0)</f>
        <v>-1712243226.8699999</v>
      </c>
      <c r="D949" s="6"/>
      <c r="G949" s="5"/>
    </row>
    <row r="950" spans="1:7" x14ac:dyDescent="0.35">
      <c r="A950" s="4">
        <v>828118</v>
      </c>
      <c r="B950" s="5" t="str">
        <f>IFERROR(IFERROR(INDEX([5]GLM00850!$A$10:$F$6300,MATCH(TEXT($A950,0),[5]GLM00850!$A$10:$A$6300,0),2),INDEX([5]GLM00850!$A$10:$F$6300,MATCH($A950*1,[5]GLM00850!$A$10:$A$6300,0),2)),"")</f>
        <v>INT &gt; 12 HASTA 18 MESES</v>
      </c>
      <c r="C950" s="5">
        <f>IFERROR(IFERROR(INDEX([5]GLM00850!$A$10:$F$6300,MATCH(TEXT($A950,0),[5]GLM00850!$A$10:$A$6300,0),6),INDEX([5]GLM00850!$A$10:$F$6300,MATCH($A950*1,[5]GLM00850!$A$10:$A$6300,0),6)),0)</f>
        <v>-1068600539.14</v>
      </c>
      <c r="D950" s="6"/>
      <c r="G950" s="5"/>
    </row>
    <row r="951" spans="1:7" x14ac:dyDescent="0.35">
      <c r="A951" s="4">
        <v>828120</v>
      </c>
      <c r="B951" s="5" t="str">
        <f>IFERROR(IFERROR(INDEX([5]GLM00850!$A$10:$F$6300,MATCH(TEXT($A951,0),[5]GLM00850!$A$10:$A$6300,0),2),INDEX([5]GLM00850!$A$10:$F$6300,MATCH($A951*1,[5]GLM00850!$A$10:$A$6300,0),2)),"")</f>
        <v>INT &gt; 18 MESES</v>
      </c>
      <c r="C951" s="5">
        <f>IFERROR(IFERROR(INDEX([5]GLM00850!$A$10:$F$6300,MATCH(TEXT($A951,0),[5]GLM00850!$A$10:$A$6300,0),6),INDEX([5]GLM00850!$A$10:$F$6300,MATCH($A951*1,[5]GLM00850!$A$10:$A$6300,0),6)),0)</f>
        <v>-929480958.15999997</v>
      </c>
      <c r="D951" s="6"/>
      <c r="G951" s="5"/>
    </row>
    <row r="952" spans="1:7" x14ac:dyDescent="0.35">
      <c r="A952" s="4">
        <v>828122</v>
      </c>
      <c r="B952" s="5" t="str">
        <f>IFERROR(IFERROR(INDEX([5]GLM00850!$A$10:$F$6300,MATCH(TEXT($A952,0),[5]GLM00850!$A$10:$A$6300,0),2),INDEX([5]GLM00850!$A$10:$F$6300,MATCH($A952*1,[5]GLM00850!$A$10:$A$6300,0),2)),"")</f>
        <v>OTROS VIGENTE HASTA 1 M</v>
      </c>
      <c r="C952" s="5">
        <f>IFERROR(IFERROR(INDEX([5]GLM00850!$A$10:$F$6300,MATCH(TEXT($A952,0),[5]GLM00850!$A$10:$A$6300,0),6),INDEX([5]GLM00850!$A$10:$F$6300,MATCH($A952*1,[5]GLM00850!$A$10:$A$6300,0),6)),0)</f>
        <v>-1766777417.9200001</v>
      </c>
      <c r="D952" s="6"/>
      <c r="G952" s="5"/>
    </row>
    <row r="953" spans="1:7" x14ac:dyDescent="0.35">
      <c r="A953" s="4">
        <v>828123</v>
      </c>
      <c r="B953" s="5" t="str">
        <f>IFERROR(IFERROR(INDEX([5]GLM00850!$A$10:$F$6300,MATCH(TEXT($A953,0),[5]GLM00850!$A$10:$A$6300,0),2),INDEX([5]GLM00850!$A$10:$F$6300,MATCH($A953*1,[5]GLM00850!$A$10:$A$6300,0),2)),"")</f>
        <v>OTROS CONCEPTOS - MORA</v>
      </c>
      <c r="C953" s="5">
        <f>IFERROR(IFERROR(INDEX([5]GLM00850!$A$10:$F$6300,MATCH(TEXT($A953,0),[5]GLM00850!$A$10:$A$6300,0),6),INDEX([5]GLM00850!$A$10:$F$6300,MATCH($A953*1,[5]GLM00850!$A$10:$A$6300,0),6)),0)</f>
        <v>-207246998.66999999</v>
      </c>
      <c r="D953" s="6"/>
      <c r="G953" s="5"/>
    </row>
    <row r="954" spans="1:7" x14ac:dyDescent="0.35">
      <c r="A954" s="4">
        <v>828124</v>
      </c>
      <c r="B954" s="5" t="str">
        <f>IFERROR(IFERROR(INDEX([5]GLM00850!$A$10:$F$6300,MATCH(TEXT($A954,0),[5]GLM00850!$A$10:$A$6300,0),2),INDEX([5]GLM00850!$A$10:$F$6300,MATCH($A954*1,[5]GLM00850!$A$10:$A$6300,0),2)),"")</f>
        <v>OTROS &gt; A 4 HASTA 6 MES</v>
      </c>
      <c r="C954" s="5">
        <f>IFERROR(IFERROR(INDEX([5]GLM00850!$A$10:$F$6300,MATCH(TEXT($A954,0),[5]GLM00850!$A$10:$A$6300,0),6),INDEX([5]GLM00850!$A$10:$F$6300,MATCH($A954*1,[5]GLM00850!$A$10:$A$6300,0),6)),0)</f>
        <v>-81859175.379999995</v>
      </c>
      <c r="D954" s="6"/>
      <c r="G954" s="5"/>
    </row>
    <row r="955" spans="1:7" x14ac:dyDescent="0.35">
      <c r="A955" s="4">
        <v>828126</v>
      </c>
      <c r="B955" s="5" t="str">
        <f>IFERROR(IFERROR(INDEX([5]GLM00850!$A$10:$F$6300,MATCH(TEXT($A955,0),[5]GLM00850!$A$10:$A$6300,0),2),INDEX([5]GLM00850!$A$10:$F$6300,MATCH($A955*1,[5]GLM00850!$A$10:$A$6300,0),2)),"")</f>
        <v>OTROS &gt; A 6 HASTA 12 ME</v>
      </c>
      <c r="C955" s="5">
        <f>IFERROR(IFERROR(INDEX([5]GLM00850!$A$10:$F$6300,MATCH(TEXT($A955,0),[5]GLM00850!$A$10:$A$6300,0),6),INDEX([5]GLM00850!$A$10:$F$6300,MATCH($A955*1,[5]GLM00850!$A$10:$A$6300,0),6)),0)</f>
        <v>-897230845.72000003</v>
      </c>
      <c r="D955" s="6"/>
      <c r="G955" s="5"/>
    </row>
    <row r="956" spans="1:7" x14ac:dyDescent="0.35">
      <c r="A956" s="4">
        <v>828128</v>
      </c>
      <c r="B956" s="5" t="str">
        <f>IFERROR(IFERROR(INDEX([5]GLM00850!$A$10:$F$6300,MATCH(TEXT($A956,0),[5]GLM00850!$A$10:$A$6300,0),2),INDEX([5]GLM00850!$A$10:$F$6300,MATCH($A956*1,[5]GLM00850!$A$10:$A$6300,0),2)),"")</f>
        <v>OTROS &gt; A 12 HASTA 18 M</v>
      </c>
      <c r="C956" s="5">
        <f>IFERROR(IFERROR(INDEX([5]GLM00850!$A$10:$F$6300,MATCH(TEXT($A956,0),[5]GLM00850!$A$10:$A$6300,0),6),INDEX([5]GLM00850!$A$10:$F$6300,MATCH($A956*1,[5]GLM00850!$A$10:$A$6300,0),6)),0)</f>
        <v>-720838331.24000001</v>
      </c>
      <c r="D956" s="6"/>
      <c r="G956" s="5"/>
    </row>
    <row r="957" spans="1:7" x14ac:dyDescent="0.35">
      <c r="A957" s="4">
        <v>828130</v>
      </c>
      <c r="B957" s="5" t="str">
        <f>IFERROR(IFERROR(INDEX([5]GLM00850!$A$10:$F$6300,MATCH(TEXT($A957,0),[5]GLM00850!$A$10:$A$6300,0),2),INDEX([5]GLM00850!$A$10:$F$6300,MATCH($A957*1,[5]GLM00850!$A$10:$A$6300,0),2)),"")</f>
        <v>OTROS &gt; A 18 MESES</v>
      </c>
      <c r="C957" s="5">
        <f>IFERROR(IFERROR(INDEX([5]GLM00850!$A$10:$F$6300,MATCH(TEXT($A957,0),[5]GLM00850!$A$10:$A$6300,0),6),INDEX([5]GLM00850!$A$10:$F$6300,MATCH($A957*1,[5]GLM00850!$A$10:$A$6300,0),6)),0)</f>
        <v>-1342005096.22</v>
      </c>
      <c r="D957" s="6"/>
      <c r="G957" s="5"/>
    </row>
    <row r="958" spans="1:7" x14ac:dyDescent="0.35">
      <c r="A958" s="4">
        <v>8282</v>
      </c>
      <c r="B958" s="5" t="str">
        <f>IFERROR(IFERROR(INDEX([5]GLM00850!$A$10:$F$6300,MATCH(TEXT($A958,0),[5]GLM00850!$A$10:$A$6300,0),2),INDEX([5]GLM00850!$A$10:$F$6300,MATCH($A958*1,[5]GLM00850!$A$10:$A$6300,0),2)),"")</f>
        <v>CALIFICACIÓN CRÉDITOS D</v>
      </c>
      <c r="C958" s="5">
        <f>IFERROR(IFERROR(INDEX([5]GLM00850!$A$10:$F$6300,MATCH(TEXT($A958,0),[5]GLM00850!$A$10:$A$6300,0),6),INDEX([5]GLM00850!$A$10:$F$6300,MATCH($A958*1,[5]GLM00850!$A$10:$A$6300,0),6)),0)</f>
        <v>-186682518138</v>
      </c>
      <c r="D958" s="6"/>
      <c r="G958" s="5"/>
    </row>
    <row r="959" spans="1:7" x14ac:dyDescent="0.35">
      <c r="A959" s="4">
        <v>828202</v>
      </c>
      <c r="B959" s="5" t="str">
        <f>IFERROR(IFERROR(INDEX([5]GLM00850!$A$10:$F$6300,MATCH(TEXT($A959,0),[5]GLM00850!$A$10:$A$6300,0),2),INDEX([5]GLM00850!$A$10:$F$6300,MATCH($A959*1,[5]GLM00850!$A$10:$A$6300,0),2)),"")</f>
        <v>CAPITAL - VIGENTE Y MOR</v>
      </c>
      <c r="C959" s="5">
        <f>IFERROR(IFERROR(INDEX([5]GLM00850!$A$10:$F$6300,MATCH(TEXT($A959,0),[5]GLM00850!$A$10:$A$6300,0),6),INDEX([5]GLM00850!$A$10:$F$6300,MATCH($A959*1,[5]GLM00850!$A$10:$A$6300,0),6)),0)</f>
        <v>-174263919199.12</v>
      </c>
      <c r="D959" s="6"/>
      <c r="G959" s="5"/>
    </row>
    <row r="960" spans="1:7" x14ac:dyDescent="0.35">
      <c r="A960" s="4">
        <v>828203</v>
      </c>
      <c r="B960" s="5" t="str">
        <f>IFERROR(IFERROR(INDEX([5]GLM00850!$A$10:$F$6300,MATCH(TEXT($A960,0),[5]GLM00850!$A$10:$A$6300,0),2),INDEX([5]GLM00850!$A$10:$F$6300,MATCH($A960*1,[5]GLM00850!$A$10:$A$6300,0),2)),"")</f>
        <v>CAPITAL - MORA MAYOR A</v>
      </c>
      <c r="C960" s="5">
        <f>IFERROR(IFERROR(INDEX([5]GLM00850!$A$10:$F$6300,MATCH(TEXT($A960,0),[5]GLM00850!$A$10:$A$6300,0),6),INDEX([5]GLM00850!$A$10:$F$6300,MATCH($A960*1,[5]GLM00850!$A$10:$A$6300,0),6)),0)</f>
        <v>-3025460772.8000002</v>
      </c>
      <c r="D960" s="6"/>
      <c r="G960" s="5"/>
    </row>
    <row r="961" spans="1:7" x14ac:dyDescent="0.35">
      <c r="A961" s="4">
        <v>828204</v>
      </c>
      <c r="B961" s="5" t="str">
        <f>IFERROR(IFERROR(INDEX([5]GLM00850!$A$10:$F$6300,MATCH(TEXT($A961,0),[5]GLM00850!$A$10:$A$6300,0),2),INDEX([5]GLM00850!$A$10:$F$6300,MATCH($A961*1,[5]GLM00850!$A$10:$A$6300,0),2)),"")</f>
        <v>CAPITAL - MORA MAYOR A</v>
      </c>
      <c r="C961" s="5">
        <f>IFERROR(IFERROR(INDEX([5]GLM00850!$A$10:$F$6300,MATCH(TEXT($A961,0),[5]GLM00850!$A$10:$A$6300,0),6),INDEX([5]GLM00850!$A$10:$F$6300,MATCH($A961*1,[5]GLM00850!$A$10:$A$6300,0),6)),0)</f>
        <v>-738199681.94000006</v>
      </c>
      <c r="D961" s="6"/>
      <c r="G961" s="5"/>
    </row>
    <row r="962" spans="1:7" x14ac:dyDescent="0.35">
      <c r="A962" s="4">
        <v>828206</v>
      </c>
      <c r="B962" s="5" t="str">
        <f>IFERROR(IFERROR(INDEX([5]GLM00850!$A$10:$F$6300,MATCH(TEXT($A962,0),[5]GLM00850!$A$10:$A$6300,0),2),INDEX([5]GLM00850!$A$10:$F$6300,MATCH($A962*1,[5]GLM00850!$A$10:$A$6300,0),2)),"")</f>
        <v>CAPITAL - MORA MAYOR A</v>
      </c>
      <c r="C962" s="5">
        <f>IFERROR(IFERROR(INDEX([5]GLM00850!$A$10:$F$6300,MATCH(TEXT($A962,0),[5]GLM00850!$A$10:$A$6300,0),6),INDEX([5]GLM00850!$A$10:$F$6300,MATCH($A962*1,[5]GLM00850!$A$10:$A$6300,0),6)),0)</f>
        <v>-1732851851.48</v>
      </c>
      <c r="D962" s="6"/>
      <c r="G962" s="5"/>
    </row>
    <row r="963" spans="1:7" x14ac:dyDescent="0.35">
      <c r="A963" s="4">
        <v>828208</v>
      </c>
      <c r="B963" s="5" t="str">
        <f>IFERROR(IFERROR(INDEX([5]GLM00850!$A$10:$F$6300,MATCH(TEXT($A963,0),[5]GLM00850!$A$10:$A$6300,0),2),INDEX([5]GLM00850!$A$10:$F$6300,MATCH($A963*1,[5]GLM00850!$A$10:$A$6300,0),2)),"")</f>
        <v>CAPITAL - MORA MAY A 12</v>
      </c>
      <c r="C963" s="5">
        <f>IFERROR(IFERROR(INDEX([5]GLM00850!$A$10:$F$6300,MATCH(TEXT($A963,0),[5]GLM00850!$A$10:$A$6300,0),6),INDEX([5]GLM00850!$A$10:$F$6300,MATCH($A963*1,[5]GLM00850!$A$10:$A$6300,0),6)),0)</f>
        <v>-576941621.91999996</v>
      </c>
      <c r="D963" s="6"/>
      <c r="G963" s="5"/>
    </row>
    <row r="964" spans="1:7" x14ac:dyDescent="0.35">
      <c r="A964" s="4">
        <v>828210</v>
      </c>
      <c r="B964" s="5" t="str">
        <f>IFERROR(IFERROR(INDEX([5]GLM00850!$A$10:$F$6300,MATCH(TEXT($A964,0),[5]GLM00850!$A$10:$A$6300,0),2),INDEX([5]GLM00850!$A$10:$F$6300,MATCH($A964*1,[5]GLM00850!$A$10:$A$6300,0),2)),"")</f>
        <v>CAPITAL - MORA MAYOR A</v>
      </c>
      <c r="C964" s="5">
        <f>IFERROR(IFERROR(INDEX([5]GLM00850!$A$10:$F$6300,MATCH(TEXT($A964,0),[5]GLM00850!$A$10:$A$6300,0),6),INDEX([5]GLM00850!$A$10:$F$6300,MATCH($A964*1,[5]GLM00850!$A$10:$A$6300,0),6)),0)</f>
        <v>-4126859556.46</v>
      </c>
      <c r="D964" s="6"/>
      <c r="G964" s="5"/>
    </row>
    <row r="965" spans="1:7" x14ac:dyDescent="0.35">
      <c r="A965" s="4">
        <v>828212</v>
      </c>
      <c r="B965" s="5" t="str">
        <f>IFERROR(IFERROR(INDEX([5]GLM00850!$A$10:$F$6300,MATCH(TEXT($A965,0),[5]GLM00850!$A$10:$A$6300,0),2),INDEX([5]GLM00850!$A$10:$F$6300,MATCH($A965*1,[5]GLM00850!$A$10:$A$6300,0),2)),"")</f>
        <v>INTERESES - VIGENTE Y M</v>
      </c>
      <c r="C965" s="5">
        <f>IFERROR(IFERROR(INDEX([5]GLM00850!$A$10:$F$6300,MATCH(TEXT($A965,0),[5]GLM00850!$A$10:$A$6300,0),6),INDEX([5]GLM00850!$A$10:$F$6300,MATCH($A965*1,[5]GLM00850!$A$10:$A$6300,0),6)),0)</f>
        <v>-1220178815.8499999</v>
      </c>
      <c r="D965" s="6"/>
      <c r="G965" s="5"/>
    </row>
    <row r="966" spans="1:7" x14ac:dyDescent="0.35">
      <c r="A966" s="4">
        <v>828213</v>
      </c>
      <c r="B966" s="5" t="str">
        <f>IFERROR(IFERROR(INDEX([5]GLM00850!$A$10:$F$6300,MATCH(TEXT($A966,0),[5]GLM00850!$A$10:$A$6300,0),2),INDEX([5]GLM00850!$A$10:$F$6300,MATCH($A966*1,[5]GLM00850!$A$10:$A$6300,0),2)),"")</f>
        <v>INTERESES - MORA MAYOR</v>
      </c>
      <c r="C966" s="5">
        <f>IFERROR(IFERROR(INDEX([5]GLM00850!$A$10:$F$6300,MATCH(TEXT($A966,0),[5]GLM00850!$A$10:$A$6300,0),6),INDEX([5]GLM00850!$A$10:$F$6300,MATCH($A966*1,[5]GLM00850!$A$10:$A$6300,0),6)),0)</f>
        <v>-75215568.930000007</v>
      </c>
      <c r="D966" s="6"/>
      <c r="G966" s="5"/>
    </row>
    <row r="967" spans="1:7" x14ac:dyDescent="0.35">
      <c r="A967" s="4">
        <v>828214</v>
      </c>
      <c r="B967" s="5" t="str">
        <f>IFERROR(IFERROR(INDEX([5]GLM00850!$A$10:$F$6300,MATCH(TEXT($A967,0),[5]GLM00850!$A$10:$A$6300,0),2),INDEX([5]GLM00850!$A$10:$F$6300,MATCH($A967*1,[5]GLM00850!$A$10:$A$6300,0),2)),"")</f>
        <v>INTERESES - MORA MAYOR</v>
      </c>
      <c r="C967" s="5">
        <f>IFERROR(IFERROR(INDEX([5]GLM00850!$A$10:$F$6300,MATCH(TEXT($A967,0),[5]GLM00850!$A$10:$A$6300,0),6),INDEX([5]GLM00850!$A$10:$F$6300,MATCH($A967*1,[5]GLM00850!$A$10:$A$6300,0),6)),0)</f>
        <v>-22821960.43</v>
      </c>
      <c r="D967" s="6"/>
      <c r="G967" s="5"/>
    </row>
    <row r="968" spans="1:7" x14ac:dyDescent="0.35">
      <c r="A968" s="4">
        <v>828216</v>
      </c>
      <c r="B968" s="5" t="str">
        <f>IFERROR(IFERROR(INDEX([5]GLM00850!$A$10:$F$6300,MATCH(TEXT($A968,0),[5]GLM00850!$A$10:$A$6300,0),2),INDEX([5]GLM00850!$A$10:$F$6300,MATCH($A968*1,[5]GLM00850!$A$10:$A$6300,0),2)),"")</f>
        <v>INTERESES - MORA MAYOR</v>
      </c>
      <c r="C968" s="5">
        <f>IFERROR(IFERROR(INDEX([5]GLM00850!$A$10:$F$6300,MATCH(TEXT($A968,0),[5]GLM00850!$A$10:$A$6300,0),6),INDEX([5]GLM00850!$A$10:$F$6300,MATCH($A968*1,[5]GLM00850!$A$10:$A$6300,0),6)),0)</f>
        <v>-88240132.439999998</v>
      </c>
      <c r="D968" s="6"/>
      <c r="G968" s="5"/>
    </row>
    <row r="969" spans="1:7" x14ac:dyDescent="0.35">
      <c r="A969" s="4">
        <v>828218</v>
      </c>
      <c r="B969" s="5" t="str">
        <f>IFERROR(IFERROR(INDEX([5]GLM00850!$A$10:$F$6300,MATCH(TEXT($A969,0),[5]GLM00850!$A$10:$A$6300,0),2),INDEX([5]GLM00850!$A$10:$F$6300,MATCH($A969*1,[5]GLM00850!$A$10:$A$6300,0),2)),"")</f>
        <v>INTERESES - MORA MAYOR</v>
      </c>
      <c r="C969" s="5">
        <f>IFERROR(IFERROR(INDEX([5]GLM00850!$A$10:$F$6300,MATCH(TEXT($A969,0),[5]GLM00850!$A$10:$A$6300,0),6),INDEX([5]GLM00850!$A$10:$F$6300,MATCH($A969*1,[5]GLM00850!$A$10:$A$6300,0),6)),0)</f>
        <v>-72241166.069999993</v>
      </c>
      <c r="D969" s="6"/>
      <c r="G969" s="5"/>
    </row>
    <row r="970" spans="1:7" x14ac:dyDescent="0.35">
      <c r="A970" s="4">
        <v>828220</v>
      </c>
      <c r="B970" s="5" t="str">
        <f>IFERROR(IFERROR(INDEX([5]GLM00850!$A$10:$F$6300,MATCH(TEXT($A970,0),[5]GLM00850!$A$10:$A$6300,0),2),INDEX([5]GLM00850!$A$10:$F$6300,MATCH($A970*1,[5]GLM00850!$A$10:$A$6300,0),2)),"")</f>
        <v>INTERESES - MORA MAYOR</v>
      </c>
      <c r="C970" s="5">
        <f>IFERROR(IFERROR(INDEX([5]GLM00850!$A$10:$F$6300,MATCH(TEXT($A970,0),[5]GLM00850!$A$10:$A$6300,0),6),INDEX([5]GLM00850!$A$10:$F$6300,MATCH($A970*1,[5]GLM00850!$A$10:$A$6300,0),6)),0)</f>
        <v>-375766541.99000001</v>
      </c>
      <c r="D970" s="6"/>
      <c r="G970" s="5"/>
    </row>
    <row r="971" spans="1:7" x14ac:dyDescent="0.35">
      <c r="A971" s="4">
        <v>828222</v>
      </c>
      <c r="B971" s="5" t="str">
        <f>IFERROR(IFERROR(INDEX([5]GLM00850!$A$10:$F$6300,MATCH(TEXT($A971,0),[5]GLM00850!$A$10:$A$6300,0),2),INDEX([5]GLM00850!$A$10:$F$6300,MATCH($A971*1,[5]GLM00850!$A$10:$A$6300,0),2)),"")</f>
        <v>CONCEPTOS - VIGENTE Y M</v>
      </c>
      <c r="C971" s="5">
        <f>IFERROR(IFERROR(INDEX([5]GLM00850!$A$10:$F$6300,MATCH(TEXT($A971,0),[5]GLM00850!$A$10:$A$6300,0),6),INDEX([5]GLM00850!$A$10:$F$6300,MATCH($A971*1,[5]GLM00850!$A$10:$A$6300,0),6)),0)</f>
        <v>-167435321.03</v>
      </c>
      <c r="D971" s="6"/>
      <c r="G971" s="5"/>
    </row>
    <row r="972" spans="1:7" x14ac:dyDescent="0.35">
      <c r="A972" s="4">
        <v>828223</v>
      </c>
      <c r="B972" s="5" t="str">
        <f>IFERROR(IFERROR(INDEX([5]GLM00850!$A$10:$F$6300,MATCH(TEXT($A972,0),[5]GLM00850!$A$10:$A$6300,0),2),INDEX([5]GLM00850!$A$10:$F$6300,MATCH($A972*1,[5]GLM00850!$A$10:$A$6300,0),2)),"")</f>
        <v>OTROS CONCEPTOS - MORA</v>
      </c>
      <c r="C972" s="5">
        <f>IFERROR(IFERROR(INDEX([5]GLM00850!$A$10:$F$6300,MATCH(TEXT($A972,0),[5]GLM00850!$A$10:$A$6300,0),6),INDEX([5]GLM00850!$A$10:$F$6300,MATCH($A972*1,[5]GLM00850!$A$10:$A$6300,0),6)),0)</f>
        <v>-7904225.2800000003</v>
      </c>
      <c r="D972" s="6"/>
      <c r="G972" s="5"/>
    </row>
    <row r="973" spans="1:7" x14ac:dyDescent="0.35">
      <c r="A973" s="4">
        <v>828224</v>
      </c>
      <c r="B973" s="5" t="str">
        <f>IFERROR(IFERROR(INDEX([5]GLM00850!$A$10:$F$6300,MATCH(TEXT($A973,0),[5]GLM00850!$A$10:$A$6300,0),2),INDEX([5]GLM00850!$A$10:$F$6300,MATCH($A973*1,[5]GLM00850!$A$10:$A$6300,0),2)),"")</f>
        <v>OTROS CONCEPTOS MORA MA</v>
      </c>
      <c r="C973" s="5">
        <f>IFERROR(IFERROR(INDEX([5]GLM00850!$A$10:$F$6300,MATCH(TEXT($A973,0),[5]GLM00850!$A$10:$A$6300,0),6),INDEX([5]GLM00850!$A$10:$F$6300,MATCH($A973*1,[5]GLM00850!$A$10:$A$6300,0),6)),0)</f>
        <v>-1991856.84</v>
      </c>
      <c r="D973" s="6"/>
      <c r="G973" s="5"/>
    </row>
    <row r="974" spans="1:7" x14ac:dyDescent="0.35">
      <c r="A974" s="4">
        <v>828226</v>
      </c>
      <c r="B974" s="5" t="str">
        <f>IFERROR(IFERROR(INDEX([5]GLM00850!$A$10:$F$6300,MATCH(TEXT($A974,0),[5]GLM00850!$A$10:$A$6300,0),2),INDEX([5]GLM00850!$A$10:$F$6300,MATCH($A974*1,[5]GLM00850!$A$10:$A$6300,0),2)),"")</f>
        <v>OTROS CONCEPTOS MORA MA</v>
      </c>
      <c r="C974" s="5">
        <f>IFERROR(IFERROR(INDEX([5]GLM00850!$A$10:$F$6300,MATCH(TEXT($A974,0),[5]GLM00850!$A$10:$A$6300,0),6),INDEX([5]GLM00850!$A$10:$F$6300,MATCH($A974*1,[5]GLM00850!$A$10:$A$6300,0),6)),0)</f>
        <v>-11241810.6</v>
      </c>
      <c r="D974" s="6"/>
      <c r="G974" s="5"/>
    </row>
    <row r="975" spans="1:7" x14ac:dyDescent="0.35">
      <c r="A975" s="4">
        <v>828228</v>
      </c>
      <c r="B975" s="5" t="str">
        <f>IFERROR(IFERROR(INDEX([5]GLM00850!$A$10:$F$6300,MATCH(TEXT($A975,0),[5]GLM00850!$A$10:$A$6300,0),2),INDEX([5]GLM00850!$A$10:$F$6300,MATCH($A975*1,[5]GLM00850!$A$10:$A$6300,0),2)),"")</f>
        <v>OTROS CONCEPTOS - MORA</v>
      </c>
      <c r="C975" s="5">
        <f>IFERROR(IFERROR(INDEX([5]GLM00850!$A$10:$F$6300,MATCH(TEXT($A975,0),[5]GLM00850!$A$10:$A$6300,0),6),INDEX([5]GLM00850!$A$10:$F$6300,MATCH($A975*1,[5]GLM00850!$A$10:$A$6300,0),6)),0)</f>
        <v>-4990554.55</v>
      </c>
      <c r="D975" s="6"/>
      <c r="G975" s="5"/>
    </row>
    <row r="976" spans="1:7" x14ac:dyDescent="0.35">
      <c r="A976" s="4">
        <v>828230</v>
      </c>
      <c r="B976" s="5" t="str">
        <f>IFERROR(IFERROR(INDEX([5]GLM00850!$A$10:$F$6300,MATCH(TEXT($A976,0),[5]GLM00850!$A$10:$A$6300,0),2),INDEX([5]GLM00850!$A$10:$F$6300,MATCH($A976*1,[5]GLM00850!$A$10:$A$6300,0),2)),"")</f>
        <v>OTROS CONCEPTOS - MORA</v>
      </c>
      <c r="C976" s="5">
        <f>IFERROR(IFERROR(INDEX([5]GLM00850!$A$10:$F$6300,MATCH(TEXT($A976,0),[5]GLM00850!$A$10:$A$6300,0),6),INDEX([5]GLM00850!$A$10:$F$6300,MATCH($A976*1,[5]GLM00850!$A$10:$A$6300,0),6)),0)</f>
        <v>-170257500.27000001</v>
      </c>
      <c r="D976" s="6"/>
      <c r="G976" s="5"/>
    </row>
    <row r="977" spans="1:7" x14ac:dyDescent="0.35">
      <c r="A977" s="4">
        <v>8283</v>
      </c>
      <c r="B977" s="5" t="str">
        <f>IFERROR(IFERROR(INDEX([5]GLM00850!$A$10:$F$6300,MATCH(TEXT($A977,0),[5]GLM00850!$A$10:$A$6300,0),2),INDEX([5]GLM00850!$A$10:$F$6300,MATCH($A977*1,[5]GLM00850!$A$10:$A$6300,0),2)),"")</f>
        <v>CR CONSUMO GNTIA IDONEA</v>
      </c>
      <c r="C977" s="5">
        <f>IFERROR(IFERROR(INDEX([5]GLM00850!$A$10:$F$6300,MATCH(TEXT($A977,0),[5]GLM00850!$A$10:$A$6300,0),6),INDEX([5]GLM00850!$A$10:$F$6300,MATCH($A977*1,[5]GLM00850!$A$10:$A$6300,0),6)),0)</f>
        <v>-103167232482.96001</v>
      </c>
      <c r="D977" s="6"/>
      <c r="G977" s="5"/>
    </row>
    <row r="978" spans="1:7" x14ac:dyDescent="0.35">
      <c r="A978" s="4">
        <v>828302</v>
      </c>
      <c r="B978" s="5" t="str">
        <f>IFERROR(IFERROR(INDEX([5]GLM00850!$A$10:$F$6300,MATCH(TEXT($A978,0),[5]GLM00850!$A$10:$A$6300,0),2),INDEX([5]GLM00850!$A$10:$F$6300,MATCH($A978*1,[5]GLM00850!$A$10:$A$6300,0),2)),"")</f>
        <v>CPTAL VIGENTE HASTA 1 M</v>
      </c>
      <c r="C978" s="5">
        <f>IFERROR(IFERROR(INDEX([5]GLM00850!$A$10:$F$6300,MATCH(TEXT($A978,0),[5]GLM00850!$A$10:$A$6300,0),6),INDEX([5]GLM00850!$A$10:$F$6300,MATCH($A978*1,[5]GLM00850!$A$10:$A$6300,0),6)),0)</f>
        <v>-98881640345.889999</v>
      </c>
      <c r="D978" s="6"/>
      <c r="G978" s="5"/>
    </row>
    <row r="979" spans="1:7" x14ac:dyDescent="0.35">
      <c r="A979" s="4">
        <v>828304</v>
      </c>
      <c r="B979" s="5" t="str">
        <f>IFERROR(IFERROR(INDEX([5]GLM00850!$A$10:$F$6300,MATCH(TEXT($A979,0),[5]GLM00850!$A$10:$A$6300,0),2),INDEX([5]GLM00850!$A$10:$F$6300,MATCH($A979*1,[5]GLM00850!$A$10:$A$6300,0),2)),"")</f>
        <v>CPTAL &gt; A 1 HASTA 2 MES</v>
      </c>
      <c r="C979" s="5">
        <f>IFERROR(IFERROR(INDEX([5]GLM00850!$A$10:$F$6300,MATCH(TEXT($A979,0),[5]GLM00850!$A$10:$A$6300,0),6),INDEX([5]GLM00850!$A$10:$F$6300,MATCH($A979*1,[5]GLM00850!$A$10:$A$6300,0),6)),0)</f>
        <v>-739756712.08000004</v>
      </c>
      <c r="D979" s="6"/>
      <c r="G979" s="5"/>
    </row>
    <row r="980" spans="1:7" x14ac:dyDescent="0.35">
      <c r="A980" s="4">
        <v>828306</v>
      </c>
      <c r="B980" s="5" t="str">
        <f>IFERROR(IFERROR(INDEX([5]GLM00850!$A$10:$F$6300,MATCH(TEXT($A980,0),[5]GLM00850!$A$10:$A$6300,0),2),INDEX([5]GLM00850!$A$10:$F$6300,MATCH($A980*1,[5]GLM00850!$A$10:$A$6300,0),2)),"")</f>
        <v>CPTAL &gt; A 2 HASTA 3 MES</v>
      </c>
      <c r="C980" s="5">
        <f>IFERROR(IFERROR(INDEX([5]GLM00850!$A$10:$F$6300,MATCH(TEXT($A980,0),[5]GLM00850!$A$10:$A$6300,0),6),INDEX([5]GLM00850!$A$10:$F$6300,MATCH($A980*1,[5]GLM00850!$A$10:$A$6300,0),6)),0)</f>
        <v>-462196337.16000003</v>
      </c>
      <c r="D980" s="6"/>
      <c r="G980" s="5"/>
    </row>
    <row r="981" spans="1:7" x14ac:dyDescent="0.35">
      <c r="A981" s="4">
        <v>828308</v>
      </c>
      <c r="B981" s="5" t="str">
        <f>IFERROR(IFERROR(INDEX([5]GLM00850!$A$10:$F$6300,MATCH(TEXT($A981,0),[5]GLM00850!$A$10:$A$6300,0),2),INDEX([5]GLM00850!$A$10:$F$6300,MATCH($A981*1,[5]GLM00850!$A$10:$A$6300,0),2)),"")</f>
        <v>CPTAL &gt; A 3 HASTA 6 MES</v>
      </c>
      <c r="C981" s="5">
        <f>IFERROR(IFERROR(INDEX([5]GLM00850!$A$10:$F$6300,MATCH(TEXT($A981,0),[5]GLM00850!$A$10:$A$6300,0),6),INDEX([5]GLM00850!$A$10:$F$6300,MATCH($A981*1,[5]GLM00850!$A$10:$A$6300,0),6)),0)</f>
        <v>-1382954139.25</v>
      </c>
      <c r="D981" s="6"/>
      <c r="G981" s="5"/>
    </row>
    <row r="982" spans="1:7" x14ac:dyDescent="0.35">
      <c r="A982" s="4">
        <v>828310</v>
      </c>
      <c r="B982" s="5" t="str">
        <f>IFERROR(IFERROR(INDEX([5]GLM00850!$A$10:$F$6300,MATCH(TEXT($A982,0),[5]GLM00850!$A$10:$A$6300,0),2),INDEX([5]GLM00850!$A$10:$F$6300,MATCH($A982*1,[5]GLM00850!$A$10:$A$6300,0),2)),"")</f>
        <v>CPTAL &gt; A 6 MESES</v>
      </c>
      <c r="C982" s="5">
        <f>IFERROR(IFERROR(INDEX([5]GLM00850!$A$10:$F$6300,MATCH(TEXT($A982,0),[5]GLM00850!$A$10:$A$6300,0),6),INDEX([5]GLM00850!$A$10:$F$6300,MATCH($A982*1,[5]GLM00850!$A$10:$A$6300,0),6)),0)</f>
        <v>-931237010.74000001</v>
      </c>
      <c r="D982" s="6"/>
      <c r="G982" s="5"/>
    </row>
    <row r="983" spans="1:7" x14ac:dyDescent="0.35">
      <c r="A983" s="4">
        <v>828312</v>
      </c>
      <c r="B983" s="5" t="str">
        <f>IFERROR(IFERROR(INDEX([5]GLM00850!$A$10:$F$6300,MATCH(TEXT($A983,0),[5]GLM00850!$A$10:$A$6300,0),2),INDEX([5]GLM00850!$A$10:$F$6300,MATCH($A983*1,[5]GLM00850!$A$10:$A$6300,0),2)),"")</f>
        <v>INT VIGENTE HASTA 1 MES</v>
      </c>
      <c r="C983" s="5">
        <f>IFERROR(IFERROR(INDEX([5]GLM00850!$A$10:$F$6300,MATCH(TEXT($A983,0),[5]GLM00850!$A$10:$A$6300,0),6),INDEX([5]GLM00850!$A$10:$F$6300,MATCH($A983*1,[5]GLM00850!$A$10:$A$6300,0),6)),0)</f>
        <v>-653956500.63999999</v>
      </c>
      <c r="D983" s="6"/>
      <c r="G983" s="5"/>
    </row>
    <row r="984" spans="1:7" x14ac:dyDescent="0.35">
      <c r="A984" s="4">
        <v>828314</v>
      </c>
      <c r="B984" s="5" t="str">
        <f>IFERROR(IFERROR(INDEX([5]GLM00850!$A$10:$F$6300,MATCH(TEXT($A984,0),[5]GLM00850!$A$10:$A$6300,0),2),INDEX([5]GLM00850!$A$10:$F$6300,MATCH($A984*1,[5]GLM00850!$A$10:$A$6300,0),2)),"")</f>
        <v>INT &gt; A 1 HASTA 2 MESES</v>
      </c>
      <c r="C984" s="5">
        <f>IFERROR(IFERROR(INDEX([5]GLM00850!$A$10:$F$6300,MATCH(TEXT($A984,0),[5]GLM00850!$A$10:$A$6300,0),6),INDEX([5]GLM00850!$A$10:$F$6300,MATCH($A984*1,[5]GLM00850!$A$10:$A$6300,0),6)),0)</f>
        <v>-19813998.5</v>
      </c>
      <c r="D984" s="6"/>
      <c r="G984" s="5"/>
    </row>
    <row r="985" spans="1:7" x14ac:dyDescent="0.35">
      <c r="A985" s="4">
        <v>828316</v>
      </c>
      <c r="B985" s="5" t="str">
        <f>IFERROR(IFERROR(INDEX([5]GLM00850!$A$10:$F$6300,MATCH(TEXT($A985,0),[5]GLM00850!$A$10:$A$6300,0),2),INDEX([5]GLM00850!$A$10:$F$6300,MATCH($A985*1,[5]GLM00850!$A$10:$A$6300,0),2)),"")</f>
        <v>INT &gt; A 2 HASTA 3 MESES</v>
      </c>
      <c r="C985" s="5">
        <f>IFERROR(IFERROR(INDEX([5]GLM00850!$A$10:$F$6300,MATCH(TEXT($A985,0),[5]GLM00850!$A$10:$A$6300,0),6),INDEX([5]GLM00850!$A$10:$F$6300,MATCH($A985*1,[5]GLM00850!$A$10:$A$6300,0),6)),0)</f>
        <v>-8116352.4699999997</v>
      </c>
      <c r="D985" s="6"/>
      <c r="G985" s="5"/>
    </row>
    <row r="986" spans="1:7" x14ac:dyDescent="0.35">
      <c r="A986" s="4">
        <v>828318</v>
      </c>
      <c r="B986" s="5" t="str">
        <f>IFERROR(IFERROR(INDEX([5]GLM00850!$A$10:$F$6300,MATCH(TEXT($A986,0),[5]GLM00850!$A$10:$A$6300,0),2),INDEX([5]GLM00850!$A$10:$F$6300,MATCH($A986*1,[5]GLM00850!$A$10:$A$6300,0),2)),"")</f>
        <v>INT &gt; A 3 HASTA 6 MESES</v>
      </c>
      <c r="C986" s="5">
        <f>IFERROR(IFERROR(INDEX([5]GLM00850!$A$10:$F$6300,MATCH(TEXT($A986,0),[5]GLM00850!$A$10:$A$6300,0),6),INDEX([5]GLM00850!$A$10:$F$6300,MATCH($A986*1,[5]GLM00850!$A$10:$A$6300,0),6)),0)</f>
        <v>-40431283.799999997</v>
      </c>
      <c r="D986" s="6"/>
      <c r="G986" s="5"/>
    </row>
    <row r="987" spans="1:7" x14ac:dyDescent="0.35">
      <c r="A987" s="4">
        <v>828320</v>
      </c>
      <c r="B987" s="5" t="str">
        <f>IFERROR(IFERROR(INDEX([5]GLM00850!$A$10:$F$6300,MATCH(TEXT($A987,0),[5]GLM00850!$A$10:$A$6300,0),2),INDEX([5]GLM00850!$A$10:$F$6300,MATCH($A987*1,[5]GLM00850!$A$10:$A$6300,0),2)),"")</f>
        <v>INT &gt; A 6 MESES</v>
      </c>
      <c r="C987" s="5">
        <f>IFERROR(IFERROR(INDEX([5]GLM00850!$A$10:$F$6300,MATCH(TEXT($A987,0),[5]GLM00850!$A$10:$A$6300,0),6),INDEX([5]GLM00850!$A$10:$F$6300,MATCH($A987*1,[5]GLM00850!$A$10:$A$6300,0),6)),0)</f>
        <v>-21296132.219999999</v>
      </c>
      <c r="D987" s="6"/>
      <c r="G987" s="5"/>
    </row>
    <row r="988" spans="1:7" x14ac:dyDescent="0.35">
      <c r="A988" s="4">
        <v>828322</v>
      </c>
      <c r="B988" s="5" t="str">
        <f>IFERROR(IFERROR(INDEX([5]GLM00850!$A$10:$F$6300,MATCH(TEXT($A988,0),[5]GLM00850!$A$10:$A$6300,0),2),INDEX([5]GLM00850!$A$10:$F$6300,MATCH($A988*1,[5]GLM00850!$A$10:$A$6300,0),2)),"")</f>
        <v>OTROS VIGENTE HASTA 1 M</v>
      </c>
      <c r="C988" s="5">
        <f>IFERROR(IFERROR(INDEX([5]GLM00850!$A$10:$F$6300,MATCH(TEXT($A988,0),[5]GLM00850!$A$10:$A$6300,0),6),INDEX([5]GLM00850!$A$10:$F$6300,MATCH($A988*1,[5]GLM00850!$A$10:$A$6300,0),6)),0)</f>
        <v>-7091283.2599999998</v>
      </c>
      <c r="D988" s="6"/>
      <c r="G988" s="5"/>
    </row>
    <row r="989" spans="1:7" x14ac:dyDescent="0.35">
      <c r="A989" s="4">
        <v>828324</v>
      </c>
      <c r="B989" s="5" t="str">
        <f>IFERROR(IFERROR(INDEX([5]GLM00850!$A$10:$F$6300,MATCH(TEXT($A989,0),[5]GLM00850!$A$10:$A$6300,0),2),INDEX([5]GLM00850!$A$10:$F$6300,MATCH($A989*1,[5]GLM00850!$A$10:$A$6300,0),2)),"")</f>
        <v>OTROS &gt; A 1 HASTA 2 MES</v>
      </c>
      <c r="C989" s="5">
        <f>IFERROR(IFERROR(INDEX([5]GLM00850!$A$10:$F$6300,MATCH(TEXT($A989,0),[5]GLM00850!$A$10:$A$6300,0),6),INDEX([5]GLM00850!$A$10:$F$6300,MATCH($A989*1,[5]GLM00850!$A$10:$A$6300,0),6)),0)</f>
        <v>-1739653.31</v>
      </c>
      <c r="D989" s="6"/>
      <c r="G989" s="5"/>
    </row>
    <row r="990" spans="1:7" x14ac:dyDescent="0.35">
      <c r="A990" s="4">
        <v>828326</v>
      </c>
      <c r="B990" s="5" t="str">
        <f>IFERROR(IFERROR(INDEX([5]GLM00850!$A$10:$F$6300,MATCH(TEXT($A990,0),[5]GLM00850!$A$10:$A$6300,0),2),INDEX([5]GLM00850!$A$10:$F$6300,MATCH($A990*1,[5]GLM00850!$A$10:$A$6300,0),2)),"")</f>
        <v>OTROS &gt; A 2 HASTA 3 MES</v>
      </c>
      <c r="C990" s="5">
        <f>IFERROR(IFERROR(INDEX([5]GLM00850!$A$10:$F$6300,MATCH(TEXT($A990,0),[5]GLM00850!$A$10:$A$6300,0),6),INDEX([5]GLM00850!$A$10:$F$6300,MATCH($A990*1,[5]GLM00850!$A$10:$A$6300,0),6)),0)</f>
        <v>-1056467.78</v>
      </c>
      <c r="D990" s="6"/>
      <c r="G990" s="5"/>
    </row>
    <row r="991" spans="1:7" x14ac:dyDescent="0.35">
      <c r="A991" s="4">
        <v>828328</v>
      </c>
      <c r="B991" s="5" t="str">
        <f>IFERROR(IFERROR(INDEX([5]GLM00850!$A$10:$F$6300,MATCH(TEXT($A991,0),[5]GLM00850!$A$10:$A$6300,0),2),INDEX([5]GLM00850!$A$10:$F$6300,MATCH($A991*1,[5]GLM00850!$A$10:$A$6300,0),2)),"")</f>
        <v>OTROS &gt; A 3 HASTA 6 MES</v>
      </c>
      <c r="C991" s="5">
        <f>IFERROR(IFERROR(INDEX([5]GLM00850!$A$10:$F$6300,MATCH(TEXT($A991,0),[5]GLM00850!$A$10:$A$6300,0),6),INDEX([5]GLM00850!$A$10:$F$6300,MATCH($A991*1,[5]GLM00850!$A$10:$A$6300,0),6)),0)</f>
        <v>-4915664.07</v>
      </c>
      <c r="D991" s="6"/>
      <c r="G991" s="5"/>
    </row>
    <row r="992" spans="1:7" x14ac:dyDescent="0.35">
      <c r="A992" s="4">
        <v>828330</v>
      </c>
      <c r="B992" s="5" t="str">
        <f>IFERROR(IFERROR(INDEX([5]GLM00850!$A$10:$F$6300,MATCH(TEXT($A992,0),[5]GLM00850!$A$10:$A$6300,0),2),INDEX([5]GLM00850!$A$10:$F$6300,MATCH($A992*1,[5]GLM00850!$A$10:$A$6300,0),2)),"")</f>
        <v>OTROS &gt; A 6 MESES</v>
      </c>
      <c r="C992" s="5">
        <f>IFERROR(IFERROR(INDEX([5]GLM00850!$A$10:$F$6300,MATCH(TEXT($A992,0),[5]GLM00850!$A$10:$A$6300,0),6),INDEX([5]GLM00850!$A$10:$F$6300,MATCH($A992*1,[5]GLM00850!$A$10:$A$6300,0),6)),0)</f>
        <v>-11030601.789999999</v>
      </c>
      <c r="D992" s="6"/>
      <c r="G992" s="5"/>
    </row>
    <row r="993" spans="1:7" x14ac:dyDescent="0.35">
      <c r="A993" s="4">
        <v>8284</v>
      </c>
      <c r="B993" s="5" t="str">
        <f>IFERROR(IFERROR(INDEX([5]GLM00850!$A$10:$F$6300,MATCH(TEXT($A993,0),[5]GLM00850!$A$10:$A$6300,0),2),INDEX([5]GLM00850!$A$10:$F$6300,MATCH($A993*1,[5]GLM00850!$A$10:$A$6300,0),2)),"")</f>
        <v>CR CONSUMO OTRAS GARANT</v>
      </c>
      <c r="C993" s="5">
        <f>IFERROR(IFERROR(INDEX([5]GLM00850!$A$10:$F$6300,MATCH(TEXT($A993,0),[5]GLM00850!$A$10:$A$6300,0),6),INDEX([5]GLM00850!$A$10:$F$6300,MATCH($A993*1,[5]GLM00850!$A$10:$A$6300,0),6)),0)</f>
        <v>-4176876564514.8799</v>
      </c>
      <c r="D993" s="6"/>
      <c r="G993" s="5"/>
    </row>
    <row r="994" spans="1:7" x14ac:dyDescent="0.35">
      <c r="A994" s="4">
        <v>828402</v>
      </c>
      <c r="B994" s="5" t="str">
        <f>IFERROR(IFERROR(INDEX([5]GLM00850!$A$10:$F$6300,MATCH(TEXT($A994,0),[5]GLM00850!$A$10:$A$6300,0),2),INDEX([5]GLM00850!$A$10:$F$6300,MATCH($A994*1,[5]GLM00850!$A$10:$A$6300,0),2)),"")</f>
        <v>CPTAL VIGENTE HASTA 1 M</v>
      </c>
      <c r="C994" s="5">
        <f>IFERROR(IFERROR(INDEX([5]GLM00850!$A$10:$F$6300,MATCH(TEXT($A994,0),[5]GLM00850!$A$10:$A$6300,0),6),INDEX([5]GLM00850!$A$10:$F$6300,MATCH($A994*1,[5]GLM00850!$A$10:$A$6300,0),6)),0)</f>
        <v>-3875860198714</v>
      </c>
      <c r="D994" s="6"/>
      <c r="G994" s="5"/>
    </row>
    <row r="995" spans="1:7" x14ac:dyDescent="0.35">
      <c r="A995" s="4">
        <v>828404</v>
      </c>
      <c r="B995" s="5" t="str">
        <f>IFERROR(IFERROR(INDEX([5]GLM00850!$A$10:$F$6300,MATCH(TEXT($A995,0),[5]GLM00850!$A$10:$A$6300,0),2),INDEX([5]GLM00850!$A$10:$F$6300,MATCH($A995*1,[5]GLM00850!$A$10:$A$6300,0),2)),"")</f>
        <v>CPTAL &gt; A 1 HASTA 2 MES</v>
      </c>
      <c r="C995" s="5">
        <f>IFERROR(IFERROR(INDEX([5]GLM00850!$A$10:$F$6300,MATCH(TEXT($A995,0),[5]GLM00850!$A$10:$A$6300,0),6),INDEX([5]GLM00850!$A$10:$F$6300,MATCH($A995*1,[5]GLM00850!$A$10:$A$6300,0),6)),0)</f>
        <v>-65876962656.610001</v>
      </c>
      <c r="D995" s="6"/>
      <c r="G995" s="5"/>
    </row>
    <row r="996" spans="1:7" x14ac:dyDescent="0.35">
      <c r="A996" s="4">
        <v>828406</v>
      </c>
      <c r="B996" s="5" t="str">
        <f>IFERROR(IFERROR(INDEX([5]GLM00850!$A$10:$F$6300,MATCH(TEXT($A996,0),[5]GLM00850!$A$10:$A$6300,0),2),INDEX([5]GLM00850!$A$10:$F$6300,MATCH($A996*1,[5]GLM00850!$A$10:$A$6300,0),2)),"")</f>
        <v>CPTAL &gt; A 2 HASTA 3 MES</v>
      </c>
      <c r="C996" s="5">
        <f>IFERROR(IFERROR(INDEX([5]GLM00850!$A$10:$F$6300,MATCH(TEXT($A996,0),[5]GLM00850!$A$10:$A$6300,0),6),INDEX([5]GLM00850!$A$10:$F$6300,MATCH($A996*1,[5]GLM00850!$A$10:$A$6300,0),6)),0)</f>
        <v>-46441279309.089996</v>
      </c>
      <c r="D996" s="6"/>
      <c r="G996" s="5"/>
    </row>
    <row r="997" spans="1:7" x14ac:dyDescent="0.35">
      <c r="A997" s="4">
        <v>828408</v>
      </c>
      <c r="B997" s="5" t="str">
        <f>IFERROR(IFERROR(INDEX([5]GLM00850!$A$10:$F$6300,MATCH(TEXT($A997,0),[5]GLM00850!$A$10:$A$6300,0),2),INDEX([5]GLM00850!$A$10:$F$6300,MATCH($A997*1,[5]GLM00850!$A$10:$A$6300,0),2)),"")</f>
        <v>CPTAL &gt; A 3 HASTA 6 MES</v>
      </c>
      <c r="C997" s="5">
        <f>IFERROR(IFERROR(INDEX([5]GLM00850!$A$10:$F$6300,MATCH(TEXT($A997,0),[5]GLM00850!$A$10:$A$6300,0),6),INDEX([5]GLM00850!$A$10:$F$6300,MATCH($A997*1,[5]GLM00850!$A$10:$A$6300,0),6)),0)</f>
        <v>-104746340677.67</v>
      </c>
      <c r="D997" s="6"/>
      <c r="G997" s="5"/>
    </row>
    <row r="998" spans="1:7" x14ac:dyDescent="0.35">
      <c r="A998" s="4">
        <v>828410</v>
      </c>
      <c r="B998" s="5" t="str">
        <f>IFERROR(IFERROR(INDEX([5]GLM00850!$A$10:$F$6300,MATCH(TEXT($A998,0),[5]GLM00850!$A$10:$A$6300,0),2),INDEX([5]GLM00850!$A$10:$F$6300,MATCH($A998*1,[5]GLM00850!$A$10:$A$6300,0),2)),"")</f>
        <v>CPTAL &gt; A 6 MESES</v>
      </c>
      <c r="C998" s="5">
        <f>IFERROR(IFERROR(INDEX([5]GLM00850!$A$10:$F$6300,MATCH(TEXT($A998,0),[5]GLM00850!$A$10:$A$6300,0),6),INDEX([5]GLM00850!$A$10:$F$6300,MATCH($A998*1,[5]GLM00850!$A$10:$A$6300,0),6)),0)</f>
        <v>-22785804952.650002</v>
      </c>
      <c r="D998" s="6"/>
      <c r="G998" s="5"/>
    </row>
    <row r="999" spans="1:7" x14ac:dyDescent="0.35">
      <c r="A999" s="4">
        <v>828412</v>
      </c>
      <c r="B999" s="5" t="str">
        <f>IFERROR(IFERROR(INDEX([5]GLM00850!$A$10:$F$6300,MATCH(TEXT($A999,0),[5]GLM00850!$A$10:$A$6300,0),2),INDEX([5]GLM00850!$A$10:$F$6300,MATCH($A999*1,[5]GLM00850!$A$10:$A$6300,0),2)),"")</f>
        <v>INT VIGENTE HASTA 1 MES</v>
      </c>
      <c r="C999" s="5">
        <f>IFERROR(IFERROR(INDEX([5]GLM00850!$A$10:$F$6300,MATCH(TEXT($A999,0),[5]GLM00850!$A$10:$A$6300,0),6),INDEX([5]GLM00850!$A$10:$F$6300,MATCH($A999*1,[5]GLM00850!$A$10:$A$6300,0),6)),0)</f>
        <v>-46578532211.769997</v>
      </c>
      <c r="D999" s="6"/>
      <c r="G999" s="5"/>
    </row>
    <row r="1000" spans="1:7" x14ac:dyDescent="0.35">
      <c r="A1000" s="4">
        <v>828414</v>
      </c>
      <c r="B1000" s="5" t="str">
        <f>IFERROR(IFERROR(INDEX([5]GLM00850!$A$10:$F$6300,MATCH(TEXT($A1000,0),[5]GLM00850!$A$10:$A$6300,0),2),INDEX([5]GLM00850!$A$10:$F$6300,MATCH($A1000*1,[5]GLM00850!$A$10:$A$6300,0),2)),"")</f>
        <v>INT &gt; A 1 HASTA 2 MESES</v>
      </c>
      <c r="C1000" s="5">
        <f>IFERROR(IFERROR(INDEX([5]GLM00850!$A$10:$F$6300,MATCH(TEXT($A1000,0),[5]GLM00850!$A$10:$A$6300,0),6),INDEX([5]GLM00850!$A$10:$F$6300,MATCH($A1000*1,[5]GLM00850!$A$10:$A$6300,0),6)),0)</f>
        <v>-2420716351.9200001</v>
      </c>
      <c r="D1000" s="6"/>
      <c r="G1000" s="5"/>
    </row>
    <row r="1001" spans="1:7" x14ac:dyDescent="0.35">
      <c r="A1001" s="4">
        <v>828416</v>
      </c>
      <c r="B1001" s="5" t="str">
        <f>IFERROR(IFERROR(INDEX([5]GLM00850!$A$10:$F$6300,MATCH(TEXT($A1001,0),[5]GLM00850!$A$10:$A$6300,0),2),INDEX([5]GLM00850!$A$10:$F$6300,MATCH($A1001*1,[5]GLM00850!$A$10:$A$6300,0),2)),"")</f>
        <v>INT &gt; A 2 HASTA 3 MESES</v>
      </c>
      <c r="C1001" s="5">
        <f>IFERROR(IFERROR(INDEX([5]GLM00850!$A$10:$F$6300,MATCH(TEXT($A1001,0),[5]GLM00850!$A$10:$A$6300,0),6),INDEX([5]GLM00850!$A$10:$F$6300,MATCH($A1001*1,[5]GLM00850!$A$10:$A$6300,0),6)),0)</f>
        <v>-1908702802.6500001</v>
      </c>
      <c r="D1001" s="6"/>
      <c r="G1001" s="5"/>
    </row>
    <row r="1002" spans="1:7" x14ac:dyDescent="0.35">
      <c r="A1002" s="4">
        <v>828418</v>
      </c>
      <c r="B1002" s="5" t="str">
        <f>IFERROR(IFERROR(INDEX([5]GLM00850!$A$10:$F$6300,MATCH(TEXT($A1002,0),[5]GLM00850!$A$10:$A$6300,0),2),INDEX([5]GLM00850!$A$10:$F$6300,MATCH($A1002*1,[5]GLM00850!$A$10:$A$6300,0),2)),"")</f>
        <v>INT &gt; A 3 HASTA 6 MESES</v>
      </c>
      <c r="C1002" s="5">
        <f>IFERROR(IFERROR(INDEX([5]GLM00850!$A$10:$F$6300,MATCH(TEXT($A1002,0),[5]GLM00850!$A$10:$A$6300,0),6),INDEX([5]GLM00850!$A$10:$F$6300,MATCH($A1002*1,[5]GLM00850!$A$10:$A$6300,0),6)),0)</f>
        <v>-4458527562.5699997</v>
      </c>
      <c r="D1002" s="6"/>
      <c r="G1002" s="5"/>
    </row>
    <row r="1003" spans="1:7" x14ac:dyDescent="0.35">
      <c r="A1003" s="4">
        <v>828420</v>
      </c>
      <c r="B1003" s="5" t="str">
        <f>IFERROR(IFERROR(INDEX([5]GLM00850!$A$10:$F$6300,MATCH(TEXT($A1003,0),[5]GLM00850!$A$10:$A$6300,0),2),INDEX([5]GLM00850!$A$10:$F$6300,MATCH($A1003*1,[5]GLM00850!$A$10:$A$6300,0),2)),"")</f>
        <v>INT &gt; A 6 MESES</v>
      </c>
      <c r="C1003" s="5">
        <f>IFERROR(IFERROR(INDEX([5]GLM00850!$A$10:$F$6300,MATCH(TEXT($A1003,0),[5]GLM00850!$A$10:$A$6300,0),6),INDEX([5]GLM00850!$A$10:$F$6300,MATCH($A1003*1,[5]GLM00850!$A$10:$A$6300,0),6)),0)</f>
        <v>-1051051207.51</v>
      </c>
      <c r="D1003" s="6"/>
      <c r="G1003" s="5"/>
    </row>
    <row r="1004" spans="1:7" x14ac:dyDescent="0.35">
      <c r="A1004" s="4">
        <v>828422</v>
      </c>
      <c r="B1004" s="5" t="str">
        <f>IFERROR(IFERROR(INDEX([5]GLM00850!$A$10:$F$6300,MATCH(TEXT($A1004,0),[5]GLM00850!$A$10:$A$6300,0),2),INDEX([5]GLM00850!$A$10:$F$6300,MATCH($A1004*1,[5]GLM00850!$A$10:$A$6300,0),2)),"")</f>
        <v>OTROS VIGENTE HASTA 1 M</v>
      </c>
      <c r="C1004" s="5">
        <f>IFERROR(IFERROR(INDEX([5]GLM00850!$A$10:$F$6300,MATCH(TEXT($A1004,0),[5]GLM00850!$A$10:$A$6300,0),6),INDEX([5]GLM00850!$A$10:$F$6300,MATCH($A1004*1,[5]GLM00850!$A$10:$A$6300,0),6)),0)</f>
        <v>-3724631469.5300002</v>
      </c>
      <c r="D1004" s="6"/>
      <c r="G1004" s="5"/>
    </row>
    <row r="1005" spans="1:7" x14ac:dyDescent="0.35">
      <c r="A1005" s="4">
        <v>828424</v>
      </c>
      <c r="B1005" s="5" t="str">
        <f>IFERROR(IFERROR(INDEX([5]GLM00850!$A$10:$F$6300,MATCH(TEXT($A1005,0),[5]GLM00850!$A$10:$A$6300,0),2),INDEX([5]GLM00850!$A$10:$F$6300,MATCH($A1005*1,[5]GLM00850!$A$10:$A$6300,0),2)),"")</f>
        <v>OTROS &gt; A 1 HASTA 2 MES</v>
      </c>
      <c r="C1005" s="5">
        <f>IFERROR(IFERROR(INDEX([5]GLM00850!$A$10:$F$6300,MATCH(TEXT($A1005,0),[5]GLM00850!$A$10:$A$6300,0),6),INDEX([5]GLM00850!$A$10:$F$6300,MATCH($A1005*1,[5]GLM00850!$A$10:$A$6300,0),6)),0)</f>
        <v>-169940102.30000001</v>
      </c>
      <c r="D1005" s="6"/>
      <c r="G1005" s="5"/>
    </row>
    <row r="1006" spans="1:7" x14ac:dyDescent="0.35">
      <c r="A1006" s="4">
        <v>828426</v>
      </c>
      <c r="B1006" s="5" t="str">
        <f>IFERROR(IFERROR(INDEX([5]GLM00850!$A$10:$F$6300,MATCH(TEXT($A1006,0),[5]GLM00850!$A$10:$A$6300,0),2),INDEX([5]GLM00850!$A$10:$F$6300,MATCH($A1006*1,[5]GLM00850!$A$10:$A$6300,0),2)),"")</f>
        <v>OTROS &gt; A 2 HASTA 3 MES</v>
      </c>
      <c r="C1006" s="5">
        <f>IFERROR(IFERROR(INDEX([5]GLM00850!$A$10:$F$6300,MATCH(TEXT($A1006,0),[5]GLM00850!$A$10:$A$6300,0),6),INDEX([5]GLM00850!$A$10:$F$6300,MATCH($A1006*1,[5]GLM00850!$A$10:$A$6300,0),6)),0)</f>
        <v>-163652425.81</v>
      </c>
      <c r="D1006" s="6"/>
      <c r="G1006" s="5"/>
    </row>
    <row r="1007" spans="1:7" x14ac:dyDescent="0.35">
      <c r="A1007" s="4">
        <v>828428</v>
      </c>
      <c r="B1007" s="5" t="str">
        <f>IFERROR(IFERROR(INDEX([5]GLM00850!$A$10:$F$6300,MATCH(TEXT($A1007,0),[5]GLM00850!$A$10:$A$6300,0),2),INDEX([5]GLM00850!$A$10:$F$6300,MATCH($A1007*1,[5]GLM00850!$A$10:$A$6300,0),2)),"")</f>
        <v>OTROS &gt; A 3 HASTA 6 MES</v>
      </c>
      <c r="C1007" s="5">
        <f>IFERROR(IFERROR(INDEX([5]GLM00850!$A$10:$F$6300,MATCH(TEXT($A1007,0),[5]GLM00850!$A$10:$A$6300,0),6),INDEX([5]GLM00850!$A$10:$F$6300,MATCH($A1007*1,[5]GLM00850!$A$10:$A$6300,0),6)),0)</f>
        <v>-547246886.65999997</v>
      </c>
      <c r="D1007" s="6"/>
      <c r="G1007" s="5"/>
    </row>
    <row r="1008" spans="1:7" x14ac:dyDescent="0.35">
      <c r="A1008" s="4">
        <v>828430</v>
      </c>
      <c r="B1008" s="5" t="str">
        <f>IFERROR(IFERROR(INDEX([5]GLM00850!$A$10:$F$6300,MATCH(TEXT($A1008,0),[5]GLM00850!$A$10:$A$6300,0),2),INDEX([5]GLM00850!$A$10:$F$6300,MATCH($A1008*1,[5]GLM00850!$A$10:$A$6300,0),2)),"")</f>
        <v>OTROS &gt; A 6 MESES</v>
      </c>
      <c r="C1008" s="5">
        <f>IFERROR(IFERROR(INDEX([5]GLM00850!$A$10:$F$6300,MATCH(TEXT($A1008,0),[5]GLM00850!$A$10:$A$6300,0),6),INDEX([5]GLM00850!$A$10:$F$6300,MATCH($A1008*1,[5]GLM00850!$A$10:$A$6300,0),6)),0)</f>
        <v>-142977184.13999999</v>
      </c>
      <c r="D1008" s="6"/>
      <c r="G1008" s="5"/>
    </row>
    <row r="1009" spans="1:7" x14ac:dyDescent="0.35">
      <c r="A1009" s="4">
        <v>8287</v>
      </c>
      <c r="B1009" s="5" t="str">
        <f>IFERROR(IFERROR(INDEX([5]GLM00850!$A$10:$F$6300,MATCH(TEXT($A1009,0),[5]GLM00850!$A$10:$A$6300,0),2),INDEX([5]GLM00850!$A$10:$F$6300,MATCH($A1009*1,[5]GLM00850!$A$10:$A$6300,0),2)),"")</f>
        <v>CR CIALES GNTIA IDONEA</v>
      </c>
      <c r="C1009" s="5">
        <f>IFERROR(IFERROR(INDEX([5]GLM00850!$A$10:$F$6300,MATCH(TEXT($A1009,0),[5]GLM00850!$A$10:$A$6300,0),6),INDEX([5]GLM00850!$A$10:$F$6300,MATCH($A1009*1,[5]GLM00850!$A$10:$A$6300,0),6)),0)</f>
        <v>-3832108814500.7998</v>
      </c>
      <c r="D1009" s="6"/>
      <c r="G1009" s="5"/>
    </row>
    <row r="1010" spans="1:7" x14ac:dyDescent="0.35">
      <c r="A1010" s="4">
        <v>828702</v>
      </c>
      <c r="B1010" s="5" t="str">
        <f>IFERROR(IFERROR(INDEX([5]GLM00850!$A$10:$F$6300,MATCH(TEXT($A1010,0),[5]GLM00850!$A$10:$A$6300,0),2),INDEX([5]GLM00850!$A$10:$F$6300,MATCH($A1010*1,[5]GLM00850!$A$10:$A$6300,0),2)),"")</f>
        <v>CPTAL VIGENTE HASTA 1 M</v>
      </c>
      <c r="C1010" s="5">
        <f>IFERROR(IFERROR(INDEX([5]GLM00850!$A$10:$F$6300,MATCH(TEXT($A1010,0),[5]GLM00850!$A$10:$A$6300,0),6),INDEX([5]GLM00850!$A$10:$F$6300,MATCH($A1010*1,[5]GLM00850!$A$10:$A$6300,0),6)),0)</f>
        <v>-3426462195548.5498</v>
      </c>
      <c r="D1010" s="6"/>
      <c r="G1010" s="5"/>
    </row>
    <row r="1011" spans="1:7" x14ac:dyDescent="0.35">
      <c r="A1011" s="4">
        <v>828704</v>
      </c>
      <c r="B1011" s="5" t="str">
        <f>IFERROR(IFERROR(INDEX([5]GLM00850!$A$10:$F$6300,MATCH(TEXT($A1011,0),[5]GLM00850!$A$10:$A$6300,0),2),INDEX([5]GLM00850!$A$10:$F$6300,MATCH($A1011*1,[5]GLM00850!$A$10:$A$6300,0),2)),"")</f>
        <v>CPTAL &gt; A 1 HASTA 3 MES</v>
      </c>
      <c r="C1011" s="5">
        <f>IFERROR(IFERROR(INDEX([5]GLM00850!$A$10:$F$6300,MATCH(TEXT($A1011,0),[5]GLM00850!$A$10:$A$6300,0),6),INDEX([5]GLM00850!$A$10:$F$6300,MATCH($A1011*1,[5]GLM00850!$A$10:$A$6300,0),6)),0)</f>
        <v>-14750708295.209999</v>
      </c>
      <c r="D1011" s="6"/>
      <c r="G1011" s="5"/>
    </row>
    <row r="1012" spans="1:7" x14ac:dyDescent="0.35">
      <c r="A1012" s="4">
        <v>828706</v>
      </c>
      <c r="B1012" s="5" t="str">
        <f>IFERROR(IFERROR(INDEX([5]GLM00850!$A$10:$F$6300,MATCH(TEXT($A1012,0),[5]GLM00850!$A$10:$A$6300,0),2),INDEX([5]GLM00850!$A$10:$F$6300,MATCH($A1012*1,[5]GLM00850!$A$10:$A$6300,0),2)),"")</f>
        <v>CPTAL &gt; A 3 HASTA 6 MES</v>
      </c>
      <c r="C1012" s="5">
        <f>IFERROR(IFERROR(INDEX([5]GLM00850!$A$10:$F$6300,MATCH(TEXT($A1012,0),[5]GLM00850!$A$10:$A$6300,0),6),INDEX([5]GLM00850!$A$10:$F$6300,MATCH($A1012*1,[5]GLM00850!$A$10:$A$6300,0),6)),0)</f>
        <v>-31093981796.470001</v>
      </c>
      <c r="D1012" s="6"/>
      <c r="G1012" s="5"/>
    </row>
    <row r="1013" spans="1:7" x14ac:dyDescent="0.35">
      <c r="A1013" s="4">
        <v>828708</v>
      </c>
      <c r="B1013" s="5" t="str">
        <f>IFERROR(IFERROR(INDEX([5]GLM00850!$A$10:$F$6300,MATCH(TEXT($A1013,0),[5]GLM00850!$A$10:$A$6300,0),2),INDEX([5]GLM00850!$A$10:$F$6300,MATCH($A1013*1,[5]GLM00850!$A$10:$A$6300,0),2)),"")</f>
        <v>CPTAL &gt; A 6 HASTA 12 ME</v>
      </c>
      <c r="C1013" s="5">
        <f>IFERROR(IFERROR(INDEX([5]GLM00850!$A$10:$F$6300,MATCH(TEXT($A1013,0),[5]GLM00850!$A$10:$A$6300,0),6),INDEX([5]GLM00850!$A$10:$F$6300,MATCH($A1013*1,[5]GLM00850!$A$10:$A$6300,0),6)),0)</f>
        <v>-56521394885.57</v>
      </c>
      <c r="D1013" s="6"/>
      <c r="G1013" s="5"/>
    </row>
    <row r="1014" spans="1:7" x14ac:dyDescent="0.35">
      <c r="A1014" s="4">
        <v>828710</v>
      </c>
      <c r="B1014" s="5" t="str">
        <f>IFERROR(IFERROR(INDEX([5]GLM00850!$A$10:$F$6300,MATCH(TEXT($A1014,0),[5]GLM00850!$A$10:$A$6300,0),2),INDEX([5]GLM00850!$A$10:$F$6300,MATCH($A1014*1,[5]GLM00850!$A$10:$A$6300,0),2)),"")</f>
        <v>CPTAL &gt; A 12 MESES</v>
      </c>
      <c r="C1014" s="5">
        <f>IFERROR(IFERROR(INDEX([5]GLM00850!$A$10:$F$6300,MATCH(TEXT($A1014,0),[5]GLM00850!$A$10:$A$6300,0),6),INDEX([5]GLM00850!$A$10:$F$6300,MATCH($A1014*1,[5]GLM00850!$A$10:$A$6300,0),6)),0)</f>
        <v>-186356791045.47</v>
      </c>
      <c r="D1014" s="6"/>
      <c r="G1014" s="5"/>
    </row>
    <row r="1015" spans="1:7" x14ac:dyDescent="0.35">
      <c r="A1015" s="4">
        <v>828712</v>
      </c>
      <c r="B1015" s="5" t="str">
        <f>IFERROR(IFERROR(INDEX([5]GLM00850!$A$10:$F$6300,MATCH(TEXT($A1015,0),[5]GLM00850!$A$10:$A$6300,0),2),INDEX([5]GLM00850!$A$10:$F$6300,MATCH($A1015*1,[5]GLM00850!$A$10:$A$6300,0),2)),"")</f>
        <v>INT VGTE HASTA 1 MES</v>
      </c>
      <c r="C1015" s="5">
        <f>IFERROR(IFERROR(INDEX([5]GLM00850!$A$10:$F$6300,MATCH(TEXT($A1015,0),[5]GLM00850!$A$10:$A$6300,0),6),INDEX([5]GLM00850!$A$10:$F$6300,MATCH($A1015*1,[5]GLM00850!$A$10:$A$6300,0),6)),0)</f>
        <v>-99862636166.509995</v>
      </c>
      <c r="D1015" s="6"/>
      <c r="G1015" s="5"/>
    </row>
    <row r="1016" spans="1:7" x14ac:dyDescent="0.35">
      <c r="A1016" s="4">
        <v>828714</v>
      </c>
      <c r="B1016" s="5" t="str">
        <f>IFERROR(IFERROR(INDEX([5]GLM00850!$A$10:$F$6300,MATCH(TEXT($A1016,0),[5]GLM00850!$A$10:$A$6300,0),2),INDEX([5]GLM00850!$A$10:$F$6300,MATCH($A1016*1,[5]GLM00850!$A$10:$A$6300,0),2)),"")</f>
        <v>INT &gt; A 1 HASTA 3 MESES</v>
      </c>
      <c r="C1016" s="5">
        <f>IFERROR(IFERROR(INDEX([5]GLM00850!$A$10:$F$6300,MATCH(TEXT($A1016,0),[5]GLM00850!$A$10:$A$6300,0),6),INDEX([5]GLM00850!$A$10:$F$6300,MATCH($A1016*1,[5]GLM00850!$A$10:$A$6300,0),6)),0)</f>
        <v>-898793398.61000001</v>
      </c>
      <c r="D1016" s="6"/>
      <c r="G1016" s="5"/>
    </row>
    <row r="1017" spans="1:7" x14ac:dyDescent="0.35">
      <c r="A1017" s="4">
        <v>828716</v>
      </c>
      <c r="B1017" s="5" t="str">
        <f>IFERROR(IFERROR(INDEX([5]GLM00850!$A$10:$F$6300,MATCH(TEXT($A1017,0),[5]GLM00850!$A$10:$A$6300,0),2),INDEX([5]GLM00850!$A$10:$F$6300,MATCH($A1017*1,[5]GLM00850!$A$10:$A$6300,0),2)),"")</f>
        <v>INT &gt; A 3 HASTA 6 MESES</v>
      </c>
      <c r="C1017" s="5">
        <f>IFERROR(IFERROR(INDEX([5]GLM00850!$A$10:$F$6300,MATCH(TEXT($A1017,0),[5]GLM00850!$A$10:$A$6300,0),6),INDEX([5]GLM00850!$A$10:$F$6300,MATCH($A1017*1,[5]GLM00850!$A$10:$A$6300,0),6)),0)</f>
        <v>-2860741445.9299998</v>
      </c>
      <c r="D1017" s="6"/>
      <c r="G1017" s="5"/>
    </row>
    <row r="1018" spans="1:7" x14ac:dyDescent="0.35">
      <c r="A1018" s="4">
        <v>828718</v>
      </c>
      <c r="B1018" s="5" t="str">
        <f>IFERROR(IFERROR(INDEX([5]GLM00850!$A$10:$F$6300,MATCH(TEXT($A1018,0),[5]GLM00850!$A$10:$A$6300,0),2),INDEX([5]GLM00850!$A$10:$F$6300,MATCH($A1018*1,[5]GLM00850!$A$10:$A$6300,0),2)),"")</f>
        <v>INT &gt; A 6 HASTA 12 MESE</v>
      </c>
      <c r="C1018" s="5">
        <f>IFERROR(IFERROR(INDEX([5]GLM00850!$A$10:$F$6300,MATCH(TEXT($A1018,0),[5]GLM00850!$A$10:$A$6300,0),6),INDEX([5]GLM00850!$A$10:$F$6300,MATCH($A1018*1,[5]GLM00850!$A$10:$A$6300,0),6)),0)</f>
        <v>-4588648079.8199997</v>
      </c>
      <c r="D1018" s="6"/>
      <c r="G1018" s="5"/>
    </row>
    <row r="1019" spans="1:7" x14ac:dyDescent="0.35">
      <c r="A1019" s="4">
        <v>828720</v>
      </c>
      <c r="B1019" s="5" t="str">
        <f>IFERROR(IFERROR(INDEX([5]GLM00850!$A$10:$F$6300,MATCH(TEXT($A1019,0),[5]GLM00850!$A$10:$A$6300,0),2),INDEX([5]GLM00850!$A$10:$F$6300,MATCH($A1019*1,[5]GLM00850!$A$10:$A$6300,0),2)),"")</f>
        <v>INT &gt; A 12 MESES</v>
      </c>
      <c r="C1019" s="5">
        <f>IFERROR(IFERROR(INDEX([5]GLM00850!$A$10:$F$6300,MATCH(TEXT($A1019,0),[5]GLM00850!$A$10:$A$6300,0),6),INDEX([5]GLM00850!$A$10:$F$6300,MATCH($A1019*1,[5]GLM00850!$A$10:$A$6300,0),6)),0)</f>
        <v>-7552111488.5200005</v>
      </c>
      <c r="D1019" s="6"/>
      <c r="G1019" s="5"/>
    </row>
    <row r="1020" spans="1:7" x14ac:dyDescent="0.35">
      <c r="A1020" s="4">
        <v>828722</v>
      </c>
      <c r="B1020" s="5" t="str">
        <f>IFERROR(IFERROR(INDEX([5]GLM00850!$A$10:$F$6300,MATCH(TEXT($A1020,0),[5]GLM00850!$A$10:$A$6300,0),2),INDEX([5]GLM00850!$A$10:$F$6300,MATCH($A1020*1,[5]GLM00850!$A$10:$A$6300,0),2)),"")</f>
        <v>OTROS VGTE HASTA 1 MES</v>
      </c>
      <c r="C1020" s="5">
        <f>IFERROR(IFERROR(INDEX([5]GLM00850!$A$10:$F$6300,MATCH(TEXT($A1020,0),[5]GLM00850!$A$10:$A$6300,0),6),INDEX([5]GLM00850!$A$10:$F$6300,MATCH($A1020*1,[5]GLM00850!$A$10:$A$6300,0),6)),0)</f>
        <v>-33464009.719999999</v>
      </c>
      <c r="D1020" s="6"/>
      <c r="G1020" s="5"/>
    </row>
    <row r="1021" spans="1:7" x14ac:dyDescent="0.35">
      <c r="A1021" s="4">
        <v>828724</v>
      </c>
      <c r="B1021" s="5" t="str">
        <f>IFERROR(IFERROR(INDEX([5]GLM00850!$A$10:$F$6300,MATCH(TEXT($A1021,0),[5]GLM00850!$A$10:$A$6300,0),2),INDEX([5]GLM00850!$A$10:$F$6300,MATCH($A1021*1,[5]GLM00850!$A$10:$A$6300,0),2)),"")</f>
        <v>OTROS &gt; A 1 HASTA 3 MES</v>
      </c>
      <c r="C1021" s="5">
        <f>IFERROR(IFERROR(INDEX([5]GLM00850!$A$10:$F$6300,MATCH(TEXT($A1021,0),[5]GLM00850!$A$10:$A$6300,0),6),INDEX([5]GLM00850!$A$10:$F$6300,MATCH($A1021*1,[5]GLM00850!$A$10:$A$6300,0),6)),0)</f>
        <v>-27048144.219999999</v>
      </c>
      <c r="D1021" s="6"/>
      <c r="G1021" s="5"/>
    </row>
    <row r="1022" spans="1:7" x14ac:dyDescent="0.35">
      <c r="A1022" s="4">
        <v>828726</v>
      </c>
      <c r="B1022" s="5" t="str">
        <f>IFERROR(IFERROR(INDEX([5]GLM00850!$A$10:$F$6300,MATCH(TEXT($A1022,0),[5]GLM00850!$A$10:$A$6300,0),2),INDEX([5]GLM00850!$A$10:$F$6300,MATCH($A1022*1,[5]GLM00850!$A$10:$A$6300,0),2)),"")</f>
        <v>OTROS &gt; A 3 HASTA 6 MES</v>
      </c>
      <c r="C1022" s="5">
        <f>IFERROR(IFERROR(INDEX([5]GLM00850!$A$10:$F$6300,MATCH(TEXT($A1022,0),[5]GLM00850!$A$10:$A$6300,0),6),INDEX([5]GLM00850!$A$10:$F$6300,MATCH($A1022*1,[5]GLM00850!$A$10:$A$6300,0),6)),0)</f>
        <v>-18972450</v>
      </c>
      <c r="D1022" s="6"/>
      <c r="G1022" s="5"/>
    </row>
    <row r="1023" spans="1:7" x14ac:dyDescent="0.35">
      <c r="A1023" s="4">
        <v>828728</v>
      </c>
      <c r="B1023" s="5" t="str">
        <f>IFERROR(IFERROR(INDEX([5]GLM00850!$A$10:$F$6300,MATCH(TEXT($A1023,0),[5]GLM00850!$A$10:$A$6300,0),2),INDEX([5]GLM00850!$A$10:$F$6300,MATCH($A1023*1,[5]GLM00850!$A$10:$A$6300,0),2)),"")</f>
        <v>OTROS &gt; A 6 HASTA 12 ME</v>
      </c>
      <c r="C1023" s="5">
        <f>IFERROR(IFERROR(INDEX([5]GLM00850!$A$10:$F$6300,MATCH(TEXT($A1023,0),[5]GLM00850!$A$10:$A$6300,0),6),INDEX([5]GLM00850!$A$10:$F$6300,MATCH($A1023*1,[5]GLM00850!$A$10:$A$6300,0),6)),0)</f>
        <v>-194677063.66</v>
      </c>
      <c r="D1023" s="6"/>
      <c r="G1023" s="5"/>
    </row>
    <row r="1024" spans="1:7" x14ac:dyDescent="0.35">
      <c r="A1024" s="4">
        <v>828730</v>
      </c>
      <c r="B1024" s="5" t="str">
        <f>IFERROR(IFERROR(INDEX([5]GLM00850!$A$10:$F$6300,MATCH(TEXT($A1024,0),[5]GLM00850!$A$10:$A$6300,0),2),INDEX([5]GLM00850!$A$10:$F$6300,MATCH($A1024*1,[5]GLM00850!$A$10:$A$6300,0),2)),"")</f>
        <v>OTROS &gt; A 12 MESES</v>
      </c>
      <c r="C1024" s="5">
        <f>IFERROR(IFERROR(INDEX([5]GLM00850!$A$10:$F$6300,MATCH(TEXT($A1024,0),[5]GLM00850!$A$10:$A$6300,0),6),INDEX([5]GLM00850!$A$10:$F$6300,MATCH($A1024*1,[5]GLM00850!$A$10:$A$6300,0),6)),0)</f>
        <v>-886650682.53999996</v>
      </c>
      <c r="D1024" s="6"/>
      <c r="G1024" s="5"/>
    </row>
    <row r="1025" spans="1:7" x14ac:dyDescent="0.35">
      <c r="A1025" s="4">
        <v>8288</v>
      </c>
      <c r="B1025" s="5" t="str">
        <f>IFERROR(IFERROR(INDEX([5]GLM00850!$A$10:$F$6300,MATCH(TEXT($A1025,0),[5]GLM00850!$A$10:$A$6300,0),2),INDEX([5]GLM00850!$A$10:$F$6300,MATCH($A1025*1,[5]GLM00850!$A$10:$A$6300,0),2)),"")</f>
        <v>CR CIALES OTRAS GARANTI</v>
      </c>
      <c r="C1025" s="5">
        <f>IFERROR(IFERROR(INDEX([5]GLM00850!$A$10:$F$6300,MATCH(TEXT($A1025,0),[5]GLM00850!$A$10:$A$6300,0),6),INDEX([5]GLM00850!$A$10:$F$6300,MATCH($A1025*1,[5]GLM00850!$A$10:$A$6300,0),6)),0)</f>
        <v>-7653280294621.4502</v>
      </c>
      <c r="D1025" s="6"/>
      <c r="G1025" s="5"/>
    </row>
    <row r="1026" spans="1:7" x14ac:dyDescent="0.35">
      <c r="A1026" s="4">
        <v>828802</v>
      </c>
      <c r="B1026" s="5" t="str">
        <f>IFERROR(IFERROR(INDEX([5]GLM00850!$A$10:$F$6300,MATCH(TEXT($A1026,0),[5]GLM00850!$A$10:$A$6300,0),2),INDEX([5]GLM00850!$A$10:$F$6300,MATCH($A1026*1,[5]GLM00850!$A$10:$A$6300,0),2)),"")</f>
        <v>CPTAL VGTE HASTA 1 MES</v>
      </c>
      <c r="C1026" s="5">
        <f>IFERROR(IFERROR(INDEX([5]GLM00850!$A$10:$F$6300,MATCH(TEXT($A1026,0),[5]GLM00850!$A$10:$A$6300,0),6),INDEX([5]GLM00850!$A$10:$F$6300,MATCH($A1026*1,[5]GLM00850!$A$10:$A$6300,0),6)),0)</f>
        <v>-7433898911152.4297</v>
      </c>
      <c r="D1026" s="6"/>
      <c r="G1026" s="5"/>
    </row>
    <row r="1027" spans="1:7" x14ac:dyDescent="0.35">
      <c r="A1027" s="4">
        <v>828804</v>
      </c>
      <c r="B1027" s="5" t="str">
        <f>IFERROR(IFERROR(INDEX([5]GLM00850!$A$10:$F$6300,MATCH(TEXT($A1027,0),[5]GLM00850!$A$10:$A$6300,0),2),INDEX([5]GLM00850!$A$10:$F$6300,MATCH($A1027*1,[5]GLM00850!$A$10:$A$6300,0),2)),"")</f>
        <v>CPTAL &gt; A 1 HASTA 3 MES</v>
      </c>
      <c r="C1027" s="5">
        <f>IFERROR(IFERROR(INDEX([5]GLM00850!$A$10:$F$6300,MATCH(TEXT($A1027,0),[5]GLM00850!$A$10:$A$6300,0),6),INDEX([5]GLM00850!$A$10:$F$6300,MATCH($A1027*1,[5]GLM00850!$A$10:$A$6300,0),6)),0)</f>
        <v>-13351900115.860001</v>
      </c>
      <c r="D1027" s="6"/>
      <c r="G1027" s="5"/>
    </row>
    <row r="1028" spans="1:7" x14ac:dyDescent="0.35">
      <c r="A1028" s="4">
        <v>828806</v>
      </c>
      <c r="B1028" s="5" t="str">
        <f>IFERROR(IFERROR(INDEX([5]GLM00850!$A$10:$F$6300,MATCH(TEXT($A1028,0),[5]GLM00850!$A$10:$A$6300,0),2),INDEX([5]GLM00850!$A$10:$F$6300,MATCH($A1028*1,[5]GLM00850!$A$10:$A$6300,0),2)),"")</f>
        <v>CPTAL &gt; A 3 HASTA 6 MES</v>
      </c>
      <c r="C1028" s="5">
        <f>IFERROR(IFERROR(INDEX([5]GLM00850!$A$10:$F$6300,MATCH(TEXT($A1028,0),[5]GLM00850!$A$10:$A$6300,0),6),INDEX([5]GLM00850!$A$10:$F$6300,MATCH($A1028*1,[5]GLM00850!$A$10:$A$6300,0),6)),0)</f>
        <v>-13439713719.42</v>
      </c>
      <c r="D1028" s="6"/>
      <c r="G1028" s="5"/>
    </row>
    <row r="1029" spans="1:7" x14ac:dyDescent="0.35">
      <c r="A1029" s="4">
        <v>828808</v>
      </c>
      <c r="B1029" s="5" t="str">
        <f>IFERROR(IFERROR(INDEX([5]GLM00850!$A$10:$F$6300,MATCH(TEXT($A1029,0),[5]GLM00850!$A$10:$A$6300,0),2),INDEX([5]GLM00850!$A$10:$F$6300,MATCH($A1029*1,[5]GLM00850!$A$10:$A$6300,0),2)),"")</f>
        <v>CPTAL &gt; A 6 HASTA 12 ME</v>
      </c>
      <c r="C1029" s="5">
        <f>IFERROR(IFERROR(INDEX([5]GLM00850!$A$10:$F$6300,MATCH(TEXT($A1029,0),[5]GLM00850!$A$10:$A$6300,0),6),INDEX([5]GLM00850!$A$10:$F$6300,MATCH($A1029*1,[5]GLM00850!$A$10:$A$6300,0),6)),0)</f>
        <v>-6993922243.5100002</v>
      </c>
      <c r="D1029" s="6"/>
      <c r="G1029" s="5"/>
    </row>
    <row r="1030" spans="1:7" x14ac:dyDescent="0.35">
      <c r="A1030" s="4">
        <v>828810</v>
      </c>
      <c r="B1030" s="5" t="str">
        <f>IFERROR(IFERROR(INDEX([5]GLM00850!$A$10:$F$6300,MATCH(TEXT($A1030,0),[5]GLM00850!$A$10:$A$6300,0),2),INDEX([5]GLM00850!$A$10:$F$6300,MATCH($A1030*1,[5]GLM00850!$A$10:$A$6300,0),2)),"")</f>
        <v>CPTAL &gt; A 12 MESES</v>
      </c>
      <c r="C1030" s="5">
        <f>IFERROR(IFERROR(INDEX([5]GLM00850!$A$10:$F$6300,MATCH(TEXT($A1030,0),[5]GLM00850!$A$10:$A$6300,0),6),INDEX([5]GLM00850!$A$10:$F$6300,MATCH($A1030*1,[5]GLM00850!$A$10:$A$6300,0),6)),0)</f>
        <v>-32388096050.990002</v>
      </c>
      <c r="D1030" s="6"/>
      <c r="G1030" s="5"/>
    </row>
    <row r="1031" spans="1:7" x14ac:dyDescent="0.35">
      <c r="A1031" s="4">
        <v>828812</v>
      </c>
      <c r="B1031" s="5" t="str">
        <f>IFERROR(IFERROR(INDEX([5]GLM00850!$A$10:$F$6300,MATCH(TEXT($A1031,0),[5]GLM00850!$A$10:$A$6300,0),2),INDEX([5]GLM00850!$A$10:$F$6300,MATCH($A1031*1,[5]GLM00850!$A$10:$A$6300,0),2)),"")</f>
        <v>INT VIGENTE HASTA 1 MES</v>
      </c>
      <c r="C1031" s="5">
        <f>IFERROR(IFERROR(INDEX([5]GLM00850!$A$10:$F$6300,MATCH(TEXT($A1031,0),[5]GLM00850!$A$10:$A$6300,0),6),INDEX([5]GLM00850!$A$10:$F$6300,MATCH($A1031*1,[5]GLM00850!$A$10:$A$6300,0),6)),0)</f>
        <v>-142573086373.44</v>
      </c>
      <c r="D1031" s="6"/>
      <c r="G1031" s="5"/>
    </row>
    <row r="1032" spans="1:7" x14ac:dyDescent="0.35">
      <c r="A1032" s="4">
        <v>828814</v>
      </c>
      <c r="B1032" s="5" t="str">
        <f>IFERROR(IFERROR(INDEX([5]GLM00850!$A$10:$F$6300,MATCH(TEXT($A1032,0),[5]GLM00850!$A$10:$A$6300,0),2),INDEX([5]GLM00850!$A$10:$F$6300,MATCH($A1032*1,[5]GLM00850!$A$10:$A$6300,0),2)),"")</f>
        <v>INT &gt; A 1 HASTA 3 MESES</v>
      </c>
      <c r="C1032" s="5">
        <f>IFERROR(IFERROR(INDEX([5]GLM00850!$A$10:$F$6300,MATCH(TEXT($A1032,0),[5]GLM00850!$A$10:$A$6300,0),6),INDEX([5]GLM00850!$A$10:$F$6300,MATCH($A1032*1,[5]GLM00850!$A$10:$A$6300,0),6)),0)</f>
        <v>-939593873.50999999</v>
      </c>
      <c r="D1032" s="6"/>
      <c r="G1032" s="5"/>
    </row>
    <row r="1033" spans="1:7" x14ac:dyDescent="0.35">
      <c r="A1033" s="4">
        <v>828816</v>
      </c>
      <c r="B1033" s="5" t="str">
        <f>IFERROR(IFERROR(INDEX([5]GLM00850!$A$10:$F$6300,MATCH(TEXT($A1033,0),[5]GLM00850!$A$10:$A$6300,0),2),INDEX([5]GLM00850!$A$10:$F$6300,MATCH($A1033*1,[5]GLM00850!$A$10:$A$6300,0),2)),"")</f>
        <v>INT &gt; A 3 HASTA 6 MESES</v>
      </c>
      <c r="C1033" s="5">
        <f>IFERROR(IFERROR(INDEX([5]GLM00850!$A$10:$F$6300,MATCH(TEXT($A1033,0),[5]GLM00850!$A$10:$A$6300,0),6),INDEX([5]GLM00850!$A$10:$F$6300,MATCH($A1033*1,[5]GLM00850!$A$10:$A$6300,0),6)),0)</f>
        <v>-1986110881.73</v>
      </c>
      <c r="D1033" s="6"/>
      <c r="G1033" s="5"/>
    </row>
    <row r="1034" spans="1:7" x14ac:dyDescent="0.35">
      <c r="A1034" s="4">
        <v>828818</v>
      </c>
      <c r="B1034" s="5" t="str">
        <f>IFERROR(IFERROR(INDEX([5]GLM00850!$A$10:$F$6300,MATCH(TEXT($A1034,0),[5]GLM00850!$A$10:$A$6300,0),2),INDEX([5]GLM00850!$A$10:$F$6300,MATCH($A1034*1,[5]GLM00850!$A$10:$A$6300,0),2)),"")</f>
        <v>INT &gt; A 6 HASTA 12 MESE</v>
      </c>
      <c r="C1034" s="5">
        <f>IFERROR(IFERROR(INDEX([5]GLM00850!$A$10:$F$6300,MATCH(TEXT($A1034,0),[5]GLM00850!$A$10:$A$6300,0),6),INDEX([5]GLM00850!$A$10:$F$6300,MATCH($A1034*1,[5]GLM00850!$A$10:$A$6300,0),6)),0)</f>
        <v>-1529298720.5599999</v>
      </c>
      <c r="D1034" s="6"/>
      <c r="G1034" s="5"/>
    </row>
    <row r="1035" spans="1:7" x14ac:dyDescent="0.35">
      <c r="A1035" s="4">
        <v>828820</v>
      </c>
      <c r="B1035" s="5" t="str">
        <f>IFERROR(IFERROR(INDEX([5]GLM00850!$A$10:$F$6300,MATCH(TEXT($A1035,0),[5]GLM00850!$A$10:$A$6300,0),2),INDEX([5]GLM00850!$A$10:$F$6300,MATCH($A1035*1,[5]GLM00850!$A$10:$A$6300,0),2)),"")</f>
        <v>INT &gt; A 12 MESES</v>
      </c>
      <c r="C1035" s="5">
        <f>IFERROR(IFERROR(INDEX([5]GLM00850!$A$10:$F$6300,MATCH(TEXT($A1035,0),[5]GLM00850!$A$10:$A$6300,0),6),INDEX([5]GLM00850!$A$10:$F$6300,MATCH($A1035*1,[5]GLM00850!$A$10:$A$6300,0),6)),0)</f>
        <v>-5264633944.54</v>
      </c>
      <c r="D1035" s="6"/>
      <c r="G1035" s="5"/>
    </row>
    <row r="1036" spans="1:7" x14ac:dyDescent="0.35">
      <c r="A1036" s="4">
        <v>828822</v>
      </c>
      <c r="B1036" s="5" t="str">
        <f>IFERROR(IFERROR(INDEX([5]GLM00850!$A$10:$F$6300,MATCH(TEXT($A1036,0),[5]GLM00850!$A$10:$A$6300,0),2),INDEX([5]GLM00850!$A$10:$F$6300,MATCH($A1036*1,[5]GLM00850!$A$10:$A$6300,0),2)),"")</f>
        <v>OTROS VGTE HASTA 1 MES</v>
      </c>
      <c r="C1036" s="5">
        <f>IFERROR(IFERROR(INDEX([5]GLM00850!$A$10:$F$6300,MATCH(TEXT($A1036,0),[5]GLM00850!$A$10:$A$6300,0),6),INDEX([5]GLM00850!$A$10:$F$6300,MATCH($A1036*1,[5]GLM00850!$A$10:$A$6300,0),6)),0)</f>
        <v>-683076807.33000004</v>
      </c>
      <c r="D1036" s="6"/>
      <c r="G1036" s="5"/>
    </row>
    <row r="1037" spans="1:7" x14ac:dyDescent="0.35">
      <c r="A1037" s="4">
        <v>828824</v>
      </c>
      <c r="B1037" s="5" t="str">
        <f>IFERROR(IFERROR(INDEX([5]GLM00850!$A$10:$F$6300,MATCH(TEXT($A1037,0),[5]GLM00850!$A$10:$A$6300,0),2),INDEX([5]GLM00850!$A$10:$F$6300,MATCH($A1037*1,[5]GLM00850!$A$10:$A$6300,0),2)),"")</f>
        <v>OTROS &gt; A 1 HASTA 3 MES</v>
      </c>
      <c r="C1037" s="5">
        <f>IFERROR(IFERROR(INDEX([5]GLM00850!$A$10:$F$6300,MATCH(TEXT($A1037,0),[5]GLM00850!$A$10:$A$6300,0),6),INDEX([5]GLM00850!$A$10:$F$6300,MATCH($A1037*1,[5]GLM00850!$A$10:$A$6300,0),6)),0)</f>
        <v>-777093.84</v>
      </c>
      <c r="D1037" s="6"/>
      <c r="G1037" s="5"/>
    </row>
    <row r="1038" spans="1:7" x14ac:dyDescent="0.35">
      <c r="A1038" s="4">
        <v>828826</v>
      </c>
      <c r="B1038" s="5" t="str">
        <f>IFERROR(IFERROR(INDEX([5]GLM00850!$A$10:$F$6300,MATCH(TEXT($A1038,0),[5]GLM00850!$A$10:$A$6300,0),2),INDEX([5]GLM00850!$A$10:$F$6300,MATCH($A1038*1,[5]GLM00850!$A$10:$A$6300,0),2)),"")</f>
        <v>OTROS &gt; A 3 HASTA 6 MES</v>
      </c>
      <c r="C1038" s="5">
        <f>IFERROR(IFERROR(INDEX([5]GLM00850!$A$10:$F$6300,MATCH(TEXT($A1038,0),[5]GLM00850!$A$10:$A$6300,0),6),INDEX([5]GLM00850!$A$10:$F$6300,MATCH($A1038*1,[5]GLM00850!$A$10:$A$6300,0),6)),0)</f>
        <v>-2247869.4399999999</v>
      </c>
      <c r="D1038" s="6"/>
      <c r="G1038" s="5"/>
    </row>
    <row r="1039" spans="1:7" x14ac:dyDescent="0.35">
      <c r="A1039" s="4">
        <v>828828</v>
      </c>
      <c r="B1039" s="5" t="str">
        <f>IFERROR(IFERROR(INDEX([5]GLM00850!$A$10:$F$6300,MATCH(TEXT($A1039,0),[5]GLM00850!$A$10:$A$6300,0),2),INDEX([5]GLM00850!$A$10:$F$6300,MATCH($A1039*1,[5]GLM00850!$A$10:$A$6300,0),2)),"")</f>
        <v>OTROS &gt; A 6 HASTA 12 ME</v>
      </c>
      <c r="C1039" s="5">
        <f>IFERROR(IFERROR(INDEX([5]GLM00850!$A$10:$F$6300,MATCH(TEXT($A1039,0),[5]GLM00850!$A$10:$A$6300,0),6),INDEX([5]GLM00850!$A$10:$F$6300,MATCH($A1039*1,[5]GLM00850!$A$10:$A$6300,0),6)),0)</f>
        <v>-6850473.1699999999</v>
      </c>
      <c r="D1039" s="6"/>
      <c r="G1039" s="5"/>
    </row>
    <row r="1040" spans="1:7" x14ac:dyDescent="0.35">
      <c r="A1040" s="4">
        <v>828830</v>
      </c>
      <c r="B1040" s="5" t="str">
        <f>IFERROR(IFERROR(INDEX([5]GLM00850!$A$10:$F$6300,MATCH(TEXT($A1040,0),[5]GLM00850!$A$10:$A$6300,0),2),INDEX([5]GLM00850!$A$10:$F$6300,MATCH($A1040*1,[5]GLM00850!$A$10:$A$6300,0),2)),"")</f>
        <v>OTROS &gt; A 12 MESES</v>
      </c>
      <c r="C1040" s="5">
        <f>IFERROR(IFERROR(INDEX([5]GLM00850!$A$10:$F$6300,MATCH(TEXT($A1040,0),[5]GLM00850!$A$10:$A$6300,0),6),INDEX([5]GLM00850!$A$10:$F$6300,MATCH($A1040*1,[5]GLM00850!$A$10:$A$6300,0),6)),0)</f>
        <v>-222075301.68000001</v>
      </c>
      <c r="D1040" s="6"/>
      <c r="G1040" s="5"/>
    </row>
    <row r="1041" spans="1:7" x14ac:dyDescent="0.35">
      <c r="A1041" s="4">
        <v>8295</v>
      </c>
      <c r="B1041" s="5" t="str">
        <f>IFERROR(IFERROR(INDEX([5]GLM00850!$A$10:$F$6300,MATCH(TEXT($A1041,0),[5]GLM00850!$A$10:$A$6300,0),2),INDEX([5]GLM00850!$A$10:$F$6300,MATCH($A1041*1,[5]GLM00850!$A$10:$A$6300,0),2)),"")</f>
        <v>OTRAS CTAS ORDEN ACREED</v>
      </c>
      <c r="C1041" s="5">
        <f>IFERROR(IFERROR(INDEX([5]GLM00850!$A$10:$F$6300,MATCH(TEXT($A1041,0),[5]GLM00850!$A$10:$A$6300,0),6),INDEX([5]GLM00850!$A$10:$F$6300,MATCH($A1041*1,[5]GLM00850!$A$10:$A$6300,0),6)),0)</f>
        <v>-8121807713113.75</v>
      </c>
      <c r="D1041" s="6"/>
      <c r="G1041" s="5"/>
    </row>
    <row r="1042" spans="1:7" x14ac:dyDescent="0.35">
      <c r="A1042" s="4">
        <v>829500</v>
      </c>
      <c r="B1042" s="5" t="str">
        <f>IFERROR(IFERROR(INDEX([5]GLM00850!$A$10:$F$6300,MATCH(TEXT($A1042,0),[5]GLM00850!$A$10:$A$6300,0),2),INDEX([5]GLM00850!$A$10:$F$6300,MATCH($A1042*1,[5]GLM00850!$A$10:$A$6300,0),2)),"")</f>
        <v>OTRAS CTAS ORDEN ACREED</v>
      </c>
      <c r="C1042" s="5">
        <f>IFERROR(IFERROR(INDEX([5]GLM00850!$A$10:$F$6300,MATCH(TEXT($A1042,0),[5]GLM00850!$A$10:$A$6300,0),6),INDEX([5]GLM00850!$A$10:$F$6300,MATCH($A1042*1,[5]GLM00850!$A$10:$A$6300,0),6)),0)</f>
        <v>-8121807713113.75</v>
      </c>
      <c r="D1042" s="6"/>
      <c r="G1042" s="5"/>
    </row>
    <row r="1043" spans="1:7" x14ac:dyDescent="0.35">
      <c r="A1043" s="4">
        <v>83</v>
      </c>
      <c r="B1043" s="5" t="str">
        <f>IFERROR(IFERROR(INDEX([5]GLM00850!$A$10:$F$6300,MATCH(TEXT($A1043,0),[5]GLM00850!$A$10:$A$6300,0),2),INDEX([5]GLM00850!$A$10:$F$6300,MATCH($A1043*1,[5]GLM00850!$A$10:$A$6300,0),2)),"")</f>
        <v>DEUDORAS X CONTRA</v>
      </c>
      <c r="C1043" s="5">
        <f>IFERROR(IFERROR(INDEX([5]GLM00850!$A$10:$F$6300,MATCH(TEXT($A1043,0),[5]GLM00850!$A$10:$A$6300,0),6),INDEX([5]GLM00850!$A$10:$F$6300,MATCH($A1043*1,[5]GLM00850!$A$10:$A$6300,0),6)),0)</f>
        <v>-55978258378138</v>
      </c>
      <c r="D1043" s="6"/>
      <c r="G1043" s="5"/>
    </row>
    <row r="1044" spans="1:7" x14ac:dyDescent="0.35">
      <c r="A1044" s="4">
        <v>8305</v>
      </c>
      <c r="B1044" s="5" t="str">
        <f>IFERROR(IFERROR(INDEX([5]GLM00850!$A$10:$F$6300,MATCH(TEXT($A1044,0),[5]GLM00850!$A$10:$A$6300,0),2),INDEX([5]GLM00850!$A$10:$F$6300,MATCH($A1044*1,[5]GLM00850!$A$10:$A$6300,0),2)),"")</f>
        <v>DEUDORAS X CONTRA (CR)</v>
      </c>
      <c r="C1044" s="5">
        <f>IFERROR(IFERROR(INDEX([5]GLM00850!$A$10:$F$6300,MATCH(TEXT($A1044,0),[5]GLM00850!$A$10:$A$6300,0),6),INDEX([5]GLM00850!$A$10:$F$6300,MATCH($A1044*1,[5]GLM00850!$A$10:$A$6300,0),6)),0)</f>
        <v>-55978258378138</v>
      </c>
      <c r="D1044" s="6"/>
      <c r="G1044" s="5"/>
    </row>
    <row r="1045" spans="1:7" x14ac:dyDescent="0.35">
      <c r="A1045" s="4">
        <v>830500</v>
      </c>
      <c r="B1045" s="5" t="str">
        <f>IFERROR(IFERROR(INDEX([5]GLM00850!$A$10:$F$6300,MATCH(TEXT($A1045,0),[5]GLM00850!$A$10:$A$6300,0),2),INDEX([5]GLM00850!$A$10:$F$6300,MATCH($A1045*1,[5]GLM00850!$A$10:$A$6300,0),2)),"")</f>
        <v>DEUDORAS X CONTRA (CR)</v>
      </c>
      <c r="C1045" s="5">
        <f>IFERROR(IFERROR(INDEX([5]GLM00850!$A$10:$F$6300,MATCH(TEXT($A1045,0),[5]GLM00850!$A$10:$A$6300,0),6),INDEX([5]GLM00850!$A$10:$F$6300,MATCH($A1045*1,[5]GLM00850!$A$10:$A$6300,0),6)),0)</f>
        <v>-15877640583286.6</v>
      </c>
      <c r="D1045" s="6"/>
      <c r="G1045" s="5"/>
    </row>
    <row r="1046" spans="1:7" x14ac:dyDescent="0.35">
      <c r="A1046" s="4">
        <v>830505</v>
      </c>
      <c r="B1046" s="5" t="str">
        <f>IFERROR(IFERROR(INDEX([5]GLM00850!$A$10:$F$6300,MATCH(TEXT($A1046,0),[5]GLM00850!$A$10:$A$6300,0),2),INDEX([5]GLM00850!$A$10:$F$6300,MATCH($A1046*1,[5]GLM00850!$A$10:$A$6300,0),2)),"")</f>
        <v>DEUDORAS X CONTRA (CR)</v>
      </c>
      <c r="C1046" s="5">
        <f>IFERROR(IFERROR(INDEX([5]GLM00850!$A$10:$F$6300,MATCH(TEXT($A1046,0),[5]GLM00850!$A$10:$A$6300,0),6),INDEX([5]GLM00850!$A$10:$F$6300,MATCH($A1046*1,[5]GLM00850!$A$10:$A$6300,0),6)),0)</f>
        <v>-37880703943072.602</v>
      </c>
      <c r="D1046" s="6"/>
      <c r="G1046" s="5"/>
    </row>
    <row r="1047" spans="1:7" x14ac:dyDescent="0.35">
      <c r="A1047" s="4">
        <v>830510</v>
      </c>
      <c r="B1047" s="5" t="str">
        <f>IFERROR(IFERROR(INDEX([5]GLM00850!$A$10:$F$6300,MATCH(TEXT($A1047,0),[5]GLM00850!$A$10:$A$6300,0),2),INDEX([5]GLM00850!$A$10:$F$6300,MATCH($A1047*1,[5]GLM00850!$A$10:$A$6300,0),2)),"")</f>
        <v>DEUDORAS X CONTRA (CR)</v>
      </c>
      <c r="C1047" s="5">
        <f>IFERROR(IFERROR(INDEX([5]GLM00850!$A$10:$F$6300,MATCH(TEXT($A1047,0),[5]GLM00850!$A$10:$A$6300,0),6),INDEX([5]GLM00850!$A$10:$F$6300,MATCH($A1047*1,[5]GLM00850!$A$10:$A$6300,0),6)),0)</f>
        <v>-1207052915876.76</v>
      </c>
      <c r="D1047" s="6"/>
      <c r="G1047" s="5"/>
    </row>
    <row r="1048" spans="1:7" x14ac:dyDescent="0.35">
      <c r="A1048" s="4">
        <v>830515</v>
      </c>
      <c r="B1048" s="5" t="str">
        <f>IFERROR(IFERROR(INDEX([5]GLM00850!$A$10:$F$6300,MATCH(TEXT($A1048,0),[5]GLM00850!$A$10:$A$6300,0),2),INDEX([5]GLM00850!$A$10:$F$6300,MATCH($A1048*1,[5]GLM00850!$A$10:$A$6300,0),2)),"")</f>
        <v>DEUDORAS X CONTRA (CR)</v>
      </c>
      <c r="C1048" s="5">
        <f>IFERROR(IFERROR(INDEX([5]GLM00850!$A$10:$F$6300,MATCH(TEXT($A1048,0),[5]GLM00850!$A$10:$A$6300,0),6),INDEX([5]GLM00850!$A$10:$F$6300,MATCH($A1048*1,[5]GLM00850!$A$10:$A$6300,0),6)),0)</f>
        <v>-977143386896.01001</v>
      </c>
      <c r="D1048" s="6"/>
      <c r="G1048" s="5"/>
    </row>
    <row r="1049" spans="1:7" x14ac:dyDescent="0.35">
      <c r="A1049" s="4">
        <v>830520</v>
      </c>
      <c r="B1049" s="5" t="str">
        <f>IFERROR(IFERROR(INDEX([5]GLM00850!$A$10:$F$6300,MATCH(TEXT($A1049,0),[5]GLM00850!$A$10:$A$6300,0),2),INDEX([5]GLM00850!$A$10:$F$6300,MATCH($A1049*1,[5]GLM00850!$A$10:$A$6300,0),2)),"")</f>
        <v>DEUDORAS X CONTRA (CR)</v>
      </c>
      <c r="C1049" s="5">
        <f>IFERROR(IFERROR(INDEX([5]GLM00850!$A$10:$F$6300,MATCH(TEXT($A1049,0),[5]GLM00850!$A$10:$A$6300,0),6),INDEX([5]GLM00850!$A$10:$F$6300,MATCH($A1049*1,[5]GLM00850!$A$10:$A$6300,0),6)),0)</f>
        <v>-35717549006.050003</v>
      </c>
      <c r="D1049" s="6"/>
      <c r="G1049" s="5"/>
    </row>
    <row r="1050" spans="1:7" x14ac:dyDescent="0.35">
      <c r="A1050" s="4">
        <v>84</v>
      </c>
      <c r="B1050" s="5" t="str">
        <f>IFERROR(IFERROR(INDEX([5]GLM00850!$A$10:$F$6300,MATCH(TEXT($A1050,0),[5]GLM00850!$A$10:$A$6300,0),2),INDEX([5]GLM00850!$A$10:$F$6300,MATCH($A1050*1,[5]GLM00850!$A$10:$A$6300,0),2)),"")</f>
        <v>ACREEDORAS X CONTRA</v>
      </c>
      <c r="C1050" s="5">
        <f>IFERROR(IFERROR(INDEX([5]GLM00850!$A$10:$F$6300,MATCH(TEXT($A1050,0),[5]GLM00850!$A$10:$A$6300,0),6),INDEX([5]GLM00850!$A$10:$F$6300,MATCH($A1050*1,[5]GLM00850!$A$10:$A$6300,0),6)),0)</f>
        <v>54097478208833.703</v>
      </c>
      <c r="D1050" s="6"/>
      <c r="G1050" s="5"/>
    </row>
    <row r="1051" spans="1:7" x14ac:dyDescent="0.35">
      <c r="A1051" s="4">
        <v>8405</v>
      </c>
      <c r="B1051" s="5" t="str">
        <f>IFERROR(IFERROR(INDEX([5]GLM00850!$A$10:$F$6300,MATCH(TEXT($A1051,0),[5]GLM00850!$A$10:$A$6300,0),2),INDEX([5]GLM00850!$A$10:$F$6300,MATCH($A1051*1,[5]GLM00850!$A$10:$A$6300,0),2)),"")</f>
        <v>ACREEDORAS X CONTRA (DB</v>
      </c>
      <c r="C1051" s="5">
        <f>IFERROR(IFERROR(INDEX([5]GLM00850!$A$10:$F$6300,MATCH(TEXT($A1051,0),[5]GLM00850!$A$10:$A$6300,0),6),INDEX([5]GLM00850!$A$10:$F$6300,MATCH($A1051*1,[5]GLM00850!$A$10:$A$6300,0),6)),0)</f>
        <v>54097478208833.703</v>
      </c>
      <c r="D1051" s="6"/>
      <c r="G1051" s="5"/>
    </row>
    <row r="1052" spans="1:7" x14ac:dyDescent="0.35">
      <c r="A1052" s="4">
        <v>840500</v>
      </c>
      <c r="B1052" s="5" t="str">
        <f>IFERROR(IFERROR(INDEX([5]GLM00850!$A$10:$F$6300,MATCH(TEXT($A1052,0),[5]GLM00850!$A$10:$A$6300,0),2),INDEX([5]GLM00850!$A$10:$F$6300,MATCH($A1052*1,[5]GLM00850!$A$10:$A$6300,0),2)),"")</f>
        <v>ACREEDORAS X CONTRA (DB</v>
      </c>
      <c r="C1052" s="5">
        <f>IFERROR(IFERROR(INDEX([5]GLM00850!$A$10:$F$6300,MATCH(TEXT($A1052,0),[5]GLM00850!$A$10:$A$6300,0),6),INDEX([5]GLM00850!$A$10:$F$6300,MATCH($A1052*1,[5]GLM00850!$A$10:$A$6300,0),6)),0)</f>
        <v>54097478208833.703</v>
      </c>
      <c r="D1052" s="6"/>
      <c r="G1052" s="5"/>
    </row>
    <row r="1053" spans="1:7" x14ac:dyDescent="0.35">
      <c r="A1053" s="4">
        <v>0</v>
      </c>
      <c r="B1053" s="5" t="str">
        <f>IFERROR(IFERROR(INDEX([5]GLM00850!$A$10:$F$6300,MATCH(TEXT($A1053,0),[5]GLM00850!$A$10:$A$6300,0),2),INDEX([5]GLM00850!$A$10:$F$6300,MATCH($A1053*1,[5]GLM00850!$A$10:$A$6300,0),2)),"")</f>
        <v/>
      </c>
      <c r="C1053" s="5">
        <f>IFERROR(IFERROR(INDEX([5]GLM00850!$A$10:$F$6300,MATCH(TEXT($A1053,0),[5]GLM00850!$A$10:$A$6300,0),6),INDEX([5]GLM00850!$A$10:$F$6300,MATCH($A1053*1,[5]GLM00850!$A$10:$A$6300,0),6)),0)</f>
        <v>0</v>
      </c>
      <c r="D1053" s="6"/>
      <c r="G1053" s="5"/>
    </row>
    <row r="1054" spans="1:7" x14ac:dyDescent="0.35">
      <c r="A1054" s="4">
        <v>0</v>
      </c>
      <c r="B1054" s="5" t="str">
        <f>IFERROR(IFERROR(INDEX([5]GLM00850!$A$10:$F$6300,MATCH(TEXT($A1054,0),[5]GLM00850!$A$10:$A$6300,0),2),INDEX([5]GLM00850!$A$10:$F$6300,MATCH($A1054*1,[5]GLM00850!$A$10:$A$6300,0),2)),"")</f>
        <v/>
      </c>
      <c r="C1054" s="5">
        <f>IFERROR(IFERROR(INDEX([5]GLM00850!$A$10:$F$6300,MATCH(TEXT($A1054,0),[5]GLM00850!$A$10:$A$6300,0),6),INDEX([5]GLM00850!$A$10:$F$6300,MATCH($A1054*1,[5]GLM00850!$A$10:$A$6300,0),6)),0)</f>
        <v>0</v>
      </c>
      <c r="D1054" s="6"/>
      <c r="G1054" s="5"/>
    </row>
    <row r="1055" spans="1:7" x14ac:dyDescent="0.35">
      <c r="A1055" s="4">
        <v>0</v>
      </c>
      <c r="B1055" s="5" t="str">
        <f>IFERROR(IFERROR(INDEX([5]GLM00850!$A$10:$F$6300,MATCH(TEXT($A1055,0),[5]GLM00850!$A$10:$A$6300,0),2),INDEX([5]GLM00850!$A$10:$F$6300,MATCH($A1055*1,[5]GLM00850!$A$10:$A$6300,0),2)),"")</f>
        <v/>
      </c>
      <c r="C1055" s="5">
        <f>IFERROR(IFERROR(INDEX([5]GLM00850!$A$10:$F$6300,MATCH(TEXT($A1055,0),[5]GLM00850!$A$10:$A$6300,0),6),INDEX([5]GLM00850!$A$10:$F$6300,MATCH($A1055*1,[5]GLM00850!$A$10:$A$6300,0),6)),0)</f>
        <v>0</v>
      </c>
      <c r="D1055" s="6"/>
      <c r="G1055" s="5"/>
    </row>
    <row r="1056" spans="1:7" x14ac:dyDescent="0.35">
      <c r="A1056" s="4">
        <v>0</v>
      </c>
      <c r="B1056" s="5" t="str">
        <f>IFERROR(IFERROR(INDEX([5]GLM00850!$A$10:$F$6300,MATCH(TEXT($A1056,0),[5]GLM00850!$A$10:$A$6300,0),2),INDEX([5]GLM00850!$A$10:$F$6300,MATCH($A1056*1,[5]GLM00850!$A$10:$A$6300,0),2)),"")</f>
        <v/>
      </c>
      <c r="C1056" s="5">
        <f>IFERROR(IFERROR(INDEX([5]GLM00850!$A$10:$F$6300,MATCH(TEXT($A1056,0),[5]GLM00850!$A$10:$A$6300,0),6),INDEX([5]GLM00850!$A$10:$F$6300,MATCH($A1056*1,[5]GLM00850!$A$10:$A$6300,0),6)),0)</f>
        <v>0</v>
      </c>
      <c r="D1056" s="6"/>
      <c r="G1056" s="5"/>
    </row>
    <row r="1057" spans="1:7" x14ac:dyDescent="0.35">
      <c r="A1057" s="4">
        <v>0</v>
      </c>
      <c r="B1057" s="5" t="str">
        <f>IFERROR(IFERROR(INDEX([5]GLM00850!$A$10:$F$6300,MATCH(TEXT($A1057,0),[5]GLM00850!$A$10:$A$6300,0),2),INDEX([5]GLM00850!$A$10:$F$6300,MATCH($A1057*1,[5]GLM00850!$A$10:$A$6300,0),2)),"")</f>
        <v/>
      </c>
      <c r="C1057" s="5">
        <f>IFERROR(IFERROR(INDEX([5]GLM00850!$A$10:$F$6300,MATCH(TEXT($A1057,0),[5]GLM00850!$A$10:$A$6300,0),6),INDEX([5]GLM00850!$A$10:$F$6300,MATCH($A1057*1,[5]GLM00850!$A$10:$A$6300,0),6)),0)</f>
        <v>0</v>
      </c>
      <c r="D1057" s="6"/>
      <c r="G1057" s="5"/>
    </row>
    <row r="1058" spans="1:7" x14ac:dyDescent="0.35">
      <c r="A1058" s="4">
        <v>0</v>
      </c>
      <c r="B1058" s="5" t="str">
        <f>IFERROR(IFERROR(INDEX([5]GLM00850!$A$10:$F$6300,MATCH(TEXT($A1058,0),[5]GLM00850!$A$10:$A$6300,0),2),INDEX([5]GLM00850!$A$10:$F$6300,MATCH($A1058*1,[5]GLM00850!$A$10:$A$6300,0),2)),"")</f>
        <v/>
      </c>
      <c r="C1058" s="5">
        <f>IFERROR(IFERROR(INDEX([5]GLM00850!$A$10:$F$6300,MATCH(TEXT($A1058,0),[5]GLM00850!$A$10:$A$6300,0),6),INDEX([5]GLM00850!$A$10:$F$6300,MATCH($A1058*1,[5]GLM00850!$A$10:$A$6300,0),6)),0)</f>
        <v>0</v>
      </c>
      <c r="D1058" s="6"/>
      <c r="G1058" s="5"/>
    </row>
    <row r="1059" spans="1:7" x14ac:dyDescent="0.35">
      <c r="A1059" s="4">
        <v>0</v>
      </c>
      <c r="B1059" s="5" t="str">
        <f>IFERROR(IFERROR(INDEX([5]GLM00850!$A$10:$F$6300,MATCH(TEXT($A1059,0),[5]GLM00850!$A$10:$A$6300,0),2),INDEX([5]GLM00850!$A$10:$F$6300,MATCH($A1059*1,[5]GLM00850!$A$10:$A$6300,0),2)),"")</f>
        <v/>
      </c>
      <c r="C1059" s="5">
        <f>IFERROR(IFERROR(INDEX([5]GLM00850!$A$10:$F$6300,MATCH(TEXT($A1059,0),[5]GLM00850!$A$10:$A$6300,0),6),INDEX([5]GLM00850!$A$10:$F$6300,MATCH($A1059*1,[5]GLM00850!$A$10:$A$6300,0),6)),0)</f>
        <v>0</v>
      </c>
      <c r="D1059" s="6"/>
      <c r="G1059" s="5"/>
    </row>
    <row r="1060" spans="1:7" x14ac:dyDescent="0.35">
      <c r="A1060" s="4">
        <v>0</v>
      </c>
      <c r="B1060" s="5" t="str">
        <f>IFERROR(IFERROR(INDEX([5]GLM00850!$A$10:$F$6300,MATCH(TEXT($A1060,0),[5]GLM00850!$A$10:$A$6300,0),2),INDEX([5]GLM00850!$A$10:$F$6300,MATCH($A1060*1,[5]GLM00850!$A$10:$A$6300,0),2)),"")</f>
        <v/>
      </c>
      <c r="C1060" s="5">
        <f>IFERROR(IFERROR(INDEX([5]GLM00850!$A$10:$F$6300,MATCH(TEXT($A1060,0),[5]GLM00850!$A$10:$A$6300,0),6),INDEX([5]GLM00850!$A$10:$F$6300,MATCH($A1060*1,[5]GLM00850!$A$10:$A$6300,0),6)),0)</f>
        <v>0</v>
      </c>
      <c r="D1060" s="6"/>
      <c r="G1060" s="5"/>
    </row>
    <row r="1061" spans="1:7" x14ac:dyDescent="0.35">
      <c r="A1061" s="4">
        <v>0</v>
      </c>
      <c r="B1061" s="5" t="str">
        <f>IFERROR(IFERROR(INDEX([5]GLM00850!$A$10:$F$6300,MATCH(TEXT($A1061,0),[5]GLM00850!$A$10:$A$6300,0),2),INDEX([5]GLM00850!$A$10:$F$6300,MATCH($A1061*1,[5]GLM00850!$A$10:$A$6300,0),2)),"")</f>
        <v/>
      </c>
      <c r="C1061" s="5">
        <f>IFERROR(IFERROR(INDEX([5]GLM00850!$A$10:$F$6300,MATCH(TEXT($A1061,0),[5]GLM00850!$A$10:$A$6300,0),6),INDEX([5]GLM00850!$A$10:$F$6300,MATCH($A1061*1,[5]GLM00850!$A$10:$A$6300,0),6)),0)</f>
        <v>0</v>
      </c>
      <c r="D1061" s="6"/>
      <c r="G1061" s="5"/>
    </row>
    <row r="1062" spans="1:7" x14ac:dyDescent="0.35">
      <c r="A1062" s="4">
        <v>0</v>
      </c>
      <c r="B1062" s="5" t="str">
        <f>IFERROR(IFERROR(INDEX([5]GLM00850!$A$10:$F$6300,MATCH(TEXT($A1062,0),[5]GLM00850!$A$10:$A$6300,0),2),INDEX([5]GLM00850!$A$10:$F$6300,MATCH($A1062*1,[5]GLM00850!$A$10:$A$6300,0),2)),"")</f>
        <v/>
      </c>
      <c r="C1062" s="5">
        <f>IFERROR(IFERROR(INDEX([5]GLM00850!$A$10:$F$6300,MATCH(TEXT($A1062,0),[5]GLM00850!$A$10:$A$6300,0),6),INDEX([5]GLM00850!$A$10:$F$6300,MATCH($A1062*1,[5]GLM00850!$A$10:$A$6300,0),6)),0)</f>
        <v>0</v>
      </c>
      <c r="D1062" s="6"/>
      <c r="G1062" s="5"/>
    </row>
    <row r="1063" spans="1:7" x14ac:dyDescent="0.35">
      <c r="A1063" s="4">
        <v>0</v>
      </c>
      <c r="B1063" s="5" t="str">
        <f>IFERROR(IFERROR(INDEX([5]GLM00850!$A$10:$F$6300,MATCH(TEXT($A1063,0),[5]GLM00850!$A$10:$A$6300,0),2),INDEX([5]GLM00850!$A$10:$F$6300,MATCH($A1063*1,[5]GLM00850!$A$10:$A$6300,0),2)),"")</f>
        <v/>
      </c>
      <c r="C1063" s="5">
        <f>IFERROR(IFERROR(INDEX([5]GLM00850!$A$10:$F$6300,MATCH(TEXT($A1063,0),[5]GLM00850!$A$10:$A$6300,0),6),INDEX([5]GLM00850!$A$10:$F$6300,MATCH($A1063*1,[5]GLM00850!$A$10:$A$6300,0),6)),0)</f>
        <v>0</v>
      </c>
      <c r="D1063" s="6"/>
      <c r="G1063" s="5"/>
    </row>
    <row r="1064" spans="1:7" x14ac:dyDescent="0.35">
      <c r="A1064" s="4">
        <v>0</v>
      </c>
      <c r="B1064" s="5" t="str">
        <f>IFERROR(IFERROR(INDEX([5]GLM00850!$A$10:$F$6300,MATCH(TEXT($A1064,0),[5]GLM00850!$A$10:$A$6300,0),2),INDEX([5]GLM00850!$A$10:$F$6300,MATCH($A1064*1,[5]GLM00850!$A$10:$A$6300,0),2)),"")</f>
        <v/>
      </c>
      <c r="C1064" s="5">
        <f>IFERROR(IFERROR(INDEX([5]GLM00850!$A$10:$F$6300,MATCH(TEXT($A1064,0),[5]GLM00850!$A$10:$A$6300,0),6),INDEX([5]GLM00850!$A$10:$F$6300,MATCH($A1064*1,[5]GLM00850!$A$10:$A$6300,0),6)),0)</f>
        <v>0</v>
      </c>
      <c r="D1064" s="6"/>
      <c r="G1064" s="5"/>
    </row>
    <row r="1065" spans="1:7" x14ac:dyDescent="0.35">
      <c r="A1065" s="4">
        <v>0</v>
      </c>
      <c r="B1065" s="5" t="str">
        <f>IFERROR(IFERROR(INDEX([5]GLM00850!$A$10:$F$6300,MATCH(TEXT($A1065,0),[5]GLM00850!$A$10:$A$6300,0),2),INDEX([5]GLM00850!$A$10:$F$6300,MATCH($A1065*1,[5]GLM00850!$A$10:$A$6300,0),2)),"")</f>
        <v/>
      </c>
      <c r="C1065" s="5">
        <f>IFERROR(IFERROR(INDEX([5]GLM00850!$A$10:$F$6300,MATCH(TEXT($A1065,0),[5]GLM00850!$A$10:$A$6300,0),6),INDEX([5]GLM00850!$A$10:$F$6300,MATCH($A1065*1,[5]GLM00850!$A$10:$A$6300,0),6)),0)</f>
        <v>0</v>
      </c>
      <c r="D1065" s="6"/>
      <c r="G1065" s="5"/>
    </row>
    <row r="1066" spans="1:7" x14ac:dyDescent="0.35">
      <c r="A1066" s="4">
        <v>0</v>
      </c>
      <c r="B1066" s="5" t="str">
        <f>IFERROR(IFERROR(INDEX([5]GLM00850!$A$10:$F$6300,MATCH(TEXT($A1066,0),[5]GLM00850!$A$10:$A$6300,0),2),INDEX([5]GLM00850!$A$10:$F$6300,MATCH($A1066*1,[5]GLM00850!$A$10:$A$6300,0),2)),"")</f>
        <v/>
      </c>
      <c r="C1066" s="5">
        <f>IFERROR(IFERROR(INDEX([5]GLM00850!$A$10:$F$6300,MATCH(TEXT($A1066,0),[5]GLM00850!$A$10:$A$6300,0),6),INDEX([5]GLM00850!$A$10:$F$6300,MATCH($A1066*1,[5]GLM00850!$A$10:$A$6300,0),6)),0)</f>
        <v>0</v>
      </c>
      <c r="D1066" s="6"/>
      <c r="G1066" s="5"/>
    </row>
    <row r="1067" spans="1:7" x14ac:dyDescent="0.35">
      <c r="A1067" s="4">
        <v>0</v>
      </c>
      <c r="B1067" s="5" t="str">
        <f>IFERROR(IFERROR(INDEX([5]GLM00850!$A$10:$F$6300,MATCH(TEXT($A1067,0),[5]GLM00850!$A$10:$A$6300,0),2),INDEX([5]GLM00850!$A$10:$F$6300,MATCH($A1067*1,[5]GLM00850!$A$10:$A$6300,0),2)),"")</f>
        <v/>
      </c>
      <c r="C1067" s="5">
        <f>IFERROR(IFERROR(INDEX([5]GLM00850!$A$10:$F$6300,MATCH(TEXT($A1067,0),[5]GLM00850!$A$10:$A$6300,0),6),INDEX([5]GLM00850!$A$10:$F$6300,MATCH($A1067*1,[5]GLM00850!$A$10:$A$6300,0),6)),0)</f>
        <v>0</v>
      </c>
      <c r="D1067" s="6"/>
      <c r="G1067" s="5"/>
    </row>
    <row r="1068" spans="1:7" x14ac:dyDescent="0.35">
      <c r="A1068" s="4">
        <v>0</v>
      </c>
      <c r="B1068" s="5" t="str">
        <f>IFERROR(IFERROR(INDEX([5]GLM00850!$A$10:$F$6300,MATCH(TEXT($A1068,0),[5]GLM00850!$A$10:$A$6300,0),2),INDEX([5]GLM00850!$A$10:$F$6300,MATCH($A1068*1,[5]GLM00850!$A$10:$A$6300,0),2)),"")</f>
        <v/>
      </c>
      <c r="C1068" s="5">
        <f>IFERROR(IFERROR(INDEX([5]GLM00850!$A$10:$F$6300,MATCH(TEXT($A1068,0),[5]GLM00850!$A$10:$A$6300,0),6),INDEX([5]GLM00850!$A$10:$F$6300,MATCH($A1068*1,[5]GLM00850!$A$10:$A$6300,0),6)),0)</f>
        <v>0</v>
      </c>
      <c r="D1068" s="6"/>
      <c r="G1068" s="5"/>
    </row>
    <row r="1069" spans="1:7" x14ac:dyDescent="0.35">
      <c r="A1069" s="4">
        <v>0</v>
      </c>
      <c r="B1069" s="5" t="str">
        <f>IFERROR(IFERROR(INDEX([5]GLM00850!$A$10:$F$6300,MATCH(TEXT($A1069,0),[5]GLM00850!$A$10:$A$6300,0),2),INDEX([5]GLM00850!$A$10:$F$6300,MATCH($A1069*1,[5]GLM00850!$A$10:$A$6300,0),2)),"")</f>
        <v/>
      </c>
      <c r="C1069" s="5">
        <f>IFERROR(IFERROR(INDEX([5]GLM00850!$A$10:$F$6300,MATCH(TEXT($A1069,0),[5]GLM00850!$A$10:$A$6300,0),6),INDEX([5]GLM00850!$A$10:$F$6300,MATCH($A1069*1,[5]GLM00850!$A$10:$A$6300,0),6)),0)</f>
        <v>0</v>
      </c>
      <c r="D1069" s="6"/>
      <c r="G1069" s="5"/>
    </row>
    <row r="1070" spans="1:7" x14ac:dyDescent="0.35">
      <c r="A1070" s="4">
        <v>0</v>
      </c>
      <c r="B1070" s="5" t="str">
        <f>IFERROR(IFERROR(INDEX([5]GLM00850!$A$10:$F$6300,MATCH(TEXT($A1070,0),[5]GLM00850!$A$10:$A$6300,0),2),INDEX([5]GLM00850!$A$10:$F$6300,MATCH($A1070*1,[5]GLM00850!$A$10:$A$6300,0),2)),"")</f>
        <v/>
      </c>
      <c r="C1070" s="5">
        <f>IFERROR(IFERROR(INDEX([5]GLM00850!$A$10:$F$6300,MATCH(TEXT($A1070,0),[5]GLM00850!$A$10:$A$6300,0),6),INDEX([5]GLM00850!$A$10:$F$6300,MATCH($A1070*1,[5]GLM00850!$A$10:$A$6300,0),6)),0)</f>
        <v>0</v>
      </c>
      <c r="D1070" s="6"/>
      <c r="G1070" s="5"/>
    </row>
    <row r="1071" spans="1:7" x14ac:dyDescent="0.35">
      <c r="A1071" s="4">
        <v>0</v>
      </c>
      <c r="B1071" s="5" t="str">
        <f>IFERROR(IFERROR(INDEX([5]GLM00850!$A$10:$F$6300,MATCH(TEXT($A1071,0),[5]GLM00850!$A$10:$A$6300,0),2),INDEX([5]GLM00850!$A$10:$F$6300,MATCH($A1071*1,[5]GLM00850!$A$10:$A$6300,0),2)),"")</f>
        <v/>
      </c>
      <c r="C1071" s="5">
        <f>IFERROR(IFERROR(INDEX([5]GLM00850!$A$10:$F$6300,MATCH(TEXT($A1071,0),[5]GLM00850!$A$10:$A$6300,0),6),INDEX([5]GLM00850!$A$10:$F$6300,MATCH($A1071*1,[5]GLM00850!$A$10:$A$6300,0),6)),0)</f>
        <v>0</v>
      </c>
      <c r="D1071" s="6"/>
      <c r="G1071" s="5"/>
    </row>
    <row r="1072" spans="1:7" x14ac:dyDescent="0.35">
      <c r="A1072" s="4">
        <v>0</v>
      </c>
      <c r="B1072" s="5" t="str">
        <f>IFERROR(IFERROR(INDEX([5]GLM00850!$A$10:$F$6300,MATCH(TEXT($A1072,0),[5]GLM00850!$A$10:$A$6300,0),2),INDEX([5]GLM00850!$A$10:$F$6300,MATCH($A1072*1,[5]GLM00850!$A$10:$A$6300,0),2)),"")</f>
        <v/>
      </c>
      <c r="C1072" s="5">
        <f>IFERROR(IFERROR(INDEX([5]GLM00850!$A$10:$F$6300,MATCH(TEXT($A1072,0),[5]GLM00850!$A$10:$A$6300,0),6),INDEX([5]GLM00850!$A$10:$F$6300,MATCH($A1072*1,[5]GLM00850!$A$10:$A$6300,0),6)),0)</f>
        <v>0</v>
      </c>
      <c r="D1072" s="6"/>
      <c r="G1072" s="5"/>
    </row>
    <row r="1073" spans="1:7" x14ac:dyDescent="0.35">
      <c r="A1073" s="4">
        <v>0</v>
      </c>
      <c r="B1073" s="5" t="str">
        <f>IFERROR(IFERROR(INDEX([5]GLM00850!$A$10:$F$6300,MATCH(TEXT($A1073,0),[5]GLM00850!$A$10:$A$6300,0),2),INDEX([5]GLM00850!$A$10:$F$6300,MATCH($A1073*1,[5]GLM00850!$A$10:$A$6300,0),2)),"")</f>
        <v/>
      </c>
      <c r="C1073" s="5">
        <f>IFERROR(IFERROR(INDEX([5]GLM00850!$A$10:$F$6300,MATCH(TEXT($A1073,0),[5]GLM00850!$A$10:$A$6300,0),6),INDEX([5]GLM00850!$A$10:$F$6300,MATCH($A1073*1,[5]GLM00850!$A$10:$A$6300,0),6)),0)</f>
        <v>0</v>
      </c>
      <c r="D1073" s="6"/>
      <c r="G1073" s="5"/>
    </row>
    <row r="1074" spans="1:7" x14ac:dyDescent="0.35">
      <c r="A1074" s="4">
        <v>0</v>
      </c>
      <c r="B1074" s="5" t="str">
        <f>IFERROR(IFERROR(INDEX([5]GLM00850!$A$10:$F$6300,MATCH(TEXT($A1074,0),[5]GLM00850!$A$10:$A$6300,0),2),INDEX([5]GLM00850!$A$10:$F$6300,MATCH($A1074*1,[5]GLM00850!$A$10:$A$6300,0),2)),"")</f>
        <v/>
      </c>
      <c r="C1074" s="5">
        <f>IFERROR(IFERROR(INDEX([5]GLM00850!$A$10:$F$6300,MATCH(TEXT($A1074,0),[5]GLM00850!$A$10:$A$6300,0),6),INDEX([5]GLM00850!$A$10:$F$6300,MATCH($A1074*1,[5]GLM00850!$A$10:$A$6300,0),6)),0)</f>
        <v>0</v>
      </c>
      <c r="D1074" s="6"/>
      <c r="G1074" s="5"/>
    </row>
    <row r="1075" spans="1:7" x14ac:dyDescent="0.35">
      <c r="A1075" s="4">
        <v>0</v>
      </c>
      <c r="B1075" s="5" t="str">
        <f>IFERROR(IFERROR(INDEX([5]GLM00850!$A$10:$F$6300,MATCH(TEXT($A1075,0),[5]GLM00850!$A$10:$A$6300,0),2),INDEX([5]GLM00850!$A$10:$F$6300,MATCH($A1075*1,[5]GLM00850!$A$10:$A$6300,0),2)),"")</f>
        <v/>
      </c>
      <c r="C1075" s="5">
        <f>IFERROR(IFERROR(INDEX([5]GLM00850!$A$10:$F$6300,MATCH(TEXT($A1075,0),[5]GLM00850!$A$10:$A$6300,0),6),INDEX([5]GLM00850!$A$10:$F$6300,MATCH($A1075*1,[5]GLM00850!$A$10:$A$6300,0),6)),0)</f>
        <v>0</v>
      </c>
      <c r="D1075" s="6"/>
      <c r="G1075" s="5"/>
    </row>
    <row r="1076" spans="1:7" x14ac:dyDescent="0.35">
      <c r="A1076" s="4">
        <v>0</v>
      </c>
      <c r="B1076" s="5" t="str">
        <f>IFERROR(IFERROR(INDEX([5]GLM00850!$A$10:$F$6300,MATCH(TEXT($A1076,0),[5]GLM00850!$A$10:$A$6300,0),2),INDEX([5]GLM00850!$A$10:$F$6300,MATCH($A1076*1,[5]GLM00850!$A$10:$A$6300,0),2)),"")</f>
        <v/>
      </c>
      <c r="C1076" s="5">
        <f>IFERROR(IFERROR(INDEX([5]GLM00850!$A$10:$F$6300,MATCH(TEXT($A1076,0),[5]GLM00850!$A$10:$A$6300,0),6),INDEX([5]GLM00850!$A$10:$F$6300,MATCH($A1076*1,[5]GLM00850!$A$10:$A$6300,0),6)),0)</f>
        <v>0</v>
      </c>
      <c r="D1076" s="6"/>
      <c r="G1076" s="5"/>
    </row>
    <row r="1077" spans="1:7" x14ac:dyDescent="0.35">
      <c r="A1077" s="4">
        <v>0</v>
      </c>
      <c r="B1077" s="5" t="str">
        <f>IFERROR(IFERROR(INDEX([5]GLM00850!$A$10:$F$6300,MATCH(TEXT($A1077,0),[5]GLM00850!$A$10:$A$6300,0),2),INDEX([5]GLM00850!$A$10:$F$6300,MATCH($A1077*1,[5]GLM00850!$A$10:$A$6300,0),2)),"")</f>
        <v/>
      </c>
      <c r="C1077" s="5">
        <f>IFERROR(IFERROR(INDEX([5]GLM00850!$A$10:$F$6300,MATCH(TEXT($A1077,0),[5]GLM00850!$A$10:$A$6300,0),6),INDEX([5]GLM00850!$A$10:$F$6300,MATCH($A1077*1,[5]GLM00850!$A$10:$A$6300,0),6)),0)</f>
        <v>0</v>
      </c>
      <c r="D1077" s="6"/>
      <c r="G1077" s="5"/>
    </row>
    <row r="1078" spans="1:7" x14ac:dyDescent="0.35">
      <c r="A1078" s="4">
        <v>0</v>
      </c>
      <c r="B1078" s="5" t="str">
        <f>IFERROR(IFERROR(INDEX([5]GLM00850!$A$10:$F$6300,MATCH(TEXT($A1078,0),[5]GLM00850!$A$10:$A$6300,0),2),INDEX([5]GLM00850!$A$10:$F$6300,MATCH($A1078*1,[5]GLM00850!$A$10:$A$6300,0),2)),"")</f>
        <v/>
      </c>
      <c r="C1078" s="5">
        <f>IFERROR(IFERROR(INDEX([5]GLM00850!$A$10:$F$6300,MATCH(TEXT($A1078,0),[5]GLM00850!$A$10:$A$6300,0),6),INDEX([5]GLM00850!$A$10:$F$6300,MATCH($A1078*1,[5]GLM00850!$A$10:$A$6300,0),6)),0)</f>
        <v>0</v>
      </c>
      <c r="D1078" s="6"/>
      <c r="G1078" s="5"/>
    </row>
    <row r="1079" spans="1:7" x14ac:dyDescent="0.35">
      <c r="A1079" s="4">
        <v>0</v>
      </c>
      <c r="B1079" s="5" t="str">
        <f>IFERROR(IFERROR(INDEX([5]GLM00850!$A$10:$F$6300,MATCH(TEXT($A1079,0),[5]GLM00850!$A$10:$A$6300,0),2),INDEX([5]GLM00850!$A$10:$F$6300,MATCH($A1079*1,[5]GLM00850!$A$10:$A$6300,0),2)),"")</f>
        <v/>
      </c>
      <c r="C1079" s="5">
        <f>IFERROR(IFERROR(INDEX([5]GLM00850!$A$10:$F$6300,MATCH(TEXT($A1079,0),[5]GLM00850!$A$10:$A$6300,0),6),INDEX([5]GLM00850!$A$10:$F$6300,MATCH($A1079*1,[5]GLM00850!$A$10:$A$6300,0),6)),0)</f>
        <v>0</v>
      </c>
      <c r="G1079" s="5"/>
    </row>
    <row r="1080" spans="1:7" x14ac:dyDescent="0.35">
      <c r="A1080" s="4">
        <v>0</v>
      </c>
      <c r="B1080" s="5" t="str">
        <f>IFERROR(IFERROR(INDEX([5]GLM00850!$A$10:$F$6300,MATCH(TEXT($A1080,0),[5]GLM00850!$A$10:$A$6300,0),2),INDEX([5]GLM00850!$A$10:$F$6300,MATCH($A1080*1,[5]GLM00850!$A$10:$A$6300,0),2)),"")</f>
        <v/>
      </c>
      <c r="C1080" s="5">
        <f>IFERROR(IFERROR(INDEX([5]GLM00850!$A$10:$F$6300,MATCH(TEXT($A1080,0),[5]GLM00850!$A$10:$A$6300,0),6),INDEX([5]GLM00850!$A$10:$F$6300,MATCH($A1080*1,[5]GLM00850!$A$10:$A$6300,0),6)),0)</f>
        <v>0</v>
      </c>
      <c r="G1080" s="5"/>
    </row>
    <row r="1081" spans="1:7" x14ac:dyDescent="0.35">
      <c r="A1081" s="4">
        <v>0</v>
      </c>
      <c r="B1081" s="5" t="str">
        <f>IFERROR(IFERROR(INDEX([5]GLM00850!$A$10:$F$6300,MATCH(TEXT($A1081,0),[5]GLM00850!$A$10:$A$6300,0),2),INDEX([5]GLM00850!$A$10:$F$6300,MATCH($A1081*1,[5]GLM00850!$A$10:$A$6300,0),2)),"")</f>
        <v/>
      </c>
      <c r="C1081" s="5">
        <f>IFERROR(IFERROR(INDEX([5]GLM00850!$A$10:$F$6300,MATCH(TEXT($A1081,0),[5]GLM00850!$A$10:$A$6300,0),6),INDEX([5]GLM00850!$A$10:$F$6300,MATCH($A1081*1,[5]GLM00850!$A$10:$A$6300,0),6)),0)</f>
        <v>0</v>
      </c>
      <c r="G1081" s="5"/>
    </row>
    <row r="1082" spans="1:7" x14ac:dyDescent="0.35">
      <c r="A1082" s="4">
        <v>0</v>
      </c>
      <c r="B1082" s="5" t="str">
        <f>IFERROR(IFERROR(INDEX([5]GLM00850!$A$10:$F$6300,MATCH(TEXT($A1082,0),[5]GLM00850!$A$10:$A$6300,0),2),INDEX([5]GLM00850!$A$10:$F$6300,MATCH($A1082*1,[5]GLM00850!$A$10:$A$6300,0),2)),"")</f>
        <v/>
      </c>
      <c r="C1082" s="5">
        <f>IFERROR(IFERROR(INDEX([5]GLM00850!$A$10:$F$6300,MATCH(TEXT($A1082,0),[5]GLM00850!$A$10:$A$6300,0),6),INDEX([5]GLM00850!$A$10:$F$6300,MATCH($A1082*1,[5]GLM00850!$A$10:$A$6300,0),6)),0)</f>
        <v>0</v>
      </c>
      <c r="G1082" s="5"/>
    </row>
    <row r="1083" spans="1:7" x14ac:dyDescent="0.35">
      <c r="A1083" s="4">
        <v>0</v>
      </c>
      <c r="B1083" s="5" t="str">
        <f>IFERROR(IFERROR(INDEX([5]GLM00850!$A$10:$F$6300,MATCH(TEXT($A1083,0),[5]GLM00850!$A$10:$A$6300,0),2),INDEX([5]GLM00850!$A$10:$F$6300,MATCH($A1083*1,[5]GLM00850!$A$10:$A$6300,0),2)),"")</f>
        <v/>
      </c>
      <c r="C1083" s="5">
        <f>IFERROR(IFERROR(INDEX([5]GLM00850!$A$10:$F$6300,MATCH(TEXT($A1083,0),[5]GLM00850!$A$10:$A$6300,0),6),INDEX([5]GLM00850!$A$10:$F$6300,MATCH($A1083*1,[5]GLM00850!$A$10:$A$6300,0),6)),0)</f>
        <v>0</v>
      </c>
      <c r="G1083" s="5"/>
    </row>
    <row r="1084" spans="1:7" x14ac:dyDescent="0.35">
      <c r="A1084" s="4">
        <v>0</v>
      </c>
      <c r="B1084" s="5" t="str">
        <f>IFERROR(IFERROR(INDEX([5]GLM00850!$A$10:$F$6300,MATCH(TEXT($A1084,0),[5]GLM00850!$A$10:$A$6300,0),2),INDEX([5]GLM00850!$A$10:$F$6300,MATCH($A1084*1,[5]GLM00850!$A$10:$A$6300,0),2)),"")</f>
        <v/>
      </c>
      <c r="C1084" s="5">
        <f>IFERROR(IFERROR(INDEX([5]GLM00850!$A$10:$F$6300,MATCH(TEXT($A1084,0),[5]GLM00850!$A$10:$A$6300,0),6),INDEX([5]GLM00850!$A$10:$F$6300,MATCH($A1084*1,[5]GLM00850!$A$10:$A$6300,0),6)),0)</f>
        <v>0</v>
      </c>
      <c r="G1084" s="5"/>
    </row>
    <row r="1085" spans="1:7" x14ac:dyDescent="0.35">
      <c r="A1085" s="4">
        <v>0</v>
      </c>
      <c r="B1085" s="5" t="str">
        <f>IFERROR(IFERROR(INDEX([5]GLM00850!$A$10:$F$6300,MATCH(TEXT($A1085,0),[5]GLM00850!$A$10:$A$6300,0),2),INDEX([5]GLM00850!$A$10:$F$6300,MATCH($A1085*1,[5]GLM00850!$A$10:$A$6300,0),2)),"")</f>
        <v/>
      </c>
      <c r="C1085" s="5">
        <f>IFERROR(IFERROR(INDEX([5]GLM00850!$A$10:$F$6300,MATCH(TEXT($A1085,0),[5]GLM00850!$A$10:$A$6300,0),6),INDEX([5]GLM00850!$A$10:$F$6300,MATCH($A1085*1,[5]GLM00850!$A$10:$A$6300,0),6)),0)</f>
        <v>0</v>
      </c>
      <c r="G1085" s="5"/>
    </row>
    <row r="1086" spans="1:7" x14ac:dyDescent="0.35">
      <c r="A1086" s="4">
        <v>0</v>
      </c>
      <c r="B1086" s="5" t="str">
        <f>IFERROR(IFERROR(INDEX([5]GLM00850!$A$10:$F$6300,MATCH(TEXT($A1086,0),[5]GLM00850!$A$10:$A$6300,0),2),INDEX([5]GLM00850!$A$10:$F$6300,MATCH($A1086*1,[5]GLM00850!$A$10:$A$6300,0),2)),"")</f>
        <v/>
      </c>
      <c r="C1086" s="5">
        <f>IFERROR(IFERROR(INDEX([5]GLM00850!$A$10:$F$6300,MATCH(TEXT($A1086,0),[5]GLM00850!$A$10:$A$6300,0),6),INDEX([5]GLM00850!$A$10:$F$6300,MATCH($A1086*1,[5]GLM00850!$A$10:$A$6300,0),6)),0)</f>
        <v>0</v>
      </c>
      <c r="G1086" s="5"/>
    </row>
    <row r="1087" spans="1:7" x14ac:dyDescent="0.35">
      <c r="A1087" s="4">
        <v>0</v>
      </c>
      <c r="B1087" s="5" t="str">
        <f>IFERROR(IFERROR(INDEX([5]GLM00850!$A$10:$F$6300,MATCH(TEXT($A1087,0),[5]GLM00850!$A$10:$A$6300,0),2),INDEX([5]GLM00850!$A$10:$F$6300,MATCH($A1087*1,[5]GLM00850!$A$10:$A$6300,0),2)),"")</f>
        <v/>
      </c>
      <c r="C1087" s="5">
        <f>IFERROR(IFERROR(INDEX([5]GLM00850!$A$10:$F$6300,MATCH(TEXT($A1087,0),[5]GLM00850!$A$10:$A$6300,0),6),INDEX([5]GLM00850!$A$10:$F$6300,MATCH($A1087*1,[5]GLM00850!$A$10:$A$6300,0),6)),0)</f>
        <v>0</v>
      </c>
      <c r="G1087" s="5"/>
    </row>
    <row r="1088" spans="1:7" x14ac:dyDescent="0.35">
      <c r="A1088" s="4">
        <v>0</v>
      </c>
      <c r="B1088" s="5" t="str">
        <f>IFERROR(IFERROR(INDEX([5]GLM00850!$A$10:$F$6300,MATCH(TEXT($A1088,0),[5]GLM00850!$A$10:$A$6300,0),2),INDEX([5]GLM00850!$A$10:$F$6300,MATCH($A1088*1,[5]GLM00850!$A$10:$A$6300,0),2)),"")</f>
        <v/>
      </c>
      <c r="C1088" s="5">
        <f>IFERROR(IFERROR(INDEX([5]GLM00850!$A$10:$F$6300,MATCH(TEXT($A1088,0),[5]GLM00850!$A$10:$A$6300,0),6),INDEX([5]GLM00850!$A$10:$F$6300,MATCH($A1088*1,[5]GLM00850!$A$10:$A$6300,0),6)),0)</f>
        <v>0</v>
      </c>
      <c r="G1088" s="5"/>
    </row>
    <row r="1089" spans="1:7" x14ac:dyDescent="0.35">
      <c r="A1089" s="4">
        <v>0</v>
      </c>
      <c r="B1089" s="5" t="str">
        <f>IFERROR(IFERROR(INDEX([5]GLM00850!$A$10:$F$6300,MATCH(TEXT($A1089,0),[5]GLM00850!$A$10:$A$6300,0),2),INDEX([5]GLM00850!$A$10:$F$6300,MATCH($A1089*1,[5]GLM00850!$A$10:$A$6300,0),2)),"")</f>
        <v/>
      </c>
      <c r="C1089" s="5">
        <f>IFERROR(IFERROR(INDEX([5]GLM00850!$A$10:$F$6300,MATCH(TEXT($A1089,0),[5]GLM00850!$A$10:$A$6300,0),6),INDEX([5]GLM00850!$A$10:$F$6300,MATCH($A1089*1,[5]GLM00850!$A$10:$A$6300,0),6)),0)</f>
        <v>0</v>
      </c>
      <c r="G1089" s="5"/>
    </row>
    <row r="1090" spans="1:7" x14ac:dyDescent="0.35">
      <c r="A1090" s="4">
        <v>0</v>
      </c>
      <c r="B1090" s="5" t="str">
        <f>IFERROR(IFERROR(INDEX([5]GLM00850!$A$10:$F$6300,MATCH(TEXT($A1090,0),[5]GLM00850!$A$10:$A$6300,0),2),INDEX([5]GLM00850!$A$10:$F$6300,MATCH($A1090*1,[5]GLM00850!$A$10:$A$6300,0),2)),"")</f>
        <v/>
      </c>
      <c r="C1090" s="5">
        <f>IFERROR(IFERROR(INDEX([5]GLM00850!$A$10:$F$6300,MATCH(TEXT($A1090,0),[5]GLM00850!$A$10:$A$6300,0),6),INDEX([5]GLM00850!$A$10:$F$6300,MATCH($A1090*1,[5]GLM00850!$A$10:$A$6300,0),6)),0)</f>
        <v>0</v>
      </c>
      <c r="G1090" s="5"/>
    </row>
    <row r="1091" spans="1:7" x14ac:dyDescent="0.35">
      <c r="A1091" s="4">
        <v>0</v>
      </c>
      <c r="B1091" s="5" t="str">
        <f>IFERROR(IFERROR(INDEX([5]GLM00850!$A$10:$F$6300,MATCH(TEXT($A1091,0),[5]GLM00850!$A$10:$A$6300,0),2),INDEX([5]GLM00850!$A$10:$F$6300,MATCH($A1091*1,[5]GLM00850!$A$10:$A$6300,0),2)),"")</f>
        <v/>
      </c>
      <c r="C1091" s="5">
        <f>IFERROR(IFERROR(INDEX([5]GLM00850!$A$10:$F$6300,MATCH(TEXT($A1091,0),[5]GLM00850!$A$10:$A$6300,0),6),INDEX([5]GLM00850!$A$10:$F$6300,MATCH($A1091*1,[5]GLM00850!$A$10:$A$6300,0),6)),0)</f>
        <v>0</v>
      </c>
      <c r="G1091" s="5"/>
    </row>
    <row r="1092" spans="1:7" x14ac:dyDescent="0.35">
      <c r="A1092" s="4">
        <v>0</v>
      </c>
      <c r="B1092" s="5" t="str">
        <f>IFERROR(IFERROR(INDEX([5]GLM00850!$A$10:$F$6300,MATCH(TEXT($A1092,0),[5]GLM00850!$A$10:$A$6300,0),2),INDEX([5]GLM00850!$A$10:$F$6300,MATCH($A1092*1,[5]GLM00850!$A$10:$A$6300,0),2)),"")</f>
        <v/>
      </c>
      <c r="C1092" s="5">
        <f>IFERROR(IFERROR(INDEX([5]GLM00850!$A$10:$F$6300,MATCH(TEXT($A1092,0),[5]GLM00850!$A$10:$A$6300,0),6),INDEX([5]GLM00850!$A$10:$F$6300,MATCH($A1092*1,[5]GLM00850!$A$10:$A$6300,0),6)),0)</f>
        <v>0</v>
      </c>
      <c r="G1092" s="5"/>
    </row>
    <row r="1093" spans="1:7" x14ac:dyDescent="0.35">
      <c r="A1093" s="4">
        <v>0</v>
      </c>
      <c r="B1093" s="5" t="str">
        <f>IFERROR(IFERROR(INDEX([5]GLM00850!$A$10:$F$6300,MATCH(TEXT($A1093,0),[5]GLM00850!$A$10:$A$6300,0),2),INDEX([5]GLM00850!$A$10:$F$6300,MATCH($A1093*1,[5]GLM00850!$A$10:$A$6300,0),2)),"")</f>
        <v/>
      </c>
      <c r="C1093" s="5">
        <f>IFERROR(IFERROR(INDEX([5]GLM00850!$A$10:$F$6300,MATCH(TEXT($A1093,0),[5]GLM00850!$A$10:$A$6300,0),6),INDEX([5]GLM00850!$A$10:$F$6300,MATCH($A1093*1,[5]GLM00850!$A$10:$A$6300,0),6)),0)</f>
        <v>0</v>
      </c>
      <c r="G1093" s="5"/>
    </row>
    <row r="1094" spans="1:7" x14ac:dyDescent="0.35">
      <c r="A1094" s="4">
        <v>0</v>
      </c>
      <c r="B1094" s="5" t="str">
        <f>IFERROR(IFERROR(INDEX([5]GLM00850!$A$10:$F$6300,MATCH(TEXT($A1094,0),[5]GLM00850!$A$10:$A$6300,0),2),INDEX([5]GLM00850!$A$10:$F$6300,MATCH($A1094*1,[5]GLM00850!$A$10:$A$6300,0),2)),"")</f>
        <v/>
      </c>
      <c r="C1094" s="5">
        <f>IFERROR(IFERROR(INDEX([5]GLM00850!$A$10:$F$6300,MATCH(TEXT($A1094,0),[5]GLM00850!$A$10:$A$6300,0),6),INDEX([5]GLM00850!$A$10:$F$6300,MATCH($A1094*1,[5]GLM00850!$A$10:$A$6300,0),6)),0)</f>
        <v>0</v>
      </c>
      <c r="G1094" s="5"/>
    </row>
    <row r="1095" spans="1:7" x14ac:dyDescent="0.35">
      <c r="A1095" s="4">
        <v>0</v>
      </c>
      <c r="B1095" s="5" t="str">
        <f>IFERROR(IFERROR(INDEX([5]GLM00850!$A$10:$F$6300,MATCH(TEXT($A1095,0),[5]GLM00850!$A$10:$A$6300,0),2),INDEX([5]GLM00850!$A$10:$F$6300,MATCH($A1095*1,[5]GLM00850!$A$10:$A$6300,0),2)),"")</f>
        <v/>
      </c>
      <c r="C1095" s="5">
        <f>IFERROR(IFERROR(INDEX([5]GLM00850!$A$10:$F$6300,MATCH(TEXT($A1095,0),[5]GLM00850!$A$10:$A$6300,0),6),INDEX([5]GLM00850!$A$10:$F$6300,MATCH($A1095*1,[5]GLM00850!$A$10:$A$6300,0),6)),0)</f>
        <v>0</v>
      </c>
      <c r="G1095" s="5"/>
    </row>
    <row r="1096" spans="1:7" x14ac:dyDescent="0.35">
      <c r="A1096" s="4">
        <v>0</v>
      </c>
      <c r="B1096" s="5" t="str">
        <f>IFERROR(IFERROR(INDEX([5]GLM00850!$A$10:$F$6300,MATCH(TEXT($A1096,0),[5]GLM00850!$A$10:$A$6300,0),2),INDEX([5]GLM00850!$A$10:$F$6300,MATCH($A1096*1,[5]GLM00850!$A$10:$A$6300,0),2)),"")</f>
        <v/>
      </c>
      <c r="C1096" s="5">
        <f>IFERROR(IFERROR(INDEX([5]GLM00850!$A$10:$F$6300,MATCH(TEXT($A1096,0),[5]GLM00850!$A$10:$A$6300,0),6),INDEX([5]GLM00850!$A$10:$F$6300,MATCH($A1096*1,[5]GLM00850!$A$10:$A$6300,0),6)),0)</f>
        <v>0</v>
      </c>
      <c r="G1096" s="5"/>
    </row>
    <row r="1097" spans="1:7" x14ac:dyDescent="0.35">
      <c r="A1097" s="4">
        <v>0</v>
      </c>
      <c r="B1097" s="5" t="str">
        <f>IFERROR(IFERROR(INDEX([5]GLM00850!$A$10:$F$6300,MATCH(TEXT($A1097,0),[5]GLM00850!$A$10:$A$6300,0),2),INDEX([5]GLM00850!$A$10:$F$6300,MATCH($A1097*1,[5]GLM00850!$A$10:$A$6300,0),2)),"")</f>
        <v/>
      </c>
      <c r="C1097" s="5">
        <f>IFERROR(IFERROR(INDEX([5]GLM00850!$A$10:$F$6300,MATCH(TEXT($A1097,0),[5]GLM00850!$A$10:$A$6300,0),6),INDEX([5]GLM00850!$A$10:$F$6300,MATCH($A1097*1,[5]GLM00850!$A$10:$A$6300,0),6)),0)</f>
        <v>0</v>
      </c>
      <c r="G1097" s="5"/>
    </row>
    <row r="1098" spans="1:7" x14ac:dyDescent="0.35">
      <c r="A1098" s="4">
        <v>0</v>
      </c>
      <c r="B1098" s="5" t="str">
        <f>IFERROR(IFERROR(INDEX([5]GLM00850!$A$10:$F$6300,MATCH(TEXT($A1098,0),[5]GLM00850!$A$10:$A$6300,0),2),INDEX([5]GLM00850!$A$10:$F$6300,MATCH($A1098*1,[5]GLM00850!$A$10:$A$6300,0),2)),"")</f>
        <v/>
      </c>
      <c r="C1098" s="5">
        <f>IFERROR(IFERROR(INDEX([5]GLM00850!$A$10:$F$6300,MATCH(TEXT($A1098,0),[5]GLM00850!$A$10:$A$6300,0),6),INDEX([5]GLM00850!$A$10:$F$6300,MATCH($A1098*1,[5]GLM00850!$A$10:$A$6300,0),6)),0)</f>
        <v>0</v>
      </c>
      <c r="G1098" s="5"/>
    </row>
    <row r="1099" spans="1:7" x14ac:dyDescent="0.35">
      <c r="A1099" s="4">
        <v>0</v>
      </c>
      <c r="B1099" s="5" t="str">
        <f>IFERROR(IFERROR(INDEX([5]GLM00850!$A$10:$F$6300,MATCH(TEXT($A1099,0),[5]GLM00850!$A$10:$A$6300,0),2),INDEX([5]GLM00850!$A$10:$F$6300,MATCH($A1099*1,[5]GLM00850!$A$10:$A$6300,0),2)),"")</f>
        <v/>
      </c>
      <c r="C1099" s="5">
        <f>IFERROR(IFERROR(INDEX([5]GLM00850!$A$10:$F$6300,MATCH(TEXT($A1099,0),[5]GLM00850!$A$10:$A$6300,0),6),INDEX([5]GLM00850!$A$10:$F$6300,MATCH($A1099*1,[5]GLM00850!$A$10:$A$6300,0),6)),0)</f>
        <v>0</v>
      </c>
      <c r="G1099" s="5"/>
    </row>
    <row r="1100" spans="1:7" x14ac:dyDescent="0.35">
      <c r="A1100" s="4">
        <v>0</v>
      </c>
      <c r="B1100" s="5" t="str">
        <f>IFERROR(IFERROR(INDEX([5]GLM00850!$A$10:$F$6300,MATCH(TEXT($A1100,0),[5]GLM00850!$A$10:$A$6300,0),2),INDEX([5]GLM00850!$A$10:$F$6300,MATCH($A1100*1,[5]GLM00850!$A$10:$A$6300,0),2)),"")</f>
        <v/>
      </c>
      <c r="C1100" s="5">
        <f>IFERROR(IFERROR(INDEX([5]GLM00850!$A$10:$F$6300,MATCH(TEXT($A1100,0),[5]GLM00850!$A$10:$A$6300,0),6),INDEX([5]GLM00850!$A$10:$F$6300,MATCH($A1100*1,[5]GLM00850!$A$10:$A$6300,0),6)),0)</f>
        <v>0</v>
      </c>
      <c r="G1100" s="5"/>
    </row>
    <row r="1101" spans="1:7" x14ac:dyDescent="0.35">
      <c r="A1101" s="4">
        <v>0</v>
      </c>
      <c r="B1101" s="5" t="str">
        <f>IFERROR(IFERROR(INDEX([5]GLM00850!$A$10:$F$6300,MATCH(TEXT($A1101,0),[5]GLM00850!$A$10:$A$6300,0),2),INDEX([5]GLM00850!$A$10:$F$6300,MATCH($A1101*1,[5]GLM00850!$A$10:$A$6300,0),2)),"")</f>
        <v/>
      </c>
      <c r="C1101" s="5">
        <f>IFERROR(IFERROR(INDEX([5]GLM00850!$A$10:$F$6300,MATCH(TEXT($A1101,0),[5]GLM00850!$A$10:$A$6300,0),6),INDEX([5]GLM00850!$A$10:$F$6300,MATCH($A1101*1,[5]GLM00850!$A$10:$A$6300,0),6)),0)</f>
        <v>0</v>
      </c>
      <c r="G1101" s="5"/>
    </row>
    <row r="1102" spans="1:7" x14ac:dyDescent="0.35">
      <c r="A1102" s="4">
        <v>0</v>
      </c>
      <c r="B1102" s="5" t="str">
        <f>IFERROR(IFERROR(INDEX([5]GLM00850!$A$10:$F$6300,MATCH(TEXT($A1102,0),[5]GLM00850!$A$10:$A$6300,0),2),INDEX([5]GLM00850!$A$10:$F$6300,MATCH($A1102*1,[5]GLM00850!$A$10:$A$6300,0),2)),"")</f>
        <v/>
      </c>
      <c r="C1102" s="5">
        <f>IFERROR(IFERROR(INDEX([5]GLM00850!$A$10:$F$6300,MATCH(TEXT($A1102,0),[5]GLM00850!$A$10:$A$6300,0),6),INDEX([5]GLM00850!$A$10:$F$6300,MATCH($A1102*1,[5]GLM00850!$A$10:$A$6300,0),6)),0)</f>
        <v>0</v>
      </c>
      <c r="G1102" s="5"/>
    </row>
    <row r="1103" spans="1:7" x14ac:dyDescent="0.35">
      <c r="A1103" s="4">
        <v>0</v>
      </c>
      <c r="B1103" s="5" t="str">
        <f>IFERROR(IFERROR(INDEX([5]GLM00850!$A$10:$F$6300,MATCH(TEXT($A1103,0),[5]GLM00850!$A$10:$A$6300,0),2),INDEX([5]GLM00850!$A$10:$F$6300,MATCH($A1103*1,[5]GLM00850!$A$10:$A$6300,0),2)),"")</f>
        <v/>
      </c>
      <c r="C1103" s="5">
        <f>IFERROR(IFERROR(INDEX([5]GLM00850!$A$10:$F$6300,MATCH(TEXT($A1103,0),[5]GLM00850!$A$10:$A$6300,0),6),INDEX([5]GLM00850!$A$10:$F$6300,MATCH($A1103*1,[5]GLM00850!$A$10:$A$6300,0),6)),0)</f>
        <v>0</v>
      </c>
      <c r="G1103" s="5"/>
    </row>
    <row r="1104" spans="1:7" x14ac:dyDescent="0.35">
      <c r="A1104" s="4">
        <v>0</v>
      </c>
      <c r="B1104" s="5" t="str">
        <f>IFERROR(IFERROR(INDEX([5]GLM00850!$A$10:$F$6300,MATCH(TEXT($A1104,0),[5]GLM00850!$A$10:$A$6300,0),2),INDEX([5]GLM00850!$A$10:$F$6300,MATCH($A1104*1,[5]GLM00850!$A$10:$A$6300,0),2)),"")</f>
        <v/>
      </c>
      <c r="C1104" s="5">
        <f>IFERROR(IFERROR(INDEX([5]GLM00850!$A$10:$F$6300,MATCH(TEXT($A1104,0),[5]GLM00850!$A$10:$A$6300,0),6),INDEX([5]GLM00850!$A$10:$F$6300,MATCH($A1104*1,[5]GLM00850!$A$10:$A$6300,0),6)),0)</f>
        <v>0</v>
      </c>
      <c r="G1104" s="5"/>
    </row>
    <row r="1105" spans="1:7" x14ac:dyDescent="0.35">
      <c r="A1105" s="4">
        <v>0</v>
      </c>
      <c r="B1105" s="5" t="str">
        <f>IFERROR(IFERROR(INDEX([5]GLM00850!$A$10:$F$6300,MATCH(TEXT($A1105,0),[5]GLM00850!$A$10:$A$6300,0),2),INDEX([5]GLM00850!$A$10:$F$6300,MATCH($A1105*1,[5]GLM00850!$A$10:$A$6300,0),2)),"")</f>
        <v/>
      </c>
      <c r="C1105" s="5">
        <f>IFERROR(IFERROR(INDEX([5]GLM00850!$A$10:$F$6300,MATCH(TEXT($A1105,0),[5]GLM00850!$A$10:$A$6300,0),6),INDEX([5]GLM00850!$A$10:$F$6300,MATCH($A1105*1,[5]GLM00850!$A$10:$A$6300,0),6)),0)</f>
        <v>0</v>
      </c>
      <c r="G1105" s="5"/>
    </row>
    <row r="1106" spans="1:7" x14ac:dyDescent="0.35">
      <c r="A1106" s="4">
        <v>0</v>
      </c>
      <c r="B1106" s="5" t="str">
        <f>IFERROR(IFERROR(INDEX([5]GLM00850!$A$10:$F$6300,MATCH(TEXT($A1106,0),[5]GLM00850!$A$10:$A$6300,0),2),INDEX([5]GLM00850!$A$10:$F$6300,MATCH($A1106*1,[5]GLM00850!$A$10:$A$6300,0),2)),"")</f>
        <v/>
      </c>
      <c r="C1106" s="5">
        <f>IFERROR(IFERROR(INDEX([5]GLM00850!$A$10:$F$6300,MATCH(TEXT($A1106,0),[5]GLM00850!$A$10:$A$6300,0),6),INDEX([5]GLM00850!$A$10:$F$6300,MATCH($A1106*1,[5]GLM00850!$A$10:$A$6300,0),6)),0)</f>
        <v>0</v>
      </c>
      <c r="G1106" s="5"/>
    </row>
    <row r="1107" spans="1:7" x14ac:dyDescent="0.35">
      <c r="A1107" s="4">
        <v>0</v>
      </c>
      <c r="B1107" s="5" t="str">
        <f>IFERROR(IFERROR(INDEX([5]GLM00850!$A$10:$F$6300,MATCH(TEXT($A1107,0),[5]GLM00850!$A$10:$A$6300,0),2),INDEX([5]GLM00850!$A$10:$F$6300,MATCH($A1107*1,[5]GLM00850!$A$10:$A$6300,0),2)),"")</f>
        <v/>
      </c>
      <c r="C1107" s="5">
        <f>IFERROR(IFERROR(INDEX([5]GLM00850!$A$10:$F$6300,MATCH(TEXT($A1107,0),[5]GLM00850!$A$10:$A$6300,0),6),INDEX([5]GLM00850!$A$10:$F$6300,MATCH($A1107*1,[5]GLM00850!$A$10:$A$6300,0),6)),0)</f>
        <v>0</v>
      </c>
      <c r="G1107" s="5"/>
    </row>
    <row r="1108" spans="1:7" x14ac:dyDescent="0.35">
      <c r="A1108" s="4">
        <v>0</v>
      </c>
      <c r="B1108" s="5" t="str">
        <f>IFERROR(IFERROR(INDEX([5]GLM00850!$A$10:$F$6300,MATCH(TEXT($A1108,0),[5]GLM00850!$A$10:$A$6300,0),2),INDEX([5]GLM00850!$A$10:$F$6300,MATCH($A1108*1,[5]GLM00850!$A$10:$A$6300,0),2)),"")</f>
        <v/>
      </c>
      <c r="C1108" s="5">
        <f>IFERROR(IFERROR(INDEX([5]GLM00850!$A$10:$F$6300,MATCH(TEXT($A1108,0),[5]GLM00850!$A$10:$A$6300,0),6),INDEX([5]GLM00850!$A$10:$F$6300,MATCH($A1108*1,[5]GLM00850!$A$10:$A$6300,0),6)),0)</f>
        <v>0</v>
      </c>
      <c r="G1108" s="5"/>
    </row>
    <row r="1109" spans="1:7" x14ac:dyDescent="0.35">
      <c r="A1109" s="4">
        <v>0</v>
      </c>
      <c r="B1109" s="5" t="str">
        <f>IFERROR(IFERROR(INDEX([5]GLM00850!$A$10:$F$6300,MATCH(TEXT($A1109,0),[5]GLM00850!$A$10:$A$6300,0),2),INDEX([5]GLM00850!$A$10:$F$6300,MATCH($A1109*1,[5]GLM00850!$A$10:$A$6300,0),2)),"")</f>
        <v/>
      </c>
      <c r="C1109" s="5">
        <f>IFERROR(IFERROR(INDEX([5]GLM00850!$A$10:$F$6300,MATCH(TEXT($A1109,0),[5]GLM00850!$A$10:$A$6300,0),6),INDEX([5]GLM00850!$A$10:$F$6300,MATCH($A1109*1,[5]GLM00850!$A$10:$A$6300,0),6)),0)</f>
        <v>0</v>
      </c>
      <c r="G1109" s="5"/>
    </row>
    <row r="1110" spans="1:7" x14ac:dyDescent="0.35">
      <c r="A1110" s="4">
        <v>0</v>
      </c>
      <c r="B1110" s="5" t="str">
        <f>IFERROR(IFERROR(INDEX([5]GLM00850!$A$10:$F$6300,MATCH(TEXT($A1110,0),[5]GLM00850!$A$10:$A$6300,0),2),INDEX([5]GLM00850!$A$10:$F$6300,MATCH($A1110*1,[5]GLM00850!$A$10:$A$6300,0),2)),"")</f>
        <v/>
      </c>
      <c r="C1110" s="5">
        <f>IFERROR(IFERROR(INDEX([5]GLM00850!$A$10:$F$6300,MATCH(TEXT($A1110,0),[5]GLM00850!$A$10:$A$6300,0),6),INDEX([5]GLM00850!$A$10:$F$6300,MATCH($A1110*1,[5]GLM00850!$A$10:$A$6300,0),6)),0)</f>
        <v>0</v>
      </c>
      <c r="G1110" s="5"/>
    </row>
    <row r="1111" spans="1:7" x14ac:dyDescent="0.35">
      <c r="A1111" s="4">
        <v>0</v>
      </c>
      <c r="B1111" s="5" t="str">
        <f>IFERROR(IFERROR(INDEX([5]GLM00850!$A$10:$F$6300,MATCH(TEXT($A1111,0),[5]GLM00850!$A$10:$A$6300,0),2),INDEX([5]GLM00850!$A$10:$F$6300,MATCH($A1111*1,[5]GLM00850!$A$10:$A$6300,0),2)),"")</f>
        <v/>
      </c>
      <c r="C1111" s="5">
        <f>IFERROR(IFERROR(INDEX([5]GLM00850!$A$10:$F$6300,MATCH(TEXT($A1111,0),[5]GLM00850!$A$10:$A$6300,0),6),INDEX([5]GLM00850!$A$10:$F$6300,MATCH($A1111*1,[5]GLM00850!$A$10:$A$6300,0),6)),0)</f>
        <v>0</v>
      </c>
      <c r="G1111" s="5"/>
    </row>
    <row r="1112" spans="1:7" x14ac:dyDescent="0.35">
      <c r="A1112" s="4">
        <v>0</v>
      </c>
      <c r="B1112" s="5" t="str">
        <f>IFERROR(IFERROR(INDEX([5]GLM00850!$A$10:$F$6300,MATCH(TEXT($A1112,0),[5]GLM00850!$A$10:$A$6300,0),2),INDEX([5]GLM00850!$A$10:$F$6300,MATCH($A1112*1,[5]GLM00850!$A$10:$A$6300,0),2)),"")</f>
        <v/>
      </c>
      <c r="C1112" s="5">
        <f>IFERROR(IFERROR(INDEX([5]GLM00850!$A$10:$F$6300,MATCH(TEXT($A1112,0),[5]GLM00850!$A$10:$A$6300,0),6),INDEX([5]GLM00850!$A$10:$F$6300,MATCH($A1112*1,[5]GLM00850!$A$10:$A$6300,0),6)),0)</f>
        <v>0</v>
      </c>
      <c r="G1112" s="5"/>
    </row>
    <row r="1113" spans="1:7" x14ac:dyDescent="0.35">
      <c r="A1113" s="4">
        <v>0</v>
      </c>
      <c r="B1113" s="5" t="str">
        <f>IFERROR(IFERROR(INDEX([5]GLM00850!$A$10:$F$6300,MATCH(TEXT($A1113,0),[5]GLM00850!$A$10:$A$6300,0),2),INDEX([5]GLM00850!$A$10:$F$6300,MATCH($A1113*1,[5]GLM00850!$A$10:$A$6300,0),2)),"")</f>
        <v/>
      </c>
      <c r="C1113" s="5">
        <f>IFERROR(IFERROR(INDEX([5]GLM00850!$A$10:$F$6300,MATCH(TEXT($A1113,0),[5]GLM00850!$A$10:$A$6300,0),6),INDEX([5]GLM00850!$A$10:$F$6300,MATCH($A1113*1,[5]GLM00850!$A$10:$A$6300,0),6)),0)</f>
        <v>0</v>
      </c>
      <c r="G1113" s="5"/>
    </row>
    <row r="1114" spans="1:7" x14ac:dyDescent="0.35">
      <c r="A1114" s="4">
        <v>0</v>
      </c>
      <c r="B1114" s="5" t="str">
        <f>IFERROR(IFERROR(INDEX([5]GLM00850!$A$10:$F$6300,MATCH(TEXT($A1114,0),[5]GLM00850!$A$10:$A$6300,0),2),INDEX([5]GLM00850!$A$10:$F$6300,MATCH($A1114*1,[5]GLM00850!$A$10:$A$6300,0),2)),"")</f>
        <v/>
      </c>
      <c r="C1114" s="5">
        <f>IFERROR(IFERROR(INDEX([5]GLM00850!$A$10:$F$6300,MATCH(TEXT($A1114,0),[5]GLM00850!$A$10:$A$6300,0),6),INDEX([5]GLM00850!$A$10:$F$6300,MATCH($A1114*1,[5]GLM00850!$A$10:$A$6300,0),6)),0)</f>
        <v>0</v>
      </c>
      <c r="G1114" s="5"/>
    </row>
    <row r="1115" spans="1:7" x14ac:dyDescent="0.35">
      <c r="A1115" s="4">
        <v>0</v>
      </c>
      <c r="B1115" s="5" t="str">
        <f>IFERROR(IFERROR(INDEX([5]GLM00850!$A$10:$F$6300,MATCH(TEXT($A1115,0),[5]GLM00850!$A$10:$A$6300,0),2),INDEX([5]GLM00850!$A$10:$F$6300,MATCH($A1115*1,[5]GLM00850!$A$10:$A$6300,0),2)),"")</f>
        <v/>
      </c>
      <c r="C1115" s="5">
        <f>IFERROR(IFERROR(INDEX([5]GLM00850!$A$10:$F$6300,MATCH(TEXT($A1115,0),[5]GLM00850!$A$10:$A$6300,0),6),INDEX([5]GLM00850!$A$10:$F$6300,MATCH($A1115*1,[5]GLM00850!$A$10:$A$6300,0),6)),0)</f>
        <v>0</v>
      </c>
      <c r="G1115" s="5"/>
    </row>
    <row r="1116" spans="1:7" x14ac:dyDescent="0.35">
      <c r="A1116" s="4">
        <v>0</v>
      </c>
      <c r="B1116" s="5" t="str">
        <f>IFERROR(IFERROR(INDEX([5]GLM00850!$A$10:$F$6300,MATCH(TEXT($A1116,0),[5]GLM00850!$A$10:$A$6300,0),2),INDEX([5]GLM00850!$A$10:$F$6300,MATCH($A1116*1,[5]GLM00850!$A$10:$A$6300,0),2)),"")</f>
        <v/>
      </c>
      <c r="C1116" s="5">
        <f>IFERROR(IFERROR(INDEX([5]GLM00850!$A$10:$F$6300,MATCH(TEXT($A1116,0),[5]GLM00850!$A$10:$A$6300,0),6),INDEX([5]GLM00850!$A$10:$F$6300,MATCH($A1116*1,[5]GLM00850!$A$10:$A$6300,0),6)),0)</f>
        <v>0</v>
      </c>
      <c r="G1116" s="5"/>
    </row>
    <row r="1117" spans="1:7" x14ac:dyDescent="0.35">
      <c r="A1117" s="4">
        <v>0</v>
      </c>
      <c r="B1117" s="5" t="str">
        <f>IFERROR(IFERROR(INDEX([5]GLM00850!$A$10:$F$6300,MATCH(TEXT($A1117,0),[5]GLM00850!$A$10:$A$6300,0),2),INDEX([5]GLM00850!$A$10:$F$6300,MATCH($A1117*1,[5]GLM00850!$A$10:$A$6300,0),2)),"")</f>
        <v/>
      </c>
      <c r="C1117" s="5">
        <f>IFERROR(IFERROR(INDEX([5]GLM00850!$A$10:$F$6300,MATCH(TEXT($A1117,0),[5]GLM00850!$A$10:$A$6300,0),6),INDEX([5]GLM00850!$A$10:$F$6300,MATCH($A1117*1,[5]GLM00850!$A$10:$A$6300,0),6)),0)</f>
        <v>0</v>
      </c>
      <c r="G1117" s="5"/>
    </row>
    <row r="1118" spans="1:7" x14ac:dyDescent="0.35">
      <c r="A1118" s="4">
        <v>0</v>
      </c>
      <c r="B1118" s="5" t="str">
        <f>IFERROR(IFERROR(INDEX([5]GLM00850!$A$10:$F$6300,MATCH(TEXT($A1118,0),[5]GLM00850!$A$10:$A$6300,0),2),INDEX([5]GLM00850!$A$10:$F$6300,MATCH($A1118*1,[5]GLM00850!$A$10:$A$6300,0),2)),"")</f>
        <v/>
      </c>
      <c r="C1118" s="5">
        <f>IFERROR(IFERROR(INDEX([5]GLM00850!$A$10:$F$6300,MATCH(TEXT($A1118,0),[5]GLM00850!$A$10:$A$6300,0),6),INDEX([5]GLM00850!$A$10:$F$6300,MATCH($A1118*1,[5]GLM00850!$A$10:$A$6300,0),6)),0)</f>
        <v>0</v>
      </c>
      <c r="G1118" s="5"/>
    </row>
    <row r="1119" spans="1:7" x14ac:dyDescent="0.35">
      <c r="A1119" s="4">
        <v>0</v>
      </c>
      <c r="B1119" s="5" t="str">
        <f>IFERROR(IFERROR(INDEX([5]GLM00850!$A$10:$F$6300,MATCH(TEXT($A1119,0),[5]GLM00850!$A$10:$A$6300,0),2),INDEX([5]GLM00850!$A$10:$F$6300,MATCH($A1119*1,[5]GLM00850!$A$10:$A$6300,0),2)),"")</f>
        <v/>
      </c>
      <c r="C1119" s="5">
        <f>IFERROR(IFERROR(INDEX([5]GLM00850!$A$10:$F$6300,MATCH(TEXT($A1119,0),[5]GLM00850!$A$10:$A$6300,0),6),INDEX([5]GLM00850!$A$10:$F$6300,MATCH($A1119*1,[5]GLM00850!$A$10:$A$6300,0),6)),0)</f>
        <v>0</v>
      </c>
      <c r="G1119" s="5"/>
    </row>
    <row r="1120" spans="1:7" x14ac:dyDescent="0.35">
      <c r="A1120" s="4">
        <v>0</v>
      </c>
      <c r="B1120" s="5" t="str">
        <f>IFERROR(IFERROR(INDEX([5]GLM00850!$A$10:$F$6300,MATCH(TEXT($A1120,0),[5]GLM00850!$A$10:$A$6300,0),2),INDEX([5]GLM00850!$A$10:$F$6300,MATCH($A1120*1,[5]GLM00850!$A$10:$A$6300,0),2)),"")</f>
        <v/>
      </c>
      <c r="C1120" s="5">
        <f>IFERROR(IFERROR(INDEX([5]GLM00850!$A$10:$F$6300,MATCH(TEXT($A1120,0),[5]GLM00850!$A$10:$A$6300,0),6),INDEX([5]GLM00850!$A$10:$F$6300,MATCH($A1120*1,[5]GLM00850!$A$10:$A$6300,0),6)),0)</f>
        <v>0</v>
      </c>
      <c r="G1120" s="5"/>
    </row>
    <row r="1121" spans="1:7" x14ac:dyDescent="0.35">
      <c r="A1121" s="4">
        <v>0</v>
      </c>
      <c r="B1121" s="5" t="str">
        <f>IFERROR(IFERROR(INDEX([5]GLM00850!$A$10:$F$6300,MATCH(TEXT($A1121,0),[5]GLM00850!$A$10:$A$6300,0),2),INDEX([5]GLM00850!$A$10:$F$6300,MATCH($A1121*1,[5]GLM00850!$A$10:$A$6300,0),2)),"")</f>
        <v/>
      </c>
      <c r="C1121" s="5">
        <f>IFERROR(IFERROR(INDEX([5]GLM00850!$A$10:$F$6300,MATCH(TEXT($A1121,0),[5]GLM00850!$A$10:$A$6300,0),6),INDEX([5]GLM00850!$A$10:$F$6300,MATCH($A1121*1,[5]GLM00850!$A$10:$A$6300,0),6)),0)</f>
        <v>0</v>
      </c>
      <c r="G1121" s="5"/>
    </row>
    <row r="1122" spans="1:7" x14ac:dyDescent="0.35">
      <c r="A1122" s="4">
        <v>0</v>
      </c>
      <c r="B1122" s="5" t="str">
        <f>IFERROR(IFERROR(INDEX([5]GLM00850!$A$10:$F$6300,MATCH(TEXT($A1122,0),[5]GLM00850!$A$10:$A$6300,0),2),INDEX([5]GLM00850!$A$10:$F$6300,MATCH($A1122*1,[5]GLM00850!$A$10:$A$6300,0),2)),"")</f>
        <v/>
      </c>
      <c r="C1122" s="5">
        <f>IFERROR(IFERROR(INDEX([5]GLM00850!$A$10:$F$6300,MATCH(TEXT($A1122,0),[5]GLM00850!$A$10:$A$6300,0),6),INDEX([5]GLM00850!$A$10:$F$6300,MATCH($A1122*1,[5]GLM00850!$A$10:$A$6300,0),6)),0)</f>
        <v>0</v>
      </c>
      <c r="G1122" s="5"/>
    </row>
    <row r="1123" spans="1:7" x14ac:dyDescent="0.35">
      <c r="A1123" s="4">
        <v>0</v>
      </c>
      <c r="B1123" s="5" t="str">
        <f>IFERROR(IFERROR(INDEX([5]GLM00850!$A$10:$F$6300,MATCH(TEXT($A1123,0),[5]GLM00850!$A$10:$A$6300,0),2),INDEX([5]GLM00850!$A$10:$F$6300,MATCH($A1123*1,[5]GLM00850!$A$10:$A$6300,0),2)),"")</f>
        <v/>
      </c>
      <c r="C1123" s="5">
        <f>IFERROR(IFERROR(INDEX([5]GLM00850!$A$10:$F$6300,MATCH(TEXT($A1123,0),[5]GLM00850!$A$10:$A$6300,0),6),INDEX([5]GLM00850!$A$10:$F$6300,MATCH($A1123*1,[5]GLM00850!$A$10:$A$6300,0),6)),0)</f>
        <v>0</v>
      </c>
      <c r="G1123" s="5"/>
    </row>
    <row r="1124" spans="1:7" x14ac:dyDescent="0.35">
      <c r="A1124" s="4">
        <v>0</v>
      </c>
      <c r="B1124" s="5" t="str">
        <f>IFERROR(IFERROR(INDEX([5]GLM00850!$A$10:$F$6300,MATCH(TEXT($A1124,0),[5]GLM00850!$A$10:$A$6300,0),2),INDEX([5]GLM00850!$A$10:$F$6300,MATCH($A1124*1,[5]GLM00850!$A$10:$A$6300,0),2)),"")</f>
        <v/>
      </c>
      <c r="C1124" s="5">
        <f>IFERROR(IFERROR(INDEX([5]GLM00850!$A$10:$F$6300,MATCH(TEXT($A1124,0),[5]GLM00850!$A$10:$A$6300,0),6),INDEX([5]GLM00850!$A$10:$F$6300,MATCH($A1124*1,[5]GLM00850!$A$10:$A$6300,0),6)),0)</f>
        <v>0</v>
      </c>
      <c r="G1124" s="5"/>
    </row>
    <row r="1125" spans="1:7" x14ac:dyDescent="0.35">
      <c r="A1125" s="4">
        <v>0</v>
      </c>
      <c r="B1125" s="5" t="str">
        <f>IFERROR(IFERROR(INDEX([5]GLM00850!$A$10:$F$6300,MATCH(TEXT($A1125,0),[5]GLM00850!$A$10:$A$6300,0),2),INDEX([5]GLM00850!$A$10:$F$6300,MATCH($A1125*1,[5]GLM00850!$A$10:$A$6300,0),2)),"")</f>
        <v/>
      </c>
      <c r="C1125" s="5">
        <f>IFERROR(IFERROR(INDEX([5]GLM00850!$A$10:$F$6300,MATCH(TEXT($A1125,0),[5]GLM00850!$A$10:$A$6300,0),6),INDEX([5]GLM00850!$A$10:$F$6300,MATCH($A1125*1,[5]GLM00850!$A$10:$A$6300,0),6)),0)</f>
        <v>0</v>
      </c>
      <c r="G1125" s="5"/>
    </row>
    <row r="1126" spans="1:7" x14ac:dyDescent="0.35">
      <c r="A1126" s="4">
        <v>0</v>
      </c>
      <c r="B1126" s="5" t="str">
        <f>IFERROR(IFERROR(INDEX([5]GLM00850!$A$10:$F$6300,MATCH(TEXT($A1126,0),[5]GLM00850!$A$10:$A$6300,0),2),INDEX([5]GLM00850!$A$10:$F$6300,MATCH($A1126*1,[5]GLM00850!$A$10:$A$6300,0),2)),"")</f>
        <v/>
      </c>
      <c r="C1126" s="5">
        <f>IFERROR(IFERROR(INDEX([5]GLM00850!$A$10:$F$6300,MATCH(TEXT($A1126,0),[5]GLM00850!$A$10:$A$6300,0),6),INDEX([5]GLM00850!$A$10:$F$6300,MATCH($A1126*1,[5]GLM00850!$A$10:$A$6300,0),6)),0)</f>
        <v>0</v>
      </c>
      <c r="G1126" s="5"/>
    </row>
    <row r="1127" spans="1:7" x14ac:dyDescent="0.35">
      <c r="A1127" s="4">
        <v>0</v>
      </c>
      <c r="B1127" s="5" t="str">
        <f>IFERROR(IFERROR(INDEX([5]GLM00850!$A$10:$F$6300,MATCH(TEXT($A1127,0),[5]GLM00850!$A$10:$A$6300,0),2),INDEX([5]GLM00850!$A$10:$F$6300,MATCH($A1127*1,[5]GLM00850!$A$10:$A$6300,0),2)),"")</f>
        <v/>
      </c>
      <c r="C1127" s="5">
        <f>IFERROR(IFERROR(INDEX([5]GLM00850!$A$10:$F$6300,MATCH(TEXT($A1127,0),[5]GLM00850!$A$10:$A$6300,0),6),INDEX([5]GLM00850!$A$10:$F$6300,MATCH($A1127*1,[5]GLM00850!$A$10:$A$6300,0),6)),0)</f>
        <v>0</v>
      </c>
      <c r="G1127" s="5"/>
    </row>
    <row r="1128" spans="1:7" x14ac:dyDescent="0.35">
      <c r="A1128" s="4">
        <v>0</v>
      </c>
      <c r="B1128" s="5" t="str">
        <f>IFERROR(IFERROR(INDEX([5]GLM00850!$A$10:$F$6300,MATCH(TEXT($A1128,0),[5]GLM00850!$A$10:$A$6300,0),2),INDEX([5]GLM00850!$A$10:$F$6300,MATCH($A1128*1,[5]GLM00850!$A$10:$A$6300,0),2)),"")</f>
        <v/>
      </c>
      <c r="C1128" s="5">
        <f>IFERROR(IFERROR(INDEX([5]GLM00850!$A$10:$F$6300,MATCH(TEXT($A1128,0),[5]GLM00850!$A$10:$A$6300,0),6),INDEX([5]GLM00850!$A$10:$F$6300,MATCH($A1128*1,[5]GLM00850!$A$10:$A$6300,0),6)),0)</f>
        <v>0</v>
      </c>
      <c r="G1128" s="5"/>
    </row>
    <row r="1129" spans="1:7" x14ac:dyDescent="0.35">
      <c r="A1129" s="4">
        <v>0</v>
      </c>
      <c r="B1129" s="5" t="str">
        <f>IFERROR(IFERROR(INDEX([5]GLM00850!$A$10:$F$6300,MATCH(TEXT($A1129,0),[5]GLM00850!$A$10:$A$6300,0),2),INDEX([5]GLM00850!$A$10:$F$6300,MATCH($A1129*1,[5]GLM00850!$A$10:$A$6300,0),2)),"")</f>
        <v/>
      </c>
      <c r="C1129" s="5">
        <f>IFERROR(IFERROR(INDEX([5]GLM00850!$A$10:$F$6300,MATCH(TEXT($A1129,0),[5]GLM00850!$A$10:$A$6300,0),6),INDEX([5]GLM00850!$A$10:$F$6300,MATCH($A1129*1,[5]GLM00850!$A$10:$A$6300,0),6)),0)</f>
        <v>0</v>
      </c>
      <c r="G1129" s="5"/>
    </row>
    <row r="1130" spans="1:7" x14ac:dyDescent="0.35">
      <c r="A1130" s="4">
        <v>0</v>
      </c>
      <c r="B1130" s="5" t="str">
        <f>IFERROR(IFERROR(INDEX([5]GLM00850!$A$10:$F$6300,MATCH(TEXT($A1130,0),[5]GLM00850!$A$10:$A$6300,0),2),INDEX([5]GLM00850!$A$10:$F$6300,MATCH($A1130*1,[5]GLM00850!$A$10:$A$6300,0),2)),"")</f>
        <v/>
      </c>
      <c r="C1130" s="5">
        <f>IFERROR(IFERROR(INDEX([5]GLM00850!$A$10:$F$6300,MATCH(TEXT($A1130,0),[5]GLM00850!$A$10:$A$6300,0),6),INDEX([5]GLM00850!$A$10:$F$6300,MATCH($A1130*1,[5]GLM00850!$A$10:$A$6300,0),6)),0)</f>
        <v>0</v>
      </c>
      <c r="G1130" s="5"/>
    </row>
    <row r="1131" spans="1:7" x14ac:dyDescent="0.35">
      <c r="A1131" s="4">
        <v>0</v>
      </c>
      <c r="B1131" s="5" t="str">
        <f>IFERROR(IFERROR(INDEX([5]GLM00850!$A$10:$F$6300,MATCH(TEXT($A1131,0),[5]GLM00850!$A$10:$A$6300,0),2),INDEX([5]GLM00850!$A$10:$F$6300,MATCH($A1131*1,[5]GLM00850!$A$10:$A$6300,0),2)),"")</f>
        <v/>
      </c>
      <c r="C1131" s="5">
        <f>IFERROR(IFERROR(INDEX([5]GLM00850!$A$10:$F$6300,MATCH(TEXT($A1131,0),[5]GLM00850!$A$10:$A$6300,0),6),INDEX([5]GLM00850!$A$10:$F$6300,MATCH($A1131*1,[5]GLM00850!$A$10:$A$6300,0),6)),0)</f>
        <v>0</v>
      </c>
      <c r="G1131" s="5"/>
    </row>
    <row r="1132" spans="1:7" x14ac:dyDescent="0.35">
      <c r="A1132" s="4">
        <v>0</v>
      </c>
      <c r="B1132" s="5" t="str">
        <f>IFERROR(IFERROR(INDEX([5]GLM00850!$A$10:$F$6300,MATCH(TEXT($A1132,0),[5]GLM00850!$A$10:$A$6300,0),2),INDEX([5]GLM00850!$A$10:$F$6300,MATCH($A1132*1,[5]GLM00850!$A$10:$A$6300,0),2)),"")</f>
        <v/>
      </c>
      <c r="C1132" s="5">
        <f>IFERROR(IFERROR(INDEX([5]GLM00850!$A$10:$F$6300,MATCH(TEXT($A1132,0),[5]GLM00850!$A$10:$A$6300,0),6),INDEX([5]GLM00850!$A$10:$F$6300,MATCH($A1132*1,[5]GLM00850!$A$10:$A$6300,0),6)),0)</f>
        <v>0</v>
      </c>
      <c r="G1132" s="5"/>
    </row>
    <row r="1133" spans="1:7" x14ac:dyDescent="0.35">
      <c r="A1133" s="4">
        <v>0</v>
      </c>
      <c r="B1133" s="5" t="str">
        <f>IFERROR(IFERROR(INDEX([5]GLM00850!$A$10:$F$6300,MATCH(TEXT($A1133,0),[5]GLM00850!$A$10:$A$6300,0),2),INDEX([5]GLM00850!$A$10:$F$6300,MATCH($A1133*1,[5]GLM00850!$A$10:$A$6300,0),2)),"")</f>
        <v/>
      </c>
      <c r="C1133" s="5">
        <f>IFERROR(IFERROR(INDEX([5]GLM00850!$A$10:$F$6300,MATCH(TEXT($A1133,0),[5]GLM00850!$A$10:$A$6300,0),6),INDEX([5]GLM00850!$A$10:$F$6300,MATCH($A1133*1,[5]GLM00850!$A$10:$A$6300,0),6)),0)</f>
        <v>0</v>
      </c>
      <c r="G1133" s="5"/>
    </row>
    <row r="1134" spans="1:7" x14ac:dyDescent="0.35">
      <c r="A1134" s="4">
        <v>0</v>
      </c>
      <c r="B1134" s="5" t="str">
        <f>IFERROR(IFERROR(INDEX([5]GLM00850!$A$10:$F$6300,MATCH(TEXT($A1134,0),[5]GLM00850!$A$10:$A$6300,0),2),INDEX([5]GLM00850!$A$10:$F$6300,MATCH($A1134*1,[5]GLM00850!$A$10:$A$6300,0),2)),"")</f>
        <v/>
      </c>
      <c r="C1134" s="5">
        <f>IFERROR(IFERROR(INDEX([5]GLM00850!$A$10:$F$6300,MATCH(TEXT($A1134,0),[5]GLM00850!$A$10:$A$6300,0),6),INDEX([5]GLM00850!$A$10:$F$6300,MATCH($A1134*1,[5]GLM00850!$A$10:$A$6300,0),6)),0)</f>
        <v>0</v>
      </c>
      <c r="G1134" s="5"/>
    </row>
    <row r="1135" spans="1:7" x14ac:dyDescent="0.35">
      <c r="A1135" s="4">
        <v>0</v>
      </c>
      <c r="B1135" s="5" t="str">
        <f>IFERROR(IFERROR(INDEX([5]GLM00850!$A$10:$F$6300,MATCH(TEXT($A1135,0),[5]GLM00850!$A$10:$A$6300,0),2),INDEX([5]GLM00850!$A$10:$F$6300,MATCH($A1135*1,[5]GLM00850!$A$10:$A$6300,0),2)),"")</f>
        <v/>
      </c>
      <c r="C1135" s="5">
        <f>IFERROR(IFERROR(INDEX([5]GLM00850!$A$10:$F$6300,MATCH(TEXT($A1135,0),[5]GLM00850!$A$10:$A$6300,0),6),INDEX([5]GLM00850!$A$10:$F$6300,MATCH($A1135*1,[5]GLM00850!$A$10:$A$6300,0),6)),0)</f>
        <v>0</v>
      </c>
      <c r="G1135" s="5"/>
    </row>
    <row r="1136" spans="1:7" x14ac:dyDescent="0.35">
      <c r="A1136" s="4">
        <v>0</v>
      </c>
      <c r="B1136" s="5" t="str">
        <f>IFERROR(IFERROR(INDEX([5]GLM00850!$A$10:$F$6300,MATCH(TEXT($A1136,0),[5]GLM00850!$A$10:$A$6300,0),2),INDEX([5]GLM00850!$A$10:$F$6300,MATCH($A1136*1,[5]GLM00850!$A$10:$A$6300,0),2)),"")</f>
        <v/>
      </c>
      <c r="C1136" s="5">
        <f>IFERROR(IFERROR(INDEX([5]GLM00850!$A$10:$F$6300,MATCH(TEXT($A1136,0),[5]GLM00850!$A$10:$A$6300,0),6),INDEX([5]GLM00850!$A$10:$F$6300,MATCH($A1136*1,[5]GLM00850!$A$10:$A$6300,0),6)),0)</f>
        <v>0</v>
      </c>
      <c r="G1136" s="5"/>
    </row>
    <row r="1137" spans="1:7" x14ac:dyDescent="0.35">
      <c r="A1137" s="4">
        <v>0</v>
      </c>
      <c r="B1137" s="5" t="str">
        <f>IFERROR(IFERROR(INDEX([5]GLM00850!$A$10:$F$6300,MATCH(TEXT($A1137,0),[5]GLM00850!$A$10:$A$6300,0),2),INDEX([5]GLM00850!$A$10:$F$6300,MATCH($A1137*1,[5]GLM00850!$A$10:$A$6300,0),2)),"")</f>
        <v/>
      </c>
      <c r="C1137" s="5">
        <f>IFERROR(IFERROR(INDEX([5]GLM00850!$A$10:$F$6300,MATCH(TEXT($A1137,0),[5]GLM00850!$A$10:$A$6300,0),6),INDEX([5]GLM00850!$A$10:$F$6300,MATCH($A1137*1,[5]GLM00850!$A$10:$A$6300,0),6)),0)</f>
        <v>0</v>
      </c>
      <c r="G1137" s="5"/>
    </row>
    <row r="1138" spans="1:7" x14ac:dyDescent="0.35">
      <c r="A1138" s="4">
        <v>0</v>
      </c>
      <c r="B1138" s="5" t="str">
        <f>IFERROR(IFERROR(INDEX([5]GLM00850!$A$10:$F$6300,MATCH(TEXT($A1138,0),[5]GLM00850!$A$10:$A$6300,0),2),INDEX([5]GLM00850!$A$10:$F$6300,MATCH($A1138*1,[5]GLM00850!$A$10:$A$6300,0),2)),"")</f>
        <v/>
      </c>
      <c r="C1138" s="5">
        <f>IFERROR(IFERROR(INDEX([5]GLM00850!$A$10:$F$6300,MATCH(TEXT($A1138,0),[5]GLM00850!$A$10:$A$6300,0),6),INDEX([5]GLM00850!$A$10:$F$6300,MATCH($A1138*1,[5]GLM00850!$A$10:$A$6300,0),6)),0)</f>
        <v>0</v>
      </c>
      <c r="G1138" s="5"/>
    </row>
    <row r="1139" spans="1:7" x14ac:dyDescent="0.35">
      <c r="A1139" s="4">
        <v>0</v>
      </c>
      <c r="B1139" s="5" t="str">
        <f>IFERROR(IFERROR(INDEX([5]GLM00850!$A$10:$F$6300,MATCH(TEXT($A1139,0),[5]GLM00850!$A$10:$A$6300,0),2),INDEX([5]GLM00850!$A$10:$F$6300,MATCH($A1139*1,[5]GLM00850!$A$10:$A$6300,0),2)),"")</f>
        <v/>
      </c>
      <c r="C1139" s="5">
        <f>IFERROR(IFERROR(INDEX([5]GLM00850!$A$10:$F$6300,MATCH(TEXT($A1139,0),[5]GLM00850!$A$10:$A$6300,0),6),INDEX([5]GLM00850!$A$10:$F$6300,MATCH($A1139*1,[5]GLM00850!$A$10:$A$6300,0),6)),0)</f>
        <v>0</v>
      </c>
      <c r="G1139" s="5"/>
    </row>
    <row r="1140" spans="1:7" x14ac:dyDescent="0.35">
      <c r="A1140" s="4">
        <v>0</v>
      </c>
      <c r="B1140" s="5" t="str">
        <f>IFERROR(IFERROR(INDEX([5]GLM00850!$A$10:$F$6300,MATCH(TEXT($A1140,0),[5]GLM00850!$A$10:$A$6300,0),2),INDEX([5]GLM00850!$A$10:$F$6300,MATCH($A1140*1,[5]GLM00850!$A$10:$A$6300,0),2)),"")</f>
        <v/>
      </c>
      <c r="C1140" s="5">
        <f>IFERROR(IFERROR(INDEX([5]GLM00850!$A$10:$F$6300,MATCH(TEXT($A1140,0),[5]GLM00850!$A$10:$A$6300,0),6),INDEX([5]GLM00850!$A$10:$F$6300,MATCH($A1140*1,[5]GLM00850!$A$10:$A$6300,0),6)),0)</f>
        <v>0</v>
      </c>
      <c r="G1140" s="5"/>
    </row>
    <row r="1141" spans="1:7" x14ac:dyDescent="0.35">
      <c r="A1141" s="4">
        <v>0</v>
      </c>
      <c r="B1141" s="5" t="str">
        <f>IFERROR(IFERROR(INDEX([5]GLM00850!$A$10:$F$6300,MATCH(TEXT($A1141,0),[5]GLM00850!$A$10:$A$6300,0),2),INDEX([5]GLM00850!$A$10:$F$6300,MATCH($A1141*1,[5]GLM00850!$A$10:$A$6300,0),2)),"")</f>
        <v/>
      </c>
      <c r="C1141" s="5">
        <f>IFERROR(IFERROR(INDEX([5]GLM00850!$A$10:$F$6300,MATCH(TEXT($A1141,0),[5]GLM00850!$A$10:$A$6300,0),6),INDEX([5]GLM00850!$A$10:$F$6300,MATCH($A1141*1,[5]GLM00850!$A$10:$A$6300,0),6)),0)</f>
        <v>0</v>
      </c>
      <c r="G1141" s="5"/>
    </row>
    <row r="1142" spans="1:7" x14ac:dyDescent="0.35">
      <c r="A1142" s="4">
        <v>0</v>
      </c>
      <c r="B1142" s="5" t="str">
        <f>IFERROR(IFERROR(INDEX([5]GLM00850!$A$10:$F$6300,MATCH(TEXT($A1142,0),[5]GLM00850!$A$10:$A$6300,0),2),INDEX([5]GLM00850!$A$10:$F$6300,MATCH($A1142*1,[5]GLM00850!$A$10:$A$6300,0),2)),"")</f>
        <v/>
      </c>
      <c r="C1142" s="5">
        <f>IFERROR(IFERROR(INDEX([5]GLM00850!$A$10:$F$6300,MATCH(TEXT($A1142,0),[5]GLM00850!$A$10:$A$6300,0),6),INDEX([5]GLM00850!$A$10:$F$6300,MATCH($A1142*1,[5]GLM00850!$A$10:$A$6300,0),6)),0)</f>
        <v>0</v>
      </c>
      <c r="G1142" s="5"/>
    </row>
    <row r="1143" spans="1:7" x14ac:dyDescent="0.35">
      <c r="A1143" s="4">
        <v>0</v>
      </c>
      <c r="B1143" s="5" t="str">
        <f>IFERROR(IFERROR(INDEX([5]GLM00850!$A$10:$F$6300,MATCH(TEXT($A1143,0),[5]GLM00850!$A$10:$A$6300,0),2),INDEX([5]GLM00850!$A$10:$F$6300,MATCH($A1143*1,[5]GLM00850!$A$10:$A$6300,0),2)),"")</f>
        <v/>
      </c>
      <c r="C1143" s="5">
        <f>IFERROR(IFERROR(INDEX([5]GLM00850!$A$10:$F$6300,MATCH(TEXT($A1143,0),[5]GLM00850!$A$10:$A$6300,0),6),INDEX([5]GLM00850!$A$10:$F$6300,MATCH($A1143*1,[5]GLM00850!$A$10:$A$6300,0),6)),0)</f>
        <v>0</v>
      </c>
      <c r="G1143" s="5"/>
    </row>
    <row r="1144" spans="1:7" x14ac:dyDescent="0.35">
      <c r="A1144" s="4">
        <v>0</v>
      </c>
      <c r="B1144" s="5" t="str">
        <f>IFERROR(IFERROR(INDEX([5]GLM00850!$A$10:$F$6300,MATCH(TEXT($A1144,0),[5]GLM00850!$A$10:$A$6300,0),2),INDEX([5]GLM00850!$A$10:$F$6300,MATCH($A1144*1,[5]GLM00850!$A$10:$A$6300,0),2)),"")</f>
        <v/>
      </c>
      <c r="C1144" s="5">
        <f>IFERROR(IFERROR(INDEX([5]GLM00850!$A$10:$F$6300,MATCH(TEXT($A1144,0),[5]GLM00850!$A$10:$A$6300,0),6),INDEX([5]GLM00850!$A$10:$F$6300,MATCH($A1144*1,[5]GLM00850!$A$10:$A$6300,0),6)),0)</f>
        <v>0</v>
      </c>
      <c r="G1144" s="5"/>
    </row>
    <row r="1145" spans="1:7" x14ac:dyDescent="0.35">
      <c r="A1145" s="4">
        <v>0</v>
      </c>
      <c r="B1145" s="5" t="str">
        <f>IFERROR(IFERROR(INDEX([5]GLM00850!$A$10:$F$6300,MATCH(TEXT($A1145,0),[5]GLM00850!$A$10:$A$6300,0),2),INDEX([5]GLM00850!$A$10:$F$6300,MATCH($A1145*1,[5]GLM00850!$A$10:$A$6300,0),2)),"")</f>
        <v/>
      </c>
      <c r="C1145" s="5">
        <f>IFERROR(IFERROR(INDEX([5]GLM00850!$A$10:$F$6300,MATCH(TEXT($A1145,0),[5]GLM00850!$A$10:$A$6300,0),6),INDEX([5]GLM00850!$A$10:$F$6300,MATCH($A1145*1,[5]GLM00850!$A$10:$A$6300,0),6)),0)</f>
        <v>0</v>
      </c>
      <c r="G1145" s="5"/>
    </row>
    <row r="1146" spans="1:7" x14ac:dyDescent="0.35">
      <c r="A1146" s="4">
        <v>0</v>
      </c>
      <c r="B1146" s="5" t="str">
        <f>IFERROR(IFERROR(INDEX([5]GLM00850!$A$10:$F$6300,MATCH(TEXT($A1146,0),[5]GLM00850!$A$10:$A$6300,0),2),INDEX([5]GLM00850!$A$10:$F$6300,MATCH($A1146*1,[5]GLM00850!$A$10:$A$6300,0),2)),"")</f>
        <v/>
      </c>
      <c r="C1146" s="5">
        <f>IFERROR(IFERROR(INDEX([5]GLM00850!$A$10:$F$6300,MATCH(TEXT($A1146,0),[5]GLM00850!$A$10:$A$6300,0),6),INDEX([5]GLM00850!$A$10:$F$6300,MATCH($A1146*1,[5]GLM00850!$A$10:$A$6300,0),6)),0)</f>
        <v>0</v>
      </c>
      <c r="G1146" s="5"/>
    </row>
    <row r="1147" spans="1:7" x14ac:dyDescent="0.35">
      <c r="G1147" s="5"/>
    </row>
    <row r="1148" spans="1:7" x14ac:dyDescent="0.35">
      <c r="G1148" s="5"/>
    </row>
    <row r="1149" spans="1:7" x14ac:dyDescent="0.35">
      <c r="G1149" s="5"/>
    </row>
    <row r="1150" spans="1:7" x14ac:dyDescent="0.35">
      <c r="G1150" s="5"/>
    </row>
    <row r="1151" spans="1:7" x14ac:dyDescent="0.35">
      <c r="G1151" s="5"/>
    </row>
    <row r="1152" spans="1:7" x14ac:dyDescent="0.35">
      <c r="G1152" s="5"/>
    </row>
    <row r="1153" spans="7:7" x14ac:dyDescent="0.35">
      <c r="G1153" s="5"/>
    </row>
    <row r="1154" spans="7:7" x14ac:dyDescent="0.35">
      <c r="G1154" s="5"/>
    </row>
    <row r="1155" spans="7:7" x14ac:dyDescent="0.35">
      <c r="G1155" s="5"/>
    </row>
    <row r="1156" spans="7:7" x14ac:dyDescent="0.35">
      <c r="G1156" s="5"/>
    </row>
    <row r="1157" spans="7:7" x14ac:dyDescent="0.35">
      <c r="G1157" s="5"/>
    </row>
    <row r="1158" spans="7:7" x14ac:dyDescent="0.35">
      <c r="G1158" s="5"/>
    </row>
    <row r="1159" spans="7:7" x14ac:dyDescent="0.35">
      <c r="G1159" s="5"/>
    </row>
    <row r="1160" spans="7:7" x14ac:dyDescent="0.35">
      <c r="G1160" s="5"/>
    </row>
    <row r="1161" spans="7:7" x14ac:dyDescent="0.35">
      <c r="G1161" s="5"/>
    </row>
    <row r="1162" spans="7:7" x14ac:dyDescent="0.35">
      <c r="G1162" s="5"/>
    </row>
    <row r="1163" spans="7:7" x14ac:dyDescent="0.35">
      <c r="G1163" s="5"/>
    </row>
    <row r="1164" spans="7:7" x14ac:dyDescent="0.35">
      <c r="G1164" s="5"/>
    </row>
    <row r="1165" spans="7:7" x14ac:dyDescent="0.35">
      <c r="G1165" s="5"/>
    </row>
    <row r="1166" spans="7:7" x14ac:dyDescent="0.35">
      <c r="G1166" s="5"/>
    </row>
    <row r="1167" spans="7:7" x14ac:dyDescent="0.35">
      <c r="G1167" s="5"/>
    </row>
    <row r="1168" spans="7:7" x14ac:dyDescent="0.35">
      <c r="G1168" s="5"/>
    </row>
    <row r="1169" spans="7:7" x14ac:dyDescent="0.35">
      <c r="G1169" s="5"/>
    </row>
    <row r="1170" spans="7:7" x14ac:dyDescent="0.35">
      <c r="G1170" s="5"/>
    </row>
    <row r="1171" spans="7:7" x14ac:dyDescent="0.35">
      <c r="G1171" s="5"/>
    </row>
    <row r="1172" spans="7:7" x14ac:dyDescent="0.35">
      <c r="G1172" s="5"/>
    </row>
    <row r="1173" spans="7:7" x14ac:dyDescent="0.35">
      <c r="G1173" s="5"/>
    </row>
    <row r="1174" spans="7:7" x14ac:dyDescent="0.35">
      <c r="G1174" s="5"/>
    </row>
    <row r="1175" spans="7:7" x14ac:dyDescent="0.35">
      <c r="G1175" s="5"/>
    </row>
    <row r="1176" spans="7:7" x14ac:dyDescent="0.35">
      <c r="G1176" s="5"/>
    </row>
    <row r="1177" spans="7:7" x14ac:dyDescent="0.35">
      <c r="G1177" s="5"/>
    </row>
    <row r="1178" spans="7:7" x14ac:dyDescent="0.35">
      <c r="G1178" s="5"/>
    </row>
    <row r="1179" spans="7:7" x14ac:dyDescent="0.35">
      <c r="G1179" s="5"/>
    </row>
    <row r="1180" spans="7:7" x14ac:dyDescent="0.35">
      <c r="G1180" s="5"/>
    </row>
    <row r="1181" spans="7:7" x14ac:dyDescent="0.35">
      <c r="G1181" s="5"/>
    </row>
    <row r="1182" spans="7:7" x14ac:dyDescent="0.35">
      <c r="G1182" s="5"/>
    </row>
    <row r="1183" spans="7:7" x14ac:dyDescent="0.35">
      <c r="G1183" s="5"/>
    </row>
    <row r="1184" spans="7:7" x14ac:dyDescent="0.35">
      <c r="G1184" s="5"/>
    </row>
    <row r="1185" spans="7:7" x14ac:dyDescent="0.35">
      <c r="G1185" s="5"/>
    </row>
    <row r="1186" spans="7:7" x14ac:dyDescent="0.35">
      <c r="G1186" s="5"/>
    </row>
    <row r="1187" spans="7:7" x14ac:dyDescent="0.35">
      <c r="G1187" s="5"/>
    </row>
    <row r="1188" spans="7:7" x14ac:dyDescent="0.35">
      <c r="G1188" s="5"/>
    </row>
    <row r="1189" spans="7:7" x14ac:dyDescent="0.35">
      <c r="G1189" s="5"/>
    </row>
    <row r="1190" spans="7:7" x14ac:dyDescent="0.35">
      <c r="G1190" s="5"/>
    </row>
    <row r="1191" spans="7:7" x14ac:dyDescent="0.35">
      <c r="G1191" s="5"/>
    </row>
    <row r="1192" spans="7:7" x14ac:dyDescent="0.35">
      <c r="G1192" s="5"/>
    </row>
    <row r="1193" spans="7:7" x14ac:dyDescent="0.35">
      <c r="G1193" s="5"/>
    </row>
    <row r="1194" spans="7:7" x14ac:dyDescent="0.35">
      <c r="G1194" s="5"/>
    </row>
    <row r="1195" spans="7:7" x14ac:dyDescent="0.35">
      <c r="G1195" s="5"/>
    </row>
    <row r="1196" spans="7:7" x14ac:dyDescent="0.35">
      <c r="G1196" s="5"/>
    </row>
    <row r="1197" spans="7:7" x14ac:dyDescent="0.35">
      <c r="G1197" s="5"/>
    </row>
    <row r="1198" spans="7:7" x14ac:dyDescent="0.35">
      <c r="G1198" s="5"/>
    </row>
    <row r="1199" spans="7:7" x14ac:dyDescent="0.35">
      <c r="G1199" s="5"/>
    </row>
    <row r="1200" spans="7:7" x14ac:dyDescent="0.35">
      <c r="G1200" s="5"/>
    </row>
    <row r="1201" spans="7:7" x14ac:dyDescent="0.35">
      <c r="G1201" s="5"/>
    </row>
    <row r="1202" spans="7:7" x14ac:dyDescent="0.35">
      <c r="G1202" s="5"/>
    </row>
    <row r="1203" spans="7:7" x14ac:dyDescent="0.35">
      <c r="G1203" s="5"/>
    </row>
    <row r="1204" spans="7:7" x14ac:dyDescent="0.35">
      <c r="G1204" s="5"/>
    </row>
    <row r="1205" spans="7:7" x14ac:dyDescent="0.35">
      <c r="G1205" s="5"/>
    </row>
    <row r="1206" spans="7:7" x14ac:dyDescent="0.35">
      <c r="G1206" s="5"/>
    </row>
    <row r="1207" spans="7:7" x14ac:dyDescent="0.35">
      <c r="G1207" s="5"/>
    </row>
    <row r="1208" spans="7:7" x14ac:dyDescent="0.35">
      <c r="G1208" s="5"/>
    </row>
    <row r="1209" spans="7:7" x14ac:dyDescent="0.35">
      <c r="G1209" s="5"/>
    </row>
    <row r="1210" spans="7:7" x14ac:dyDescent="0.35">
      <c r="G1210" s="5"/>
    </row>
    <row r="1211" spans="7:7" x14ac:dyDescent="0.35">
      <c r="G1211" s="5"/>
    </row>
    <row r="1212" spans="7:7" x14ac:dyDescent="0.35">
      <c r="G1212" s="5"/>
    </row>
    <row r="1213" spans="7:7" x14ac:dyDescent="0.35">
      <c r="G1213" s="5"/>
    </row>
    <row r="1214" spans="7:7" x14ac:dyDescent="0.35">
      <c r="G1214" s="5"/>
    </row>
    <row r="1215" spans="7:7" x14ac:dyDescent="0.35">
      <c r="G1215" s="5"/>
    </row>
    <row r="1216" spans="7:7" x14ac:dyDescent="0.35">
      <c r="G1216" s="5"/>
    </row>
    <row r="1217" spans="7:7" x14ac:dyDescent="0.35">
      <c r="G1217" s="5"/>
    </row>
    <row r="1218" spans="7:7" x14ac:dyDescent="0.35">
      <c r="G1218" s="5"/>
    </row>
    <row r="1219" spans="7:7" x14ac:dyDescent="0.35">
      <c r="G1219" s="5"/>
    </row>
    <row r="1220" spans="7:7" x14ac:dyDescent="0.35">
      <c r="G1220" s="5"/>
    </row>
    <row r="1221" spans="7:7" x14ac:dyDescent="0.35">
      <c r="G1221" s="5"/>
    </row>
    <row r="1222" spans="7:7" x14ac:dyDescent="0.35">
      <c r="G1222" s="5"/>
    </row>
    <row r="1223" spans="7:7" x14ac:dyDescent="0.35">
      <c r="G1223" s="5"/>
    </row>
    <row r="1224" spans="7:7" x14ac:dyDescent="0.35">
      <c r="G1224" s="5"/>
    </row>
    <row r="1225" spans="7:7" x14ac:dyDescent="0.35">
      <c r="G1225" s="5"/>
    </row>
    <row r="1226" spans="7:7" x14ac:dyDescent="0.35">
      <c r="G1226" s="5"/>
    </row>
    <row r="1227" spans="7:7" x14ac:dyDescent="0.35">
      <c r="G1227" s="5"/>
    </row>
    <row r="1228" spans="7:7" x14ac:dyDescent="0.35">
      <c r="G1228" s="5"/>
    </row>
    <row r="1229" spans="7:7" x14ac:dyDescent="0.35">
      <c r="G1229" s="5"/>
    </row>
    <row r="1230" spans="7:7" x14ac:dyDescent="0.35">
      <c r="G1230" s="5"/>
    </row>
    <row r="1231" spans="7:7" x14ac:dyDescent="0.35">
      <c r="G1231" s="5"/>
    </row>
    <row r="1232" spans="7:7" x14ac:dyDescent="0.35">
      <c r="G1232" s="5"/>
    </row>
    <row r="1233" spans="7:7" x14ac:dyDescent="0.35">
      <c r="G1233" s="5"/>
    </row>
    <row r="1234" spans="7:7" x14ac:dyDescent="0.35">
      <c r="G1234" s="5"/>
    </row>
    <row r="1235" spans="7:7" x14ac:dyDescent="0.35">
      <c r="G1235" s="5"/>
    </row>
    <row r="1236" spans="7:7" x14ac:dyDescent="0.35">
      <c r="G1236" s="5"/>
    </row>
    <row r="1237" spans="7:7" x14ac:dyDescent="0.35">
      <c r="G1237" s="5"/>
    </row>
    <row r="1238" spans="7:7" x14ac:dyDescent="0.35">
      <c r="G1238" s="5"/>
    </row>
    <row r="1239" spans="7:7" x14ac:dyDescent="0.35">
      <c r="G1239" s="5"/>
    </row>
    <row r="1240" spans="7:7" x14ac:dyDescent="0.35">
      <c r="G1240" s="5"/>
    </row>
    <row r="1241" spans="7:7" x14ac:dyDescent="0.35">
      <c r="G1241" s="5"/>
    </row>
    <row r="1242" spans="7:7" x14ac:dyDescent="0.35">
      <c r="G1242" s="5"/>
    </row>
    <row r="1243" spans="7:7" x14ac:dyDescent="0.35">
      <c r="G1243" s="5"/>
    </row>
    <row r="1244" spans="7:7" x14ac:dyDescent="0.35">
      <c r="G1244" s="5"/>
    </row>
    <row r="1245" spans="7:7" x14ac:dyDescent="0.35">
      <c r="G1245" s="5"/>
    </row>
    <row r="1246" spans="7:7" x14ac:dyDescent="0.35">
      <c r="G1246" s="5"/>
    </row>
    <row r="1247" spans="7:7" x14ac:dyDescent="0.35">
      <c r="G1247" s="5"/>
    </row>
    <row r="1248" spans="7:7" x14ac:dyDescent="0.35">
      <c r="G1248" s="5"/>
    </row>
    <row r="1249" spans="7:7" x14ac:dyDescent="0.35">
      <c r="G1249" s="5"/>
    </row>
    <row r="1250" spans="7:7" x14ac:dyDescent="0.35">
      <c r="G1250" s="5"/>
    </row>
    <row r="1251" spans="7:7" x14ac:dyDescent="0.35">
      <c r="G1251" s="5"/>
    </row>
    <row r="1252" spans="7:7" x14ac:dyDescent="0.35">
      <c r="G1252" s="5"/>
    </row>
    <row r="1253" spans="7:7" x14ac:dyDescent="0.35">
      <c r="G1253" s="5"/>
    </row>
    <row r="1254" spans="7:7" x14ac:dyDescent="0.35">
      <c r="G1254" s="5"/>
    </row>
    <row r="1255" spans="7:7" x14ac:dyDescent="0.35">
      <c r="G1255" s="5"/>
    </row>
    <row r="1256" spans="7:7" x14ac:dyDescent="0.35">
      <c r="G1256" s="5"/>
    </row>
    <row r="1257" spans="7:7" x14ac:dyDescent="0.35">
      <c r="G1257" s="5"/>
    </row>
    <row r="1258" spans="7:7" x14ac:dyDescent="0.35">
      <c r="G1258" s="5"/>
    </row>
    <row r="1259" spans="7:7" x14ac:dyDescent="0.35">
      <c r="G1259" s="5"/>
    </row>
    <row r="1260" spans="7:7" x14ac:dyDescent="0.35">
      <c r="G1260" s="5"/>
    </row>
    <row r="1261" spans="7:7" x14ac:dyDescent="0.35">
      <c r="G1261" s="5"/>
    </row>
    <row r="1262" spans="7:7" x14ac:dyDescent="0.35">
      <c r="G1262" s="5"/>
    </row>
    <row r="1263" spans="7:7" x14ac:dyDescent="0.35">
      <c r="G1263" s="5"/>
    </row>
    <row r="1264" spans="7:7" x14ac:dyDescent="0.35">
      <c r="G1264" s="5"/>
    </row>
    <row r="1265" spans="7:7" x14ac:dyDescent="0.35">
      <c r="G1265" s="5"/>
    </row>
    <row r="1266" spans="7:7" x14ac:dyDescent="0.35">
      <c r="G1266" s="5"/>
    </row>
    <row r="1267" spans="7:7" x14ac:dyDescent="0.35">
      <c r="G1267" s="5"/>
    </row>
    <row r="1268" spans="7:7" x14ac:dyDescent="0.35">
      <c r="G1268" s="5"/>
    </row>
    <row r="1269" spans="7:7" x14ac:dyDescent="0.35">
      <c r="G1269" s="5"/>
    </row>
    <row r="1270" spans="7:7" x14ac:dyDescent="0.35">
      <c r="G1270" s="5"/>
    </row>
    <row r="1271" spans="7:7" x14ac:dyDescent="0.35">
      <c r="G1271" s="5"/>
    </row>
    <row r="1272" spans="7:7" x14ac:dyDescent="0.35">
      <c r="G1272" s="5"/>
    </row>
    <row r="1273" spans="7:7" x14ac:dyDescent="0.35">
      <c r="G1273" s="5"/>
    </row>
    <row r="1274" spans="7:7" x14ac:dyDescent="0.35">
      <c r="G1274" s="5"/>
    </row>
    <row r="1275" spans="7:7" x14ac:dyDescent="0.35">
      <c r="G1275" s="5"/>
    </row>
    <row r="1276" spans="7:7" x14ac:dyDescent="0.35">
      <c r="G1276" s="5"/>
    </row>
    <row r="1277" spans="7:7" x14ac:dyDescent="0.35">
      <c r="G1277" s="5"/>
    </row>
    <row r="1278" spans="7:7" x14ac:dyDescent="0.35">
      <c r="G1278" s="5"/>
    </row>
    <row r="1279" spans="7:7" x14ac:dyDescent="0.35">
      <c r="G1279" s="5"/>
    </row>
    <row r="1280" spans="7:7" x14ac:dyDescent="0.35">
      <c r="G1280" s="5"/>
    </row>
    <row r="1281" spans="7:7" x14ac:dyDescent="0.35">
      <c r="G1281" s="5"/>
    </row>
    <row r="1282" spans="7:7" x14ac:dyDescent="0.35">
      <c r="G1282" s="5"/>
    </row>
    <row r="1283" spans="7:7" x14ac:dyDescent="0.35">
      <c r="G1283" s="5"/>
    </row>
    <row r="1284" spans="7:7" x14ac:dyDescent="0.35">
      <c r="G1284" s="5"/>
    </row>
    <row r="1285" spans="7:7" x14ac:dyDescent="0.35">
      <c r="G1285" s="5"/>
    </row>
    <row r="1286" spans="7:7" x14ac:dyDescent="0.35">
      <c r="G1286" s="5"/>
    </row>
    <row r="1287" spans="7:7" x14ac:dyDescent="0.35">
      <c r="G1287" s="5"/>
    </row>
    <row r="1288" spans="7:7" x14ac:dyDescent="0.35">
      <c r="G1288" s="5"/>
    </row>
    <row r="1289" spans="7:7" x14ac:dyDescent="0.35">
      <c r="G1289" s="5"/>
    </row>
    <row r="1290" spans="7:7" x14ac:dyDescent="0.35">
      <c r="G1290" s="5"/>
    </row>
    <row r="1291" spans="7:7" x14ac:dyDescent="0.35">
      <c r="G1291" s="5"/>
    </row>
    <row r="1292" spans="7:7" x14ac:dyDescent="0.35">
      <c r="G1292" s="5"/>
    </row>
    <row r="1293" spans="7:7" x14ac:dyDescent="0.35">
      <c r="G1293" s="5"/>
    </row>
    <row r="1294" spans="7:7" x14ac:dyDescent="0.35">
      <c r="G1294" s="5"/>
    </row>
    <row r="1295" spans="7:7" x14ac:dyDescent="0.35">
      <c r="G1295" s="5"/>
    </row>
    <row r="1296" spans="7:7" x14ac:dyDescent="0.35">
      <c r="G1296" s="5"/>
    </row>
    <row r="1297" spans="7:7" x14ac:dyDescent="0.35">
      <c r="G1297" s="5"/>
    </row>
    <row r="1298" spans="7:7" x14ac:dyDescent="0.35">
      <c r="G1298" s="5"/>
    </row>
    <row r="1299" spans="7:7" x14ac:dyDescent="0.35">
      <c r="G1299" s="5"/>
    </row>
    <row r="1300" spans="7:7" x14ac:dyDescent="0.35">
      <c r="G1300" s="5"/>
    </row>
    <row r="1301" spans="7:7" x14ac:dyDescent="0.35">
      <c r="G1301" s="5"/>
    </row>
    <row r="1302" spans="7:7" x14ac:dyDescent="0.35">
      <c r="G1302" s="5"/>
    </row>
    <row r="1303" spans="7:7" x14ac:dyDescent="0.35">
      <c r="G1303" s="5"/>
    </row>
    <row r="1304" spans="7:7" x14ac:dyDescent="0.35">
      <c r="G1304" s="5"/>
    </row>
    <row r="1305" spans="7:7" x14ac:dyDescent="0.35">
      <c r="G1305" s="5"/>
    </row>
    <row r="1306" spans="7:7" x14ac:dyDescent="0.35">
      <c r="G1306" s="5"/>
    </row>
    <row r="1307" spans="7:7" x14ac:dyDescent="0.35">
      <c r="G1307" s="5"/>
    </row>
    <row r="1308" spans="7:7" x14ac:dyDescent="0.35">
      <c r="G1308" s="5"/>
    </row>
    <row r="1309" spans="7:7" x14ac:dyDescent="0.35">
      <c r="G1309" s="5"/>
    </row>
    <row r="1310" spans="7:7" x14ac:dyDescent="0.35">
      <c r="G1310" s="5"/>
    </row>
    <row r="1311" spans="7:7" x14ac:dyDescent="0.35">
      <c r="G1311" s="5"/>
    </row>
    <row r="1312" spans="7:7" x14ac:dyDescent="0.35">
      <c r="G1312" s="5"/>
    </row>
    <row r="1313" spans="7:7" x14ac:dyDescent="0.35">
      <c r="G1313" s="5"/>
    </row>
    <row r="1314" spans="7:7" x14ac:dyDescent="0.35">
      <c r="G1314" s="5"/>
    </row>
    <row r="1315" spans="7:7" x14ac:dyDescent="0.35">
      <c r="G1315" s="5"/>
    </row>
    <row r="1316" spans="7:7" x14ac:dyDescent="0.35">
      <c r="G1316" s="5"/>
    </row>
    <row r="1317" spans="7:7" x14ac:dyDescent="0.35">
      <c r="G1317" s="5"/>
    </row>
    <row r="1318" spans="7:7" x14ac:dyDescent="0.35">
      <c r="G1318" s="5"/>
    </row>
    <row r="1319" spans="7:7" x14ac:dyDescent="0.35">
      <c r="G1319" s="5"/>
    </row>
    <row r="1320" spans="7:7" x14ac:dyDescent="0.35">
      <c r="G1320" s="5"/>
    </row>
    <row r="1321" spans="7:7" x14ac:dyDescent="0.35">
      <c r="G1321" s="5"/>
    </row>
    <row r="1322" spans="7:7" x14ac:dyDescent="0.35">
      <c r="G1322" s="5"/>
    </row>
    <row r="1323" spans="7:7" x14ac:dyDescent="0.35">
      <c r="G1323" s="5"/>
    </row>
    <row r="1324" spans="7:7" x14ac:dyDescent="0.35">
      <c r="G1324" s="5"/>
    </row>
    <row r="1325" spans="7:7" x14ac:dyDescent="0.35">
      <c r="G1325" s="5"/>
    </row>
    <row r="1326" spans="7:7" x14ac:dyDescent="0.35">
      <c r="G1326" s="5"/>
    </row>
    <row r="1327" spans="7:7" x14ac:dyDescent="0.35">
      <c r="G1327" s="5"/>
    </row>
    <row r="1328" spans="7:7" x14ac:dyDescent="0.35">
      <c r="G1328" s="5"/>
    </row>
    <row r="1329" spans="7:7" x14ac:dyDescent="0.35">
      <c r="G1329" s="5"/>
    </row>
    <row r="1330" spans="7:7" x14ac:dyDescent="0.35">
      <c r="G1330" s="5"/>
    </row>
    <row r="1331" spans="7:7" x14ac:dyDescent="0.35">
      <c r="G1331" s="5"/>
    </row>
    <row r="1332" spans="7:7" x14ac:dyDescent="0.35">
      <c r="G1332" s="5"/>
    </row>
    <row r="1333" spans="7:7" x14ac:dyDescent="0.35">
      <c r="G1333" s="5"/>
    </row>
    <row r="1334" spans="7:7" x14ac:dyDescent="0.35">
      <c r="G1334" s="5"/>
    </row>
    <row r="1335" spans="7:7" x14ac:dyDescent="0.35">
      <c r="G1335" s="5"/>
    </row>
    <row r="1336" spans="7:7" x14ac:dyDescent="0.35">
      <c r="G1336" s="5"/>
    </row>
    <row r="1337" spans="7:7" x14ac:dyDescent="0.35">
      <c r="G1337" s="5"/>
    </row>
    <row r="1338" spans="7:7" x14ac:dyDescent="0.35">
      <c r="G1338" s="5"/>
    </row>
    <row r="1339" spans="7:7" x14ac:dyDescent="0.35">
      <c r="G1339" s="5"/>
    </row>
    <row r="1340" spans="7:7" x14ac:dyDescent="0.35">
      <c r="G1340" s="5"/>
    </row>
    <row r="1341" spans="7:7" x14ac:dyDescent="0.35">
      <c r="G1341" s="5"/>
    </row>
    <row r="1342" spans="7:7" x14ac:dyDescent="0.35">
      <c r="G1342" s="5"/>
    </row>
    <row r="1343" spans="7:7" x14ac:dyDescent="0.35">
      <c r="G1343" s="5"/>
    </row>
    <row r="1344" spans="7:7" x14ac:dyDescent="0.35">
      <c r="G1344" s="5"/>
    </row>
    <row r="1345" spans="7:7" x14ac:dyDescent="0.35">
      <c r="G1345" s="5"/>
    </row>
    <row r="1346" spans="7:7" x14ac:dyDescent="0.35">
      <c r="G1346" s="5"/>
    </row>
    <row r="1347" spans="7:7" x14ac:dyDescent="0.35">
      <c r="G1347" s="5"/>
    </row>
    <row r="1348" spans="7:7" x14ac:dyDescent="0.35">
      <c r="G1348" s="5"/>
    </row>
    <row r="1349" spans="7:7" x14ac:dyDescent="0.35">
      <c r="G1349" s="5"/>
    </row>
    <row r="1350" spans="7:7" x14ac:dyDescent="0.35">
      <c r="G1350" s="5"/>
    </row>
    <row r="1351" spans="7:7" x14ac:dyDescent="0.35">
      <c r="G1351" s="5"/>
    </row>
    <row r="1352" spans="7:7" x14ac:dyDescent="0.35">
      <c r="G1352" s="5"/>
    </row>
    <row r="1353" spans="7:7" x14ac:dyDescent="0.35">
      <c r="G1353" s="5"/>
    </row>
    <row r="1354" spans="7:7" x14ac:dyDescent="0.35">
      <c r="G1354" s="5"/>
    </row>
    <row r="1355" spans="7:7" x14ac:dyDescent="0.35">
      <c r="G1355" s="5"/>
    </row>
    <row r="1356" spans="7:7" x14ac:dyDescent="0.35">
      <c r="G1356" s="5"/>
    </row>
    <row r="1357" spans="7:7" x14ac:dyDescent="0.35">
      <c r="G1357" s="5"/>
    </row>
    <row r="1358" spans="7:7" x14ac:dyDescent="0.35">
      <c r="G1358" s="5"/>
    </row>
    <row r="1359" spans="7:7" x14ac:dyDescent="0.35">
      <c r="G1359" s="5"/>
    </row>
    <row r="1360" spans="7:7" x14ac:dyDescent="0.35">
      <c r="G1360" s="5"/>
    </row>
    <row r="1361" spans="7:7" x14ac:dyDescent="0.35">
      <c r="G1361" s="5"/>
    </row>
    <row r="1362" spans="7:7" x14ac:dyDescent="0.35">
      <c r="G1362" s="5"/>
    </row>
    <row r="1363" spans="7:7" x14ac:dyDescent="0.35">
      <c r="G1363" s="5"/>
    </row>
    <row r="1364" spans="7:7" x14ac:dyDescent="0.35">
      <c r="G1364" s="5"/>
    </row>
    <row r="1365" spans="7:7" x14ac:dyDescent="0.35">
      <c r="G1365" s="5"/>
    </row>
    <row r="1366" spans="7:7" x14ac:dyDescent="0.35">
      <c r="G1366" s="5"/>
    </row>
    <row r="1367" spans="7:7" x14ac:dyDescent="0.35">
      <c r="G1367" s="5"/>
    </row>
    <row r="1368" spans="7:7" x14ac:dyDescent="0.35">
      <c r="G1368" s="5"/>
    </row>
    <row r="1369" spans="7:7" x14ac:dyDescent="0.35">
      <c r="G1369" s="5"/>
    </row>
    <row r="1370" spans="7:7" x14ac:dyDescent="0.35">
      <c r="G1370" s="5"/>
    </row>
    <row r="1371" spans="7:7" x14ac:dyDescent="0.35">
      <c r="G1371" s="5"/>
    </row>
    <row r="1372" spans="7:7" x14ac:dyDescent="0.35">
      <c r="G1372" s="5"/>
    </row>
    <row r="1373" spans="7:7" x14ac:dyDescent="0.35">
      <c r="G1373" s="5"/>
    </row>
    <row r="1374" spans="7:7" x14ac:dyDescent="0.35">
      <c r="G1374" s="5"/>
    </row>
    <row r="1375" spans="7:7" x14ac:dyDescent="0.35">
      <c r="G1375" s="5"/>
    </row>
    <row r="1376" spans="7:7" x14ac:dyDescent="0.35">
      <c r="G1376" s="5"/>
    </row>
    <row r="1377" spans="7:7" x14ac:dyDescent="0.35">
      <c r="G1377" s="5"/>
    </row>
    <row r="1378" spans="7:7" x14ac:dyDescent="0.35">
      <c r="G1378" s="5"/>
    </row>
    <row r="1379" spans="7:7" x14ac:dyDescent="0.35">
      <c r="G1379" s="5"/>
    </row>
    <row r="1380" spans="7:7" x14ac:dyDescent="0.35">
      <c r="G1380" s="5"/>
    </row>
    <row r="1381" spans="7:7" x14ac:dyDescent="0.35">
      <c r="G1381" s="5"/>
    </row>
    <row r="1382" spans="7:7" x14ac:dyDescent="0.35">
      <c r="G1382" s="5"/>
    </row>
    <row r="1383" spans="7:7" x14ac:dyDescent="0.35">
      <c r="G1383" s="5"/>
    </row>
    <row r="1384" spans="7:7" x14ac:dyDescent="0.35">
      <c r="G1384" s="5"/>
    </row>
    <row r="1385" spans="7:7" x14ac:dyDescent="0.35">
      <c r="G1385" s="5"/>
    </row>
    <row r="1386" spans="7:7" x14ac:dyDescent="0.35">
      <c r="G1386" s="5"/>
    </row>
    <row r="1387" spans="7:7" x14ac:dyDescent="0.35">
      <c r="G1387" s="5"/>
    </row>
    <row r="1388" spans="7:7" x14ac:dyDescent="0.35">
      <c r="G1388" s="5"/>
    </row>
    <row r="1389" spans="7:7" x14ac:dyDescent="0.35">
      <c r="G1389" s="5"/>
    </row>
    <row r="1390" spans="7:7" x14ac:dyDescent="0.35">
      <c r="G1390" s="5"/>
    </row>
    <row r="1391" spans="7:7" x14ac:dyDescent="0.35">
      <c r="G1391" s="5"/>
    </row>
    <row r="1392" spans="7:7" x14ac:dyDescent="0.35">
      <c r="G1392" s="5"/>
    </row>
    <row r="1393" spans="7:7" x14ac:dyDescent="0.35">
      <c r="G1393" s="5"/>
    </row>
    <row r="1394" spans="7:7" x14ac:dyDescent="0.35">
      <c r="G1394" s="5"/>
    </row>
    <row r="1395" spans="7:7" x14ac:dyDescent="0.35">
      <c r="G1395" s="5"/>
    </row>
    <row r="1396" spans="7:7" x14ac:dyDescent="0.35">
      <c r="G1396" s="5"/>
    </row>
    <row r="1397" spans="7:7" x14ac:dyDescent="0.35">
      <c r="G1397" s="5"/>
    </row>
    <row r="1398" spans="7:7" x14ac:dyDescent="0.35">
      <c r="G1398" s="5"/>
    </row>
    <row r="1399" spans="7:7" x14ac:dyDescent="0.35">
      <c r="G1399" s="5"/>
    </row>
    <row r="1400" spans="7:7" x14ac:dyDescent="0.35">
      <c r="G1400" s="5"/>
    </row>
    <row r="1401" spans="7:7" x14ac:dyDescent="0.35">
      <c r="G1401" s="5"/>
    </row>
    <row r="1402" spans="7:7" x14ac:dyDescent="0.35">
      <c r="G1402" s="5"/>
    </row>
    <row r="1403" spans="7:7" x14ac:dyDescent="0.35">
      <c r="G1403" s="5"/>
    </row>
    <row r="1404" spans="7:7" x14ac:dyDescent="0.35">
      <c r="G1404" s="5"/>
    </row>
    <row r="1405" spans="7:7" x14ac:dyDescent="0.35">
      <c r="G1405" s="5"/>
    </row>
    <row r="1406" spans="7:7" x14ac:dyDescent="0.35">
      <c r="G1406" s="5"/>
    </row>
    <row r="1407" spans="7:7" x14ac:dyDescent="0.35">
      <c r="G1407" s="5"/>
    </row>
    <row r="1408" spans="7:7" x14ac:dyDescent="0.35">
      <c r="G1408" s="5"/>
    </row>
    <row r="1409" spans="7:7" x14ac:dyDescent="0.35">
      <c r="G1409" s="5"/>
    </row>
    <row r="1410" spans="7:7" x14ac:dyDescent="0.35">
      <c r="G1410" s="5"/>
    </row>
    <row r="1411" spans="7:7" x14ac:dyDescent="0.35">
      <c r="G1411" s="5"/>
    </row>
    <row r="1412" spans="7:7" x14ac:dyDescent="0.35">
      <c r="G1412" s="5"/>
    </row>
    <row r="1413" spans="7:7" x14ac:dyDescent="0.35">
      <c r="G1413" s="5"/>
    </row>
    <row r="1414" spans="7:7" x14ac:dyDescent="0.35">
      <c r="G1414" s="5"/>
    </row>
    <row r="1415" spans="7:7" x14ac:dyDescent="0.35">
      <c r="G1415" s="5"/>
    </row>
    <row r="1416" spans="7:7" x14ac:dyDescent="0.35">
      <c r="G1416" s="5"/>
    </row>
    <row r="1417" spans="7:7" x14ac:dyDescent="0.35">
      <c r="G1417" s="5"/>
    </row>
    <row r="1418" spans="7:7" x14ac:dyDescent="0.35">
      <c r="G1418" s="5"/>
    </row>
    <row r="1419" spans="7:7" x14ac:dyDescent="0.35">
      <c r="G1419" s="5"/>
    </row>
    <row r="1420" spans="7:7" x14ac:dyDescent="0.35">
      <c r="G1420" s="5"/>
    </row>
    <row r="1421" spans="7:7" x14ac:dyDescent="0.35">
      <c r="G1421" s="5"/>
    </row>
    <row r="1422" spans="7:7" x14ac:dyDescent="0.35">
      <c r="G1422" s="5"/>
    </row>
    <row r="1423" spans="7:7" x14ac:dyDescent="0.35">
      <c r="G1423" s="5"/>
    </row>
    <row r="1424" spans="7:7" x14ac:dyDescent="0.35">
      <c r="G1424" s="5"/>
    </row>
    <row r="1425" spans="7:7" x14ac:dyDescent="0.35">
      <c r="G1425" s="5"/>
    </row>
    <row r="1426" spans="7:7" x14ac:dyDescent="0.35">
      <c r="G1426" s="5"/>
    </row>
    <row r="1427" spans="7:7" x14ac:dyDescent="0.35">
      <c r="G1427" s="5"/>
    </row>
    <row r="1428" spans="7:7" x14ac:dyDescent="0.35">
      <c r="G1428" s="5"/>
    </row>
    <row r="1429" spans="7:7" x14ac:dyDescent="0.35">
      <c r="G1429" s="5"/>
    </row>
    <row r="1430" spans="7:7" x14ac:dyDescent="0.35">
      <c r="G1430" s="5"/>
    </row>
    <row r="1431" spans="7:7" x14ac:dyDescent="0.35">
      <c r="G1431" s="5"/>
    </row>
    <row r="1432" spans="7:7" x14ac:dyDescent="0.35">
      <c r="G1432" s="5"/>
    </row>
    <row r="1433" spans="7:7" x14ac:dyDescent="0.35">
      <c r="G1433" s="5"/>
    </row>
    <row r="1434" spans="7:7" x14ac:dyDescent="0.35">
      <c r="G1434" s="5"/>
    </row>
    <row r="1435" spans="7:7" x14ac:dyDescent="0.35">
      <c r="G1435" s="5"/>
    </row>
    <row r="1436" spans="7:7" x14ac:dyDescent="0.35">
      <c r="G1436" s="5"/>
    </row>
    <row r="1437" spans="7:7" x14ac:dyDescent="0.35">
      <c r="G1437" s="5"/>
    </row>
    <row r="1438" spans="7:7" x14ac:dyDescent="0.35">
      <c r="G1438" s="5"/>
    </row>
    <row r="1439" spans="7:7" x14ac:dyDescent="0.35">
      <c r="G1439" s="5"/>
    </row>
    <row r="1440" spans="7:7" x14ac:dyDescent="0.35">
      <c r="G1440" s="5"/>
    </row>
    <row r="1441" spans="7:7" x14ac:dyDescent="0.35">
      <c r="G1441" s="5"/>
    </row>
    <row r="1442" spans="7:7" x14ac:dyDescent="0.35">
      <c r="G1442" s="5"/>
    </row>
    <row r="1443" spans="7:7" x14ac:dyDescent="0.35">
      <c r="G1443" s="5"/>
    </row>
    <row r="1444" spans="7:7" x14ac:dyDescent="0.35">
      <c r="G1444" s="5"/>
    </row>
    <row r="1445" spans="7:7" x14ac:dyDescent="0.35">
      <c r="G1445" s="5"/>
    </row>
    <row r="1446" spans="7:7" x14ac:dyDescent="0.35">
      <c r="G1446" s="5"/>
    </row>
    <row r="1447" spans="7:7" x14ac:dyDescent="0.35">
      <c r="G1447" s="5"/>
    </row>
    <row r="1448" spans="7:7" x14ac:dyDescent="0.35">
      <c r="G1448" s="5"/>
    </row>
    <row r="1449" spans="7:7" x14ac:dyDescent="0.35">
      <c r="G1449" s="5"/>
    </row>
    <row r="1450" spans="7:7" x14ac:dyDescent="0.35">
      <c r="G1450" s="5"/>
    </row>
    <row r="1451" spans="7:7" x14ac:dyDescent="0.35">
      <c r="G1451" s="5"/>
    </row>
    <row r="1452" spans="7:7" x14ac:dyDescent="0.35">
      <c r="G1452" s="5"/>
    </row>
    <row r="1453" spans="7:7" x14ac:dyDescent="0.35">
      <c r="G1453" s="5"/>
    </row>
    <row r="1454" spans="7:7" x14ac:dyDescent="0.35">
      <c r="G1454" s="5"/>
    </row>
    <row r="1455" spans="7:7" x14ac:dyDescent="0.35">
      <c r="G1455" s="5"/>
    </row>
    <row r="1456" spans="7:7" x14ac:dyDescent="0.35">
      <c r="G1456" s="5"/>
    </row>
    <row r="1457" spans="7:7" x14ac:dyDescent="0.35">
      <c r="G1457" s="5"/>
    </row>
    <row r="1458" spans="7:7" x14ac:dyDescent="0.35">
      <c r="G1458" s="5"/>
    </row>
    <row r="1459" spans="7:7" x14ac:dyDescent="0.35">
      <c r="G1459" s="5"/>
    </row>
    <row r="1460" spans="7:7" x14ac:dyDescent="0.35">
      <c r="G1460" s="5"/>
    </row>
    <row r="1461" spans="7:7" x14ac:dyDescent="0.35">
      <c r="G1461" s="5"/>
    </row>
    <row r="1462" spans="7:7" x14ac:dyDescent="0.35">
      <c r="G1462" s="5"/>
    </row>
    <row r="1463" spans="7:7" x14ac:dyDescent="0.35">
      <c r="G1463" s="5"/>
    </row>
    <row r="1464" spans="7:7" x14ac:dyDescent="0.35">
      <c r="G1464" s="5"/>
    </row>
    <row r="1465" spans="7:7" x14ac:dyDescent="0.35">
      <c r="G1465" s="5"/>
    </row>
    <row r="1466" spans="7:7" x14ac:dyDescent="0.35">
      <c r="G1466" s="5"/>
    </row>
    <row r="1467" spans="7:7" x14ac:dyDescent="0.35">
      <c r="G1467" s="5"/>
    </row>
    <row r="1468" spans="7:7" x14ac:dyDescent="0.35">
      <c r="G1468" s="5"/>
    </row>
    <row r="1469" spans="7:7" x14ac:dyDescent="0.35">
      <c r="G1469" s="5"/>
    </row>
    <row r="1470" spans="7:7" x14ac:dyDescent="0.35">
      <c r="G1470" s="5"/>
    </row>
    <row r="1471" spans="7:7" x14ac:dyDescent="0.35">
      <c r="G1471" s="5"/>
    </row>
    <row r="1472" spans="7:7" x14ac:dyDescent="0.35">
      <c r="G1472" s="5"/>
    </row>
    <row r="1473" spans="7:7" x14ac:dyDescent="0.35">
      <c r="G1473" s="5"/>
    </row>
    <row r="1474" spans="7:7" x14ac:dyDescent="0.35">
      <c r="G1474" s="5"/>
    </row>
    <row r="1475" spans="7:7" x14ac:dyDescent="0.35">
      <c r="G1475" s="5"/>
    </row>
    <row r="1476" spans="7:7" x14ac:dyDescent="0.35">
      <c r="G1476" s="5"/>
    </row>
    <row r="1477" spans="7:7" x14ac:dyDescent="0.35">
      <c r="G1477" s="5"/>
    </row>
    <row r="1478" spans="7:7" x14ac:dyDescent="0.35">
      <c r="G1478" s="5"/>
    </row>
    <row r="1479" spans="7:7" x14ac:dyDescent="0.35">
      <c r="G1479" s="5"/>
    </row>
    <row r="1480" spans="7:7" x14ac:dyDescent="0.35">
      <c r="G1480" s="5"/>
    </row>
    <row r="1481" spans="7:7" x14ac:dyDescent="0.35">
      <c r="G1481" s="5"/>
    </row>
    <row r="1482" spans="7:7" x14ac:dyDescent="0.35">
      <c r="G1482" s="5"/>
    </row>
    <row r="1483" spans="7:7" x14ac:dyDescent="0.35">
      <c r="G1483" s="5"/>
    </row>
    <row r="1484" spans="7:7" x14ac:dyDescent="0.35">
      <c r="G1484" s="5"/>
    </row>
    <row r="1485" spans="7:7" x14ac:dyDescent="0.35">
      <c r="G1485" s="5"/>
    </row>
    <row r="1486" spans="7:7" x14ac:dyDescent="0.35">
      <c r="G1486" s="5"/>
    </row>
    <row r="1487" spans="7:7" x14ac:dyDescent="0.35">
      <c r="G1487" s="5"/>
    </row>
    <row r="1488" spans="7:7" x14ac:dyDescent="0.35">
      <c r="G1488" s="5"/>
    </row>
    <row r="1489" spans="7:7" x14ac:dyDescent="0.35">
      <c r="G1489" s="5"/>
    </row>
    <row r="1490" spans="7:7" x14ac:dyDescent="0.35">
      <c r="G1490" s="5"/>
    </row>
    <row r="1491" spans="7:7" x14ac:dyDescent="0.35">
      <c r="G1491" s="5"/>
    </row>
    <row r="1492" spans="7:7" x14ac:dyDescent="0.35">
      <c r="G1492" s="5"/>
    </row>
    <row r="1493" spans="7:7" x14ac:dyDescent="0.35">
      <c r="G1493" s="5"/>
    </row>
    <row r="1494" spans="7:7" x14ac:dyDescent="0.35">
      <c r="G1494" s="5"/>
    </row>
    <row r="1495" spans="7:7" x14ac:dyDescent="0.35">
      <c r="G1495" s="5"/>
    </row>
    <row r="1496" spans="7:7" x14ac:dyDescent="0.35">
      <c r="G1496" s="5"/>
    </row>
    <row r="1497" spans="7:7" x14ac:dyDescent="0.35">
      <c r="G1497" s="5"/>
    </row>
    <row r="1498" spans="7:7" x14ac:dyDescent="0.35">
      <c r="G1498" s="5"/>
    </row>
    <row r="1499" spans="7:7" x14ac:dyDescent="0.35">
      <c r="G1499" s="5"/>
    </row>
    <row r="1500" spans="7:7" x14ac:dyDescent="0.35">
      <c r="G1500" s="5"/>
    </row>
    <row r="1501" spans="7:7" x14ac:dyDescent="0.35">
      <c r="G1501" s="5"/>
    </row>
    <row r="1502" spans="7:7" x14ac:dyDescent="0.35">
      <c r="G1502" s="5"/>
    </row>
    <row r="1503" spans="7:7" x14ac:dyDescent="0.35">
      <c r="G1503" s="5"/>
    </row>
    <row r="1504" spans="7:7" x14ac:dyDescent="0.35">
      <c r="G1504" s="5"/>
    </row>
    <row r="1505" spans="7:7" x14ac:dyDescent="0.35">
      <c r="G1505" s="5"/>
    </row>
    <row r="1506" spans="7:7" x14ac:dyDescent="0.35">
      <c r="G1506" s="5"/>
    </row>
    <row r="1507" spans="7:7" x14ac:dyDescent="0.35">
      <c r="G1507" s="5"/>
    </row>
    <row r="1508" spans="7:7" x14ac:dyDescent="0.35">
      <c r="G1508" s="5"/>
    </row>
    <row r="1509" spans="7:7" x14ac:dyDescent="0.35">
      <c r="G1509" s="5"/>
    </row>
    <row r="1510" spans="7:7" x14ac:dyDescent="0.35">
      <c r="G1510" s="5"/>
    </row>
    <row r="1511" spans="7:7" x14ac:dyDescent="0.35">
      <c r="G1511" s="5"/>
    </row>
    <row r="1512" spans="7:7" x14ac:dyDescent="0.35">
      <c r="G1512" s="5"/>
    </row>
    <row r="1513" spans="7:7" x14ac:dyDescent="0.35">
      <c r="G1513" s="5"/>
    </row>
    <row r="1514" spans="7:7" x14ac:dyDescent="0.35">
      <c r="G1514" s="5"/>
    </row>
    <row r="1515" spans="7:7" x14ac:dyDescent="0.35">
      <c r="G1515" s="5"/>
    </row>
    <row r="1516" spans="7:7" x14ac:dyDescent="0.35">
      <c r="G1516" s="5"/>
    </row>
    <row r="1517" spans="7:7" x14ac:dyDescent="0.35">
      <c r="G1517" s="5"/>
    </row>
    <row r="1518" spans="7:7" x14ac:dyDescent="0.35">
      <c r="G1518" s="5"/>
    </row>
    <row r="1519" spans="7:7" x14ac:dyDescent="0.35">
      <c r="G1519" s="5"/>
    </row>
    <row r="1520" spans="7:7" x14ac:dyDescent="0.35">
      <c r="G1520" s="5"/>
    </row>
    <row r="1521" spans="7:7" x14ac:dyDescent="0.35">
      <c r="G1521" s="5"/>
    </row>
    <row r="1522" spans="7:7" x14ac:dyDescent="0.35">
      <c r="G1522" s="5"/>
    </row>
    <row r="1523" spans="7:7" x14ac:dyDescent="0.35">
      <c r="G1523" s="5"/>
    </row>
    <row r="1524" spans="7:7" x14ac:dyDescent="0.35">
      <c r="G1524" s="5"/>
    </row>
    <row r="1525" spans="7:7" x14ac:dyDescent="0.35">
      <c r="G1525" s="5"/>
    </row>
    <row r="1526" spans="7:7" x14ac:dyDescent="0.35">
      <c r="G1526" s="5"/>
    </row>
    <row r="1527" spans="7:7" x14ac:dyDescent="0.35">
      <c r="G1527" s="5"/>
    </row>
    <row r="1528" spans="7:7" x14ac:dyDescent="0.35">
      <c r="G1528" s="5"/>
    </row>
    <row r="1529" spans="7:7" x14ac:dyDescent="0.35">
      <c r="G1529" s="5"/>
    </row>
    <row r="1530" spans="7:7" x14ac:dyDescent="0.35">
      <c r="G1530" s="5"/>
    </row>
    <row r="1531" spans="7:7" x14ac:dyDescent="0.35">
      <c r="G1531" s="5"/>
    </row>
    <row r="1532" spans="7:7" x14ac:dyDescent="0.35">
      <c r="G1532" s="5"/>
    </row>
    <row r="1533" spans="7:7" x14ac:dyDescent="0.35">
      <c r="G1533" s="5"/>
    </row>
    <row r="1534" spans="7:7" x14ac:dyDescent="0.35">
      <c r="G1534" s="5"/>
    </row>
    <row r="1535" spans="7:7" x14ac:dyDescent="0.35">
      <c r="G1535" s="5"/>
    </row>
    <row r="1536" spans="7:7" x14ac:dyDescent="0.35">
      <c r="G1536" s="5"/>
    </row>
    <row r="1537" spans="7:7" x14ac:dyDescent="0.35">
      <c r="G1537" s="5"/>
    </row>
    <row r="1538" spans="7:7" x14ac:dyDescent="0.35">
      <c r="G1538" s="5"/>
    </row>
    <row r="1539" spans="7:7" x14ac:dyDescent="0.35">
      <c r="G1539" s="5"/>
    </row>
    <row r="1540" spans="7:7" x14ac:dyDescent="0.35">
      <c r="G1540" s="5"/>
    </row>
    <row r="1541" spans="7:7" x14ac:dyDescent="0.35">
      <c r="G1541" s="5"/>
    </row>
    <row r="1542" spans="7:7" x14ac:dyDescent="0.35">
      <c r="G1542" s="5"/>
    </row>
    <row r="1543" spans="7:7" x14ac:dyDescent="0.35">
      <c r="G1543" s="5"/>
    </row>
    <row r="1544" spans="7:7" x14ac:dyDescent="0.35">
      <c r="G1544" s="5"/>
    </row>
    <row r="1545" spans="7:7" x14ac:dyDescent="0.35">
      <c r="G1545" s="5"/>
    </row>
    <row r="1546" spans="7:7" x14ac:dyDescent="0.35">
      <c r="G1546" s="5"/>
    </row>
    <row r="1547" spans="7:7" x14ac:dyDescent="0.35">
      <c r="G1547" s="5"/>
    </row>
    <row r="1548" spans="7:7" x14ac:dyDescent="0.35">
      <c r="G1548" s="5"/>
    </row>
    <row r="1549" spans="7:7" x14ac:dyDescent="0.35">
      <c r="G1549" s="5"/>
    </row>
    <row r="1550" spans="7:7" x14ac:dyDescent="0.35">
      <c r="G1550" s="5"/>
    </row>
    <row r="1551" spans="7:7" x14ac:dyDescent="0.35">
      <c r="G1551" s="5"/>
    </row>
    <row r="1552" spans="7:7" x14ac:dyDescent="0.35">
      <c r="G1552" s="5"/>
    </row>
    <row r="1553" spans="7:7" x14ac:dyDescent="0.35">
      <c r="G1553" s="5"/>
    </row>
    <row r="1554" spans="7:7" x14ac:dyDescent="0.35">
      <c r="G1554" s="5"/>
    </row>
    <row r="1555" spans="7:7" x14ac:dyDescent="0.35">
      <c r="G1555" s="5"/>
    </row>
    <row r="1556" spans="7:7" x14ac:dyDescent="0.35">
      <c r="G1556" s="5"/>
    </row>
    <row r="1557" spans="7:7" x14ac:dyDescent="0.35">
      <c r="G1557" s="5"/>
    </row>
    <row r="1558" spans="7:7" x14ac:dyDescent="0.35">
      <c r="G1558" s="5"/>
    </row>
    <row r="1559" spans="7:7" x14ac:dyDescent="0.35">
      <c r="G1559" s="5"/>
    </row>
    <row r="1560" spans="7:7" x14ac:dyDescent="0.35">
      <c r="G1560" s="5"/>
    </row>
    <row r="1561" spans="7:7" x14ac:dyDescent="0.35">
      <c r="G1561" s="5"/>
    </row>
    <row r="1562" spans="7:7" x14ac:dyDescent="0.35">
      <c r="G1562" s="5"/>
    </row>
    <row r="1563" spans="7:7" x14ac:dyDescent="0.35">
      <c r="G1563" s="5"/>
    </row>
    <row r="1564" spans="7:7" x14ac:dyDescent="0.35">
      <c r="G1564" s="5"/>
    </row>
    <row r="1565" spans="7:7" x14ac:dyDescent="0.35">
      <c r="G1565" s="5"/>
    </row>
    <row r="1566" spans="7:7" x14ac:dyDescent="0.35">
      <c r="G1566" s="5"/>
    </row>
    <row r="1567" spans="7:7" x14ac:dyDescent="0.35">
      <c r="G1567" s="5"/>
    </row>
    <row r="1568" spans="7:7" x14ac:dyDescent="0.35">
      <c r="G1568" s="5"/>
    </row>
    <row r="1569" spans="7:7" x14ac:dyDescent="0.35">
      <c r="G1569" s="5"/>
    </row>
    <row r="1570" spans="7:7" x14ac:dyDescent="0.35">
      <c r="G1570" s="5"/>
    </row>
    <row r="1571" spans="7:7" x14ac:dyDescent="0.35">
      <c r="G1571" s="5"/>
    </row>
    <row r="1572" spans="7:7" x14ac:dyDescent="0.35">
      <c r="G1572" s="5"/>
    </row>
    <row r="1573" spans="7:7" x14ac:dyDescent="0.35">
      <c r="G1573" s="5"/>
    </row>
    <row r="1574" spans="7:7" x14ac:dyDescent="0.35">
      <c r="G1574" s="5"/>
    </row>
    <row r="1575" spans="7:7" x14ac:dyDescent="0.35">
      <c r="G1575" s="5"/>
    </row>
    <row r="1576" spans="7:7" x14ac:dyDescent="0.35">
      <c r="G1576" s="5"/>
    </row>
    <row r="1577" spans="7:7" x14ac:dyDescent="0.35">
      <c r="G1577" s="5"/>
    </row>
    <row r="1578" spans="7:7" x14ac:dyDescent="0.35">
      <c r="G1578" s="5"/>
    </row>
    <row r="1579" spans="7:7" x14ac:dyDescent="0.35">
      <c r="G1579" s="5"/>
    </row>
    <row r="1580" spans="7:7" x14ac:dyDescent="0.35">
      <c r="G1580" s="5"/>
    </row>
    <row r="1581" spans="7:7" x14ac:dyDescent="0.35">
      <c r="G1581" s="5"/>
    </row>
    <row r="1582" spans="7:7" x14ac:dyDescent="0.35">
      <c r="G1582" s="5"/>
    </row>
    <row r="1583" spans="7:7" x14ac:dyDescent="0.35">
      <c r="G1583" s="5"/>
    </row>
    <row r="1584" spans="7:7" x14ac:dyDescent="0.35">
      <c r="G1584" s="5"/>
    </row>
    <row r="1585" spans="7:7" x14ac:dyDescent="0.35">
      <c r="G1585" s="5"/>
    </row>
    <row r="1586" spans="7:7" x14ac:dyDescent="0.35">
      <c r="G1586" s="5"/>
    </row>
    <row r="1587" spans="7:7" x14ac:dyDescent="0.35">
      <c r="G1587" s="5"/>
    </row>
    <row r="1588" spans="7:7" x14ac:dyDescent="0.35">
      <c r="G1588" s="5"/>
    </row>
    <row r="1589" spans="7:7" x14ac:dyDescent="0.35">
      <c r="G1589" s="5"/>
    </row>
    <row r="1590" spans="7:7" x14ac:dyDescent="0.35">
      <c r="G1590" s="5"/>
    </row>
    <row r="1591" spans="7:7" x14ac:dyDescent="0.35">
      <c r="G1591" s="5"/>
    </row>
    <row r="1592" spans="7:7" x14ac:dyDescent="0.35">
      <c r="G1592" s="5"/>
    </row>
    <row r="1593" spans="7:7" x14ac:dyDescent="0.35">
      <c r="G1593" s="5"/>
    </row>
    <row r="1594" spans="7:7" x14ac:dyDescent="0.35">
      <c r="G1594" s="5"/>
    </row>
    <row r="1595" spans="7:7" x14ac:dyDescent="0.35">
      <c r="G1595" s="5"/>
    </row>
    <row r="1596" spans="7:7" x14ac:dyDescent="0.35">
      <c r="G1596" s="5"/>
    </row>
    <row r="1597" spans="7:7" x14ac:dyDescent="0.35">
      <c r="G1597" s="5"/>
    </row>
    <row r="1598" spans="7:7" x14ac:dyDescent="0.35">
      <c r="G1598" s="5"/>
    </row>
    <row r="1599" spans="7:7" x14ac:dyDescent="0.35">
      <c r="G1599" s="5"/>
    </row>
    <row r="1600" spans="7:7" x14ac:dyDescent="0.35">
      <c r="G1600" s="5"/>
    </row>
    <row r="1601" spans="7:7" x14ac:dyDescent="0.35">
      <c r="G1601" s="5"/>
    </row>
    <row r="1602" spans="7:7" x14ac:dyDescent="0.35">
      <c r="G1602" s="5"/>
    </row>
    <row r="1603" spans="7:7" x14ac:dyDescent="0.35">
      <c r="G1603" s="5"/>
    </row>
    <row r="1604" spans="7:7" x14ac:dyDescent="0.35">
      <c r="G1604" s="5"/>
    </row>
    <row r="1605" spans="7:7" x14ac:dyDescent="0.35">
      <c r="G1605" s="5"/>
    </row>
    <row r="1606" spans="7:7" x14ac:dyDescent="0.35">
      <c r="G1606" s="5"/>
    </row>
    <row r="1607" spans="7:7" x14ac:dyDescent="0.35">
      <c r="G1607" s="5"/>
    </row>
    <row r="1608" spans="7:7" x14ac:dyDescent="0.35">
      <c r="G1608" s="5"/>
    </row>
    <row r="1609" spans="7:7" x14ac:dyDescent="0.35">
      <c r="G1609" s="5"/>
    </row>
    <row r="1610" spans="7:7" x14ac:dyDescent="0.35">
      <c r="G1610" s="5"/>
    </row>
    <row r="1611" spans="7:7" x14ac:dyDescent="0.35">
      <c r="G1611" s="5"/>
    </row>
    <row r="1612" spans="7:7" x14ac:dyDescent="0.35">
      <c r="G1612" s="5"/>
    </row>
    <row r="1613" spans="7:7" x14ac:dyDescent="0.35">
      <c r="G1613" s="5"/>
    </row>
    <row r="1614" spans="7:7" x14ac:dyDescent="0.35">
      <c r="G1614" s="5"/>
    </row>
    <row r="1615" spans="7:7" x14ac:dyDescent="0.35">
      <c r="G1615" s="5"/>
    </row>
    <row r="1616" spans="7:7" x14ac:dyDescent="0.35">
      <c r="G1616" s="5"/>
    </row>
    <row r="1617" spans="7:7" x14ac:dyDescent="0.35">
      <c r="G1617" s="5"/>
    </row>
    <row r="1618" spans="7:7" x14ac:dyDescent="0.35">
      <c r="G1618" s="5"/>
    </row>
    <row r="1619" spans="7:7" x14ac:dyDescent="0.35">
      <c r="G1619" s="5"/>
    </row>
    <row r="1620" spans="7:7" x14ac:dyDescent="0.35">
      <c r="G1620" s="5"/>
    </row>
    <row r="1621" spans="7:7" x14ac:dyDescent="0.35">
      <c r="G1621" s="5"/>
    </row>
    <row r="1622" spans="7:7" x14ac:dyDescent="0.35">
      <c r="G1622" s="5"/>
    </row>
    <row r="1623" spans="7:7" x14ac:dyDescent="0.35">
      <c r="G1623" s="5"/>
    </row>
    <row r="1624" spans="7:7" x14ac:dyDescent="0.35">
      <c r="G1624" s="5"/>
    </row>
    <row r="1625" spans="7:7" x14ac:dyDescent="0.35">
      <c r="G1625" s="5"/>
    </row>
    <row r="1626" spans="7:7" x14ac:dyDescent="0.35">
      <c r="G1626" s="5"/>
    </row>
    <row r="1627" spans="7:7" x14ac:dyDescent="0.35">
      <c r="G1627" s="5"/>
    </row>
    <row r="1628" spans="7:7" x14ac:dyDescent="0.35">
      <c r="G1628" s="5"/>
    </row>
    <row r="1629" spans="7:7" x14ac:dyDescent="0.35">
      <c r="G1629" s="5"/>
    </row>
    <row r="1630" spans="7:7" x14ac:dyDescent="0.35">
      <c r="G1630" s="5"/>
    </row>
    <row r="1631" spans="7:7" x14ac:dyDescent="0.35">
      <c r="G1631" s="5"/>
    </row>
    <row r="1632" spans="7:7" x14ac:dyDescent="0.35">
      <c r="G1632" s="5"/>
    </row>
    <row r="1633" spans="7:7" x14ac:dyDescent="0.35">
      <c r="G1633" s="5"/>
    </row>
    <row r="1634" spans="7:7" x14ac:dyDescent="0.35">
      <c r="G1634" s="5"/>
    </row>
    <row r="1635" spans="7:7" x14ac:dyDescent="0.35">
      <c r="G1635" s="5"/>
    </row>
    <row r="1636" spans="7:7" x14ac:dyDescent="0.35">
      <c r="G1636" s="5"/>
    </row>
    <row r="1637" spans="7:7" x14ac:dyDescent="0.35">
      <c r="G1637" s="5"/>
    </row>
    <row r="1638" spans="7:7" x14ac:dyDescent="0.35">
      <c r="G1638" s="5"/>
    </row>
    <row r="1639" spans="7:7" x14ac:dyDescent="0.35">
      <c r="G1639" s="5"/>
    </row>
    <row r="1640" spans="7:7" x14ac:dyDescent="0.35">
      <c r="G1640" s="5"/>
    </row>
    <row r="1641" spans="7:7" x14ac:dyDescent="0.35">
      <c r="G1641" s="5"/>
    </row>
    <row r="1642" spans="7:7" x14ac:dyDescent="0.35">
      <c r="G1642" s="5"/>
    </row>
    <row r="1643" spans="7:7" x14ac:dyDescent="0.35">
      <c r="G1643" s="5"/>
    </row>
    <row r="1644" spans="7:7" x14ac:dyDescent="0.35">
      <c r="G1644" s="5"/>
    </row>
    <row r="1645" spans="7:7" x14ac:dyDescent="0.35">
      <c r="G1645" s="5"/>
    </row>
    <row r="1646" spans="7:7" x14ac:dyDescent="0.35">
      <c r="G1646" s="5"/>
    </row>
    <row r="1647" spans="7:7" x14ac:dyDescent="0.35">
      <c r="G1647" s="5"/>
    </row>
    <row r="1648" spans="7:7" x14ac:dyDescent="0.35">
      <c r="G1648" s="5"/>
    </row>
    <row r="1649" spans="7:7" x14ac:dyDescent="0.35">
      <c r="G1649" s="5"/>
    </row>
    <row r="1650" spans="7:7" x14ac:dyDescent="0.35">
      <c r="G1650" s="5"/>
    </row>
    <row r="1651" spans="7:7" x14ac:dyDescent="0.35">
      <c r="G1651" s="5"/>
    </row>
    <row r="1652" spans="7:7" x14ac:dyDescent="0.35">
      <c r="G1652" s="5"/>
    </row>
    <row r="1653" spans="7:7" x14ac:dyDescent="0.35">
      <c r="G1653" s="5"/>
    </row>
    <row r="1654" spans="7:7" x14ac:dyDescent="0.35">
      <c r="G1654" s="5"/>
    </row>
    <row r="1655" spans="7:7" x14ac:dyDescent="0.35">
      <c r="G1655" s="5"/>
    </row>
    <row r="1656" spans="7:7" x14ac:dyDescent="0.35">
      <c r="G1656" s="5"/>
    </row>
    <row r="1657" spans="7:7" x14ac:dyDescent="0.35">
      <c r="G1657" s="5"/>
    </row>
    <row r="1658" spans="7:7" x14ac:dyDescent="0.35">
      <c r="G1658" s="5"/>
    </row>
    <row r="1659" spans="7:7" x14ac:dyDescent="0.35">
      <c r="G1659" s="5"/>
    </row>
    <row r="1660" spans="7:7" x14ac:dyDescent="0.35">
      <c r="G1660" s="5"/>
    </row>
    <row r="1661" spans="7:7" x14ac:dyDescent="0.35">
      <c r="G1661" s="5"/>
    </row>
    <row r="1662" spans="7:7" x14ac:dyDescent="0.35">
      <c r="G1662" s="5"/>
    </row>
    <row r="1663" spans="7:7" x14ac:dyDescent="0.35">
      <c r="G1663" s="5"/>
    </row>
    <row r="1664" spans="7:7" x14ac:dyDescent="0.35">
      <c r="G1664" s="5"/>
    </row>
    <row r="1665" spans="7:7" x14ac:dyDescent="0.35">
      <c r="G1665" s="5"/>
    </row>
    <row r="1666" spans="7:7" x14ac:dyDescent="0.35">
      <c r="G1666" s="5"/>
    </row>
    <row r="1667" spans="7:7" x14ac:dyDescent="0.35">
      <c r="G1667" s="5"/>
    </row>
    <row r="1668" spans="7:7" x14ac:dyDescent="0.35">
      <c r="G1668" s="5"/>
    </row>
    <row r="1669" spans="7:7" x14ac:dyDescent="0.35">
      <c r="G1669" s="5"/>
    </row>
    <row r="1670" spans="7:7" x14ac:dyDescent="0.35">
      <c r="G1670" s="5"/>
    </row>
    <row r="1671" spans="7:7" x14ac:dyDescent="0.35">
      <c r="G1671" s="5"/>
    </row>
    <row r="1672" spans="7:7" x14ac:dyDescent="0.35">
      <c r="G1672" s="5"/>
    </row>
    <row r="1673" spans="7:7" x14ac:dyDescent="0.35">
      <c r="G1673" s="5"/>
    </row>
    <row r="1674" spans="7:7" x14ac:dyDescent="0.35">
      <c r="G1674" s="5"/>
    </row>
    <row r="1675" spans="7:7" x14ac:dyDescent="0.35">
      <c r="G1675" s="5"/>
    </row>
    <row r="1676" spans="7:7" x14ac:dyDescent="0.35">
      <c r="G1676" s="5"/>
    </row>
    <row r="1677" spans="7:7" x14ac:dyDescent="0.35">
      <c r="G1677" s="5"/>
    </row>
    <row r="1678" spans="7:7" x14ac:dyDescent="0.35">
      <c r="G1678" s="5"/>
    </row>
    <row r="1679" spans="7:7" x14ac:dyDescent="0.35">
      <c r="G1679" s="5"/>
    </row>
    <row r="1680" spans="7:7" x14ac:dyDescent="0.35">
      <c r="G1680" s="5"/>
    </row>
    <row r="1681" spans="7:7" x14ac:dyDescent="0.35">
      <c r="G1681" s="5"/>
    </row>
    <row r="1682" spans="7:7" x14ac:dyDescent="0.35">
      <c r="G1682" s="5"/>
    </row>
    <row r="1683" spans="7:7" x14ac:dyDescent="0.35">
      <c r="G1683" s="5"/>
    </row>
    <row r="1684" spans="7:7" x14ac:dyDescent="0.35">
      <c r="G1684" s="5"/>
    </row>
    <row r="1685" spans="7:7" x14ac:dyDescent="0.35">
      <c r="G1685" s="5"/>
    </row>
    <row r="1686" spans="7:7" x14ac:dyDescent="0.35">
      <c r="G1686" s="5"/>
    </row>
    <row r="1687" spans="7:7" x14ac:dyDescent="0.35">
      <c r="G1687" s="5"/>
    </row>
    <row r="1688" spans="7:7" x14ac:dyDescent="0.35">
      <c r="G1688" s="5"/>
    </row>
    <row r="1689" spans="7:7" x14ac:dyDescent="0.35">
      <c r="G1689" s="5"/>
    </row>
    <row r="1690" spans="7:7" x14ac:dyDescent="0.35">
      <c r="G1690" s="5"/>
    </row>
    <row r="1691" spans="7:7" x14ac:dyDescent="0.35">
      <c r="G1691" s="5"/>
    </row>
    <row r="1692" spans="7:7" x14ac:dyDescent="0.35">
      <c r="G1692" s="5"/>
    </row>
    <row r="1693" spans="7:7" x14ac:dyDescent="0.35">
      <c r="G1693" s="5"/>
    </row>
    <row r="1694" spans="7:7" x14ac:dyDescent="0.35">
      <c r="G1694" s="5"/>
    </row>
    <row r="1695" spans="7:7" x14ac:dyDescent="0.35">
      <c r="G1695" s="5"/>
    </row>
    <row r="1696" spans="7:7" x14ac:dyDescent="0.35">
      <c r="G1696" s="5"/>
    </row>
    <row r="1697" spans="7:7" x14ac:dyDescent="0.35">
      <c r="G1697" s="5"/>
    </row>
    <row r="1698" spans="7:7" x14ac:dyDescent="0.35">
      <c r="G1698" s="5"/>
    </row>
    <row r="1699" spans="7:7" x14ac:dyDescent="0.35">
      <c r="G1699" s="5"/>
    </row>
    <row r="1700" spans="7:7" x14ac:dyDescent="0.35">
      <c r="G1700" s="5"/>
    </row>
    <row r="1701" spans="7:7" x14ac:dyDescent="0.35">
      <c r="G1701" s="5"/>
    </row>
    <row r="1702" spans="7:7" x14ac:dyDescent="0.35">
      <c r="G1702" s="5"/>
    </row>
    <row r="1703" spans="7:7" x14ac:dyDescent="0.35">
      <c r="G1703" s="5"/>
    </row>
    <row r="1704" spans="7:7" x14ac:dyDescent="0.35">
      <c r="G1704" s="5"/>
    </row>
    <row r="1705" spans="7:7" x14ac:dyDescent="0.35">
      <c r="G1705" s="5"/>
    </row>
    <row r="1706" spans="7:7" x14ac:dyDescent="0.35">
      <c r="G1706" s="5"/>
    </row>
    <row r="1707" spans="7:7" x14ac:dyDescent="0.35">
      <c r="G1707" s="5"/>
    </row>
    <row r="1708" spans="7:7" x14ac:dyDescent="0.35">
      <c r="G1708" s="5"/>
    </row>
    <row r="1709" spans="7:7" x14ac:dyDescent="0.35">
      <c r="G1709" s="5"/>
    </row>
    <row r="1710" spans="7:7" x14ac:dyDescent="0.35">
      <c r="G1710" s="5"/>
    </row>
    <row r="1711" spans="7:7" x14ac:dyDescent="0.35">
      <c r="G1711" s="5"/>
    </row>
    <row r="1712" spans="7:7" x14ac:dyDescent="0.35">
      <c r="G1712" s="5"/>
    </row>
    <row r="1713" spans="7:7" x14ac:dyDescent="0.35">
      <c r="G1713" s="5"/>
    </row>
    <row r="1714" spans="7:7" x14ac:dyDescent="0.35">
      <c r="G1714" s="5"/>
    </row>
    <row r="1715" spans="7:7" x14ac:dyDescent="0.35">
      <c r="G1715" s="5"/>
    </row>
    <row r="1716" spans="7:7" x14ac:dyDescent="0.35">
      <c r="G1716" s="5"/>
    </row>
    <row r="1717" spans="7:7" x14ac:dyDescent="0.35">
      <c r="G1717" s="5"/>
    </row>
    <row r="1718" spans="7:7" x14ac:dyDescent="0.35">
      <c r="G1718" s="5"/>
    </row>
    <row r="1719" spans="7:7" x14ac:dyDescent="0.35">
      <c r="G1719" s="5"/>
    </row>
    <row r="1720" spans="7:7" x14ac:dyDescent="0.35">
      <c r="G1720" s="5"/>
    </row>
    <row r="1721" spans="7:7" x14ac:dyDescent="0.35">
      <c r="G1721" s="5"/>
    </row>
    <row r="1722" spans="7:7" x14ac:dyDescent="0.35">
      <c r="G1722" s="5"/>
    </row>
    <row r="1723" spans="7:7" x14ac:dyDescent="0.35">
      <c r="G1723" s="5"/>
    </row>
    <row r="1724" spans="7:7" x14ac:dyDescent="0.35">
      <c r="G1724" s="5"/>
    </row>
    <row r="1725" spans="7:7" x14ac:dyDescent="0.35">
      <c r="G1725" s="5"/>
    </row>
    <row r="1726" spans="7:7" x14ac:dyDescent="0.35">
      <c r="G1726" s="5"/>
    </row>
    <row r="1727" spans="7:7" x14ac:dyDescent="0.35">
      <c r="G1727" s="5"/>
    </row>
    <row r="1728" spans="7:7" x14ac:dyDescent="0.35">
      <c r="G1728" s="5"/>
    </row>
    <row r="1729" spans="7:7" x14ac:dyDescent="0.35">
      <c r="G1729" s="5"/>
    </row>
    <row r="1730" spans="7:7" x14ac:dyDescent="0.35">
      <c r="G1730" s="5"/>
    </row>
    <row r="1731" spans="7:7" x14ac:dyDescent="0.35">
      <c r="G1731" s="5"/>
    </row>
    <row r="1732" spans="7:7" x14ac:dyDescent="0.35">
      <c r="G1732" s="5"/>
    </row>
    <row r="1733" spans="7:7" x14ac:dyDescent="0.35">
      <c r="G1733" s="5"/>
    </row>
    <row r="1734" spans="7:7" x14ac:dyDescent="0.35">
      <c r="G1734" s="5"/>
    </row>
    <row r="1735" spans="7:7" x14ac:dyDescent="0.35">
      <c r="G1735" s="5"/>
    </row>
    <row r="1736" spans="7:7" x14ac:dyDescent="0.35">
      <c r="G1736" s="5"/>
    </row>
    <row r="1737" spans="7:7" x14ac:dyDescent="0.35">
      <c r="G1737" s="5"/>
    </row>
    <row r="1738" spans="7:7" x14ac:dyDescent="0.35">
      <c r="G1738" s="5"/>
    </row>
    <row r="1739" spans="7:7" x14ac:dyDescent="0.35">
      <c r="G1739" s="5"/>
    </row>
    <row r="1740" spans="7:7" x14ac:dyDescent="0.35">
      <c r="G1740" s="5"/>
    </row>
    <row r="1741" spans="7:7" x14ac:dyDescent="0.35">
      <c r="G1741" s="5"/>
    </row>
    <row r="1742" spans="7:7" x14ac:dyDescent="0.35">
      <c r="G1742" s="5"/>
    </row>
    <row r="1743" spans="7:7" x14ac:dyDescent="0.35">
      <c r="G1743" s="5"/>
    </row>
    <row r="1744" spans="7:7" x14ac:dyDescent="0.35">
      <c r="G1744" s="5"/>
    </row>
    <row r="1745" spans="7:7" x14ac:dyDescent="0.35">
      <c r="G1745" s="5"/>
    </row>
    <row r="1746" spans="7:7" x14ac:dyDescent="0.35">
      <c r="G1746" s="5"/>
    </row>
    <row r="1747" spans="7:7" x14ac:dyDescent="0.35">
      <c r="G1747" s="5"/>
    </row>
    <row r="1748" spans="7:7" x14ac:dyDescent="0.35">
      <c r="G1748" s="5"/>
    </row>
    <row r="1749" spans="7:7" x14ac:dyDescent="0.35">
      <c r="G1749" s="5"/>
    </row>
    <row r="1750" spans="7:7" x14ac:dyDescent="0.35">
      <c r="G1750" s="5"/>
    </row>
    <row r="1751" spans="7:7" x14ac:dyDescent="0.35">
      <c r="G1751" s="5"/>
    </row>
    <row r="1752" spans="7:7" x14ac:dyDescent="0.35">
      <c r="G1752" s="5"/>
    </row>
    <row r="1753" spans="7:7" x14ac:dyDescent="0.35">
      <c r="G1753" s="5"/>
    </row>
    <row r="1754" spans="7:7" x14ac:dyDescent="0.35">
      <c r="G1754" s="5"/>
    </row>
    <row r="1755" spans="7:7" x14ac:dyDescent="0.35">
      <c r="G1755" s="5"/>
    </row>
    <row r="1756" spans="7:7" x14ac:dyDescent="0.35">
      <c r="G1756" s="5"/>
    </row>
    <row r="1757" spans="7:7" x14ac:dyDescent="0.35">
      <c r="G1757" s="5"/>
    </row>
    <row r="1758" spans="7:7" x14ac:dyDescent="0.35">
      <c r="G1758" s="5"/>
    </row>
    <row r="1759" spans="7:7" x14ac:dyDescent="0.35">
      <c r="G1759" s="5"/>
    </row>
    <row r="1760" spans="7:7" x14ac:dyDescent="0.35">
      <c r="G1760" s="5"/>
    </row>
    <row r="1761" spans="7:7" x14ac:dyDescent="0.35">
      <c r="G1761" s="5"/>
    </row>
    <row r="1762" spans="7:7" x14ac:dyDescent="0.35">
      <c r="G1762" s="5"/>
    </row>
    <row r="1763" spans="7:7" x14ac:dyDescent="0.35">
      <c r="G1763" s="5"/>
    </row>
    <row r="1764" spans="7:7" x14ac:dyDescent="0.35">
      <c r="G1764" s="5"/>
    </row>
    <row r="1765" spans="7:7" x14ac:dyDescent="0.35">
      <c r="G1765" s="5"/>
    </row>
    <row r="1766" spans="7:7" x14ac:dyDescent="0.35">
      <c r="G1766" s="5"/>
    </row>
    <row r="1767" spans="7:7" x14ac:dyDescent="0.35">
      <c r="G1767" s="5"/>
    </row>
    <row r="1768" spans="7:7" x14ac:dyDescent="0.35">
      <c r="G1768" s="5"/>
    </row>
    <row r="1769" spans="7:7" x14ac:dyDescent="0.35">
      <c r="G1769" s="5"/>
    </row>
    <row r="1770" spans="7:7" x14ac:dyDescent="0.35">
      <c r="G1770" s="5"/>
    </row>
    <row r="1771" spans="7:7" x14ac:dyDescent="0.35">
      <c r="G1771" s="5"/>
    </row>
    <row r="1772" spans="7:7" x14ac:dyDescent="0.35">
      <c r="G1772" s="5"/>
    </row>
    <row r="1773" spans="7:7" x14ac:dyDescent="0.35">
      <c r="G1773" s="5"/>
    </row>
    <row r="1774" spans="7:7" x14ac:dyDescent="0.35">
      <c r="G1774" s="5"/>
    </row>
    <row r="1775" spans="7:7" x14ac:dyDescent="0.35">
      <c r="G1775" s="5"/>
    </row>
    <row r="1776" spans="7:7" x14ac:dyDescent="0.35">
      <c r="G1776" s="5"/>
    </row>
    <row r="1777" spans="7:7" x14ac:dyDescent="0.35">
      <c r="G1777" s="5"/>
    </row>
    <row r="1778" spans="7:7" x14ac:dyDescent="0.35">
      <c r="G1778" s="5"/>
    </row>
    <row r="1779" spans="7:7" x14ac:dyDescent="0.35">
      <c r="G1779" s="5"/>
    </row>
    <row r="1780" spans="7:7" x14ac:dyDescent="0.35">
      <c r="G1780" s="5"/>
    </row>
    <row r="1781" spans="7:7" x14ac:dyDescent="0.35">
      <c r="G1781" s="5"/>
    </row>
    <row r="1782" spans="7:7" x14ac:dyDescent="0.35">
      <c r="G1782" s="5"/>
    </row>
    <row r="1783" spans="7:7" x14ac:dyDescent="0.35">
      <c r="G1783" s="5"/>
    </row>
    <row r="1784" spans="7:7" x14ac:dyDescent="0.35">
      <c r="G1784" s="5"/>
    </row>
    <row r="1785" spans="7:7" x14ac:dyDescent="0.35">
      <c r="G1785" s="5"/>
    </row>
    <row r="1786" spans="7:7" x14ac:dyDescent="0.35">
      <c r="G1786" s="5"/>
    </row>
    <row r="1787" spans="7:7" x14ac:dyDescent="0.35">
      <c r="G1787" s="5"/>
    </row>
    <row r="1788" spans="7:7" x14ac:dyDescent="0.35">
      <c r="G1788" s="5"/>
    </row>
    <row r="1789" spans="7:7" x14ac:dyDescent="0.35">
      <c r="G1789" s="5"/>
    </row>
    <row r="1790" spans="7:7" x14ac:dyDescent="0.35">
      <c r="G1790" s="5"/>
    </row>
    <row r="1791" spans="7:7" x14ac:dyDescent="0.35">
      <c r="G1791" s="5"/>
    </row>
    <row r="1792" spans="7:7" x14ac:dyDescent="0.35">
      <c r="G1792" s="5"/>
    </row>
    <row r="1793" spans="7:7" x14ac:dyDescent="0.35">
      <c r="G1793" s="5"/>
    </row>
    <row r="1794" spans="7:7" x14ac:dyDescent="0.35">
      <c r="G1794" s="5"/>
    </row>
    <row r="1795" spans="7:7" x14ac:dyDescent="0.35">
      <c r="G1795" s="5"/>
    </row>
    <row r="1796" spans="7:7" x14ac:dyDescent="0.35">
      <c r="G1796" s="5"/>
    </row>
    <row r="1797" spans="7:7" x14ac:dyDescent="0.35">
      <c r="G1797" s="5"/>
    </row>
    <row r="1798" spans="7:7" x14ac:dyDescent="0.35">
      <c r="G1798" s="5"/>
    </row>
    <row r="1799" spans="7:7" x14ac:dyDescent="0.35">
      <c r="G1799" s="5"/>
    </row>
    <row r="1800" spans="7:7" x14ac:dyDescent="0.35">
      <c r="G1800" s="5"/>
    </row>
    <row r="1801" spans="7:7" x14ac:dyDescent="0.35">
      <c r="G1801" s="5"/>
    </row>
    <row r="1802" spans="7:7" x14ac:dyDescent="0.35">
      <c r="G1802" s="5"/>
    </row>
    <row r="1803" spans="7:7" x14ac:dyDescent="0.35">
      <c r="G1803" s="5"/>
    </row>
    <row r="1804" spans="7:7" x14ac:dyDescent="0.35">
      <c r="G1804" s="5"/>
    </row>
    <row r="1805" spans="7:7" x14ac:dyDescent="0.35">
      <c r="G1805" s="5"/>
    </row>
    <row r="1806" spans="7:7" x14ac:dyDescent="0.35">
      <c r="G1806" s="5"/>
    </row>
    <row r="1807" spans="7:7" x14ac:dyDescent="0.35">
      <c r="G1807" s="5"/>
    </row>
    <row r="1808" spans="7:7" x14ac:dyDescent="0.35">
      <c r="G1808" s="5"/>
    </row>
    <row r="1809" spans="7:7" x14ac:dyDescent="0.35">
      <c r="G1809" s="5"/>
    </row>
    <row r="1810" spans="7:7" x14ac:dyDescent="0.35">
      <c r="G1810" s="5"/>
    </row>
    <row r="1811" spans="7:7" x14ac:dyDescent="0.35">
      <c r="G1811" s="5"/>
    </row>
    <row r="1812" spans="7:7" x14ac:dyDescent="0.35">
      <c r="G1812" s="5"/>
    </row>
    <row r="1813" spans="7:7" x14ac:dyDescent="0.35">
      <c r="G1813" s="5"/>
    </row>
    <row r="1814" spans="7:7" x14ac:dyDescent="0.35">
      <c r="G1814" s="5"/>
    </row>
    <row r="1815" spans="7:7" x14ac:dyDescent="0.35">
      <c r="G1815" s="5"/>
    </row>
    <row r="1816" spans="7:7" x14ac:dyDescent="0.35">
      <c r="G1816" s="5"/>
    </row>
    <row r="1817" spans="7:7" x14ac:dyDescent="0.35">
      <c r="G1817" s="5"/>
    </row>
    <row r="1818" spans="7:7" x14ac:dyDescent="0.35">
      <c r="G1818" s="5"/>
    </row>
    <row r="1819" spans="7:7" x14ac:dyDescent="0.35">
      <c r="G1819" s="5"/>
    </row>
    <row r="1820" spans="7:7" x14ac:dyDescent="0.35">
      <c r="G1820" s="5"/>
    </row>
    <row r="1821" spans="7:7" x14ac:dyDescent="0.35">
      <c r="G1821" s="5"/>
    </row>
    <row r="1822" spans="7:7" x14ac:dyDescent="0.35">
      <c r="G1822" s="5"/>
    </row>
    <row r="1823" spans="7:7" x14ac:dyDescent="0.35">
      <c r="G1823" s="5"/>
    </row>
    <row r="1824" spans="7:7" x14ac:dyDescent="0.35">
      <c r="G1824" s="5"/>
    </row>
    <row r="1825" spans="7:7" x14ac:dyDescent="0.35">
      <c r="G1825" s="5"/>
    </row>
    <row r="1826" spans="7:7" x14ac:dyDescent="0.35">
      <c r="G1826" s="5"/>
    </row>
    <row r="1827" spans="7:7" x14ac:dyDescent="0.35">
      <c r="G1827" s="5"/>
    </row>
    <row r="1828" spans="7:7" x14ac:dyDescent="0.35">
      <c r="G1828" s="5"/>
    </row>
    <row r="1829" spans="7:7" x14ac:dyDescent="0.35">
      <c r="G1829" s="5"/>
    </row>
    <row r="1830" spans="7:7" x14ac:dyDescent="0.35">
      <c r="G1830" s="5"/>
    </row>
    <row r="1831" spans="7:7" x14ac:dyDescent="0.35">
      <c r="G1831" s="5"/>
    </row>
    <row r="1832" spans="7:7" x14ac:dyDescent="0.35">
      <c r="G1832" s="5"/>
    </row>
    <row r="1833" spans="7:7" x14ac:dyDescent="0.35">
      <c r="G1833" s="5"/>
    </row>
    <row r="1834" spans="7:7" x14ac:dyDescent="0.35">
      <c r="G1834" s="5"/>
    </row>
    <row r="1835" spans="7:7" x14ac:dyDescent="0.35">
      <c r="G1835" s="5"/>
    </row>
    <row r="1836" spans="7:7" x14ac:dyDescent="0.35">
      <c r="G1836" s="5"/>
    </row>
    <row r="1837" spans="7:7" x14ac:dyDescent="0.35">
      <c r="G1837" s="5"/>
    </row>
    <row r="1838" spans="7:7" x14ac:dyDescent="0.35">
      <c r="G1838" s="5"/>
    </row>
    <row r="1839" spans="7:7" x14ac:dyDescent="0.35">
      <c r="G1839" s="5"/>
    </row>
    <row r="1840" spans="7:7" x14ac:dyDescent="0.35">
      <c r="G1840" s="5"/>
    </row>
    <row r="1841" spans="7:7" x14ac:dyDescent="0.35">
      <c r="G1841" s="5"/>
    </row>
    <row r="1842" spans="7:7" x14ac:dyDescent="0.35">
      <c r="G1842" s="5"/>
    </row>
    <row r="1843" spans="7:7" x14ac:dyDescent="0.35">
      <c r="G1843" s="5"/>
    </row>
    <row r="1844" spans="7:7" x14ac:dyDescent="0.35">
      <c r="G1844" s="5"/>
    </row>
    <row r="1845" spans="7:7" x14ac:dyDescent="0.35">
      <c r="G1845" s="5"/>
    </row>
    <row r="1846" spans="7:7" x14ac:dyDescent="0.35">
      <c r="G1846" s="5"/>
    </row>
    <row r="1847" spans="7:7" x14ac:dyDescent="0.35">
      <c r="G1847" s="5"/>
    </row>
    <row r="1848" spans="7:7" x14ac:dyDescent="0.35">
      <c r="G1848" s="5"/>
    </row>
    <row r="1849" spans="7:7" x14ac:dyDescent="0.35">
      <c r="G1849" s="5"/>
    </row>
    <row r="1850" spans="7:7" x14ac:dyDescent="0.35">
      <c r="G1850" s="5"/>
    </row>
    <row r="1851" spans="7:7" x14ac:dyDescent="0.35">
      <c r="G1851" s="5"/>
    </row>
    <row r="1852" spans="7:7" x14ac:dyDescent="0.35">
      <c r="G1852" s="5"/>
    </row>
    <row r="1853" spans="7:7" x14ac:dyDescent="0.35">
      <c r="G1853" s="5"/>
    </row>
    <row r="1854" spans="7:7" x14ac:dyDescent="0.35">
      <c r="G1854" s="5"/>
    </row>
    <row r="1855" spans="7:7" x14ac:dyDescent="0.35">
      <c r="G1855" s="5"/>
    </row>
    <row r="1856" spans="7:7" x14ac:dyDescent="0.35">
      <c r="G1856" s="5"/>
    </row>
    <row r="1857" spans="7:7" x14ac:dyDescent="0.35">
      <c r="G1857" s="5"/>
    </row>
    <row r="1858" spans="7:7" x14ac:dyDescent="0.35">
      <c r="G1858" s="5"/>
    </row>
    <row r="1859" spans="7:7" x14ac:dyDescent="0.35">
      <c r="G1859" s="5"/>
    </row>
    <row r="1860" spans="7:7" x14ac:dyDescent="0.35">
      <c r="G1860" s="5"/>
    </row>
    <row r="1861" spans="7:7" x14ac:dyDescent="0.35">
      <c r="G1861" s="5"/>
    </row>
    <row r="1862" spans="7:7" x14ac:dyDescent="0.35">
      <c r="G1862" s="5"/>
    </row>
    <row r="1863" spans="7:7" x14ac:dyDescent="0.35">
      <c r="G1863" s="5"/>
    </row>
    <row r="1864" spans="7:7" x14ac:dyDescent="0.35">
      <c r="G1864" s="5"/>
    </row>
    <row r="1865" spans="7:7" x14ac:dyDescent="0.35">
      <c r="G1865" s="5"/>
    </row>
    <row r="1866" spans="7:7" x14ac:dyDescent="0.35">
      <c r="G1866" s="5"/>
    </row>
    <row r="1867" spans="7:7" x14ac:dyDescent="0.35">
      <c r="G1867" s="5"/>
    </row>
    <row r="1868" spans="7:7" x14ac:dyDescent="0.35">
      <c r="G1868" s="5"/>
    </row>
    <row r="1869" spans="7:7" x14ac:dyDescent="0.35">
      <c r="G1869" s="5"/>
    </row>
    <row r="1870" spans="7:7" x14ac:dyDescent="0.35">
      <c r="G1870" s="5"/>
    </row>
    <row r="1871" spans="7:7" x14ac:dyDescent="0.35">
      <c r="G1871" s="5"/>
    </row>
    <row r="1872" spans="7:7" x14ac:dyDescent="0.35">
      <c r="G1872" s="5"/>
    </row>
    <row r="1873" spans="7:7" x14ac:dyDescent="0.35">
      <c r="G1873" s="5"/>
    </row>
    <row r="1874" spans="7:7" x14ac:dyDescent="0.35">
      <c r="G1874" s="5"/>
    </row>
    <row r="1875" spans="7:7" x14ac:dyDescent="0.35">
      <c r="G1875" s="5"/>
    </row>
    <row r="1876" spans="7:7" x14ac:dyDescent="0.35">
      <c r="G1876" s="5"/>
    </row>
    <row r="1877" spans="7:7" x14ac:dyDescent="0.35">
      <c r="G1877" s="5"/>
    </row>
    <row r="1878" spans="7:7" x14ac:dyDescent="0.35">
      <c r="G1878" s="5"/>
    </row>
    <row r="1879" spans="7:7" x14ac:dyDescent="0.35">
      <c r="G1879" s="5"/>
    </row>
    <row r="1880" spans="7:7" x14ac:dyDescent="0.35">
      <c r="G1880" s="5"/>
    </row>
    <row r="1881" spans="7:7" x14ac:dyDescent="0.35">
      <c r="G1881" s="5"/>
    </row>
    <row r="1882" spans="7:7" x14ac:dyDescent="0.35">
      <c r="G1882" s="5"/>
    </row>
    <row r="1883" spans="7:7" x14ac:dyDescent="0.35">
      <c r="G1883" s="5"/>
    </row>
    <row r="1884" spans="7:7" x14ac:dyDescent="0.35">
      <c r="G1884" s="5"/>
    </row>
    <row r="1885" spans="7:7" x14ac:dyDescent="0.35">
      <c r="G1885" s="5"/>
    </row>
    <row r="1886" spans="7:7" x14ac:dyDescent="0.35">
      <c r="G1886" s="5"/>
    </row>
    <row r="1887" spans="7:7" x14ac:dyDescent="0.35">
      <c r="G1887" s="5"/>
    </row>
    <row r="1888" spans="7:7" x14ac:dyDescent="0.35">
      <c r="G1888" s="5"/>
    </row>
    <row r="1889" spans="7:7" x14ac:dyDescent="0.35">
      <c r="G1889" s="5"/>
    </row>
    <row r="1890" spans="7:7" x14ac:dyDescent="0.35">
      <c r="G1890" s="5"/>
    </row>
    <row r="1891" spans="7:7" x14ac:dyDescent="0.35">
      <c r="G1891" s="5"/>
    </row>
    <row r="1892" spans="7:7" x14ac:dyDescent="0.35">
      <c r="G1892" s="5"/>
    </row>
    <row r="1893" spans="7:7" x14ac:dyDescent="0.35">
      <c r="G1893" s="5"/>
    </row>
    <row r="1894" spans="7:7" x14ac:dyDescent="0.35">
      <c r="G1894" s="5"/>
    </row>
    <row r="1895" spans="7:7" x14ac:dyDescent="0.35">
      <c r="G1895" s="5"/>
    </row>
    <row r="1896" spans="7:7" x14ac:dyDescent="0.35">
      <c r="G1896" s="5"/>
    </row>
    <row r="1897" spans="7:7" x14ac:dyDescent="0.35">
      <c r="G1897" s="5"/>
    </row>
    <row r="1898" spans="7:7" x14ac:dyDescent="0.35">
      <c r="G1898" s="5"/>
    </row>
    <row r="1899" spans="7:7" x14ac:dyDescent="0.35">
      <c r="G1899" s="5"/>
    </row>
    <row r="1900" spans="7:7" x14ac:dyDescent="0.35">
      <c r="G1900" s="5"/>
    </row>
    <row r="1901" spans="7:7" x14ac:dyDescent="0.35">
      <c r="G1901" s="5"/>
    </row>
    <row r="1902" spans="7:7" x14ac:dyDescent="0.35">
      <c r="G1902" s="5"/>
    </row>
    <row r="1903" spans="7:7" x14ac:dyDescent="0.35">
      <c r="G1903" s="5"/>
    </row>
    <row r="1904" spans="7:7" x14ac:dyDescent="0.35">
      <c r="G1904" s="5"/>
    </row>
    <row r="1905" spans="7:7" x14ac:dyDescent="0.35">
      <c r="G1905" s="5"/>
    </row>
    <row r="1906" spans="7:7" x14ac:dyDescent="0.35">
      <c r="G1906" s="5"/>
    </row>
    <row r="1907" spans="7:7" x14ac:dyDescent="0.35">
      <c r="G1907" s="5"/>
    </row>
    <row r="1908" spans="7:7" x14ac:dyDescent="0.35">
      <c r="G1908" s="5"/>
    </row>
    <row r="1909" spans="7:7" x14ac:dyDescent="0.35">
      <c r="G1909" s="5"/>
    </row>
    <row r="1910" spans="7:7" x14ac:dyDescent="0.35">
      <c r="G1910" s="5"/>
    </row>
    <row r="1911" spans="7:7" x14ac:dyDescent="0.35">
      <c r="G1911" s="5"/>
    </row>
    <row r="1912" spans="7:7" x14ac:dyDescent="0.35">
      <c r="G1912" s="5"/>
    </row>
    <row r="1913" spans="7:7" x14ac:dyDescent="0.35">
      <c r="G1913" s="5"/>
    </row>
    <row r="1914" spans="7:7" x14ac:dyDescent="0.35">
      <c r="G1914" s="5"/>
    </row>
    <row r="1915" spans="7:7" x14ac:dyDescent="0.35">
      <c r="G1915" s="5"/>
    </row>
    <row r="1916" spans="7:7" x14ac:dyDescent="0.35">
      <c r="G1916" s="5"/>
    </row>
    <row r="1917" spans="7:7" x14ac:dyDescent="0.35">
      <c r="G1917" s="5"/>
    </row>
    <row r="1918" spans="7:7" x14ac:dyDescent="0.35">
      <c r="G1918" s="5"/>
    </row>
    <row r="1919" spans="7:7" x14ac:dyDescent="0.35">
      <c r="G1919" s="5"/>
    </row>
    <row r="1920" spans="7:7" x14ac:dyDescent="0.35">
      <c r="G1920" s="5"/>
    </row>
    <row r="1921" spans="7:7" x14ac:dyDescent="0.35">
      <c r="G1921" s="5"/>
    </row>
    <row r="1922" spans="7:7" x14ac:dyDescent="0.35">
      <c r="G1922" s="5"/>
    </row>
    <row r="1923" spans="7:7" x14ac:dyDescent="0.35">
      <c r="G1923" s="5"/>
    </row>
    <row r="1924" spans="7:7" x14ac:dyDescent="0.35">
      <c r="G1924" s="5"/>
    </row>
    <row r="1925" spans="7:7" x14ac:dyDescent="0.35">
      <c r="G1925" s="5"/>
    </row>
    <row r="1926" spans="7:7" x14ac:dyDescent="0.35">
      <c r="G1926" s="5"/>
    </row>
    <row r="1927" spans="7:7" x14ac:dyDescent="0.35">
      <c r="G1927" s="5"/>
    </row>
    <row r="1928" spans="7:7" x14ac:dyDescent="0.35">
      <c r="G1928" s="5"/>
    </row>
    <row r="1929" spans="7:7" x14ac:dyDescent="0.35">
      <c r="G1929" s="5"/>
    </row>
    <row r="1930" spans="7:7" x14ac:dyDescent="0.35">
      <c r="G1930" s="5"/>
    </row>
    <row r="1931" spans="7:7" x14ac:dyDescent="0.35">
      <c r="G1931" s="5"/>
    </row>
    <row r="1932" spans="7:7" x14ac:dyDescent="0.35">
      <c r="G1932" s="5"/>
    </row>
    <row r="1933" spans="7:7" x14ac:dyDescent="0.35">
      <c r="G1933" s="5"/>
    </row>
    <row r="1934" spans="7:7" x14ac:dyDescent="0.35">
      <c r="G1934" s="5"/>
    </row>
    <row r="1935" spans="7:7" x14ac:dyDescent="0.35">
      <c r="G1935" s="5"/>
    </row>
    <row r="1936" spans="7:7" x14ac:dyDescent="0.35">
      <c r="G1936" s="5"/>
    </row>
    <row r="1937" spans="7:7" x14ac:dyDescent="0.35">
      <c r="G1937" s="5"/>
    </row>
    <row r="1938" spans="7:7" x14ac:dyDescent="0.35">
      <c r="G1938" s="5"/>
    </row>
    <row r="1939" spans="7:7" x14ac:dyDescent="0.35">
      <c r="G1939" s="5"/>
    </row>
    <row r="1940" spans="7:7" x14ac:dyDescent="0.35">
      <c r="G1940" s="5"/>
    </row>
    <row r="1941" spans="7:7" x14ac:dyDescent="0.35">
      <c r="G1941" s="5"/>
    </row>
    <row r="1942" spans="7:7" x14ac:dyDescent="0.35">
      <c r="G1942" s="5"/>
    </row>
    <row r="1943" spans="7:7" x14ac:dyDescent="0.35">
      <c r="G1943" s="5"/>
    </row>
    <row r="1944" spans="7:7" x14ac:dyDescent="0.35">
      <c r="G1944" s="5"/>
    </row>
    <row r="1945" spans="7:7" x14ac:dyDescent="0.35">
      <c r="G1945" s="5"/>
    </row>
    <row r="1946" spans="7:7" x14ac:dyDescent="0.35">
      <c r="G1946" s="5"/>
    </row>
    <row r="1947" spans="7:7" x14ac:dyDescent="0.35">
      <c r="G1947" s="5"/>
    </row>
    <row r="1948" spans="7:7" x14ac:dyDescent="0.35">
      <c r="G1948" s="5"/>
    </row>
    <row r="1949" spans="7:7" x14ac:dyDescent="0.35">
      <c r="G1949" s="5"/>
    </row>
    <row r="1950" spans="7:7" x14ac:dyDescent="0.35">
      <c r="G1950" s="5"/>
    </row>
    <row r="1951" spans="7:7" x14ac:dyDescent="0.35">
      <c r="G1951" s="5"/>
    </row>
    <row r="1952" spans="7:7" x14ac:dyDescent="0.35">
      <c r="G1952" s="5"/>
    </row>
    <row r="1953" spans="7:7" x14ac:dyDescent="0.35">
      <c r="G1953" s="5"/>
    </row>
    <row r="1954" spans="7:7" x14ac:dyDescent="0.35">
      <c r="G1954" s="5"/>
    </row>
    <row r="1955" spans="7:7" x14ac:dyDescent="0.35">
      <c r="G1955" s="5"/>
    </row>
    <row r="1956" spans="7:7" x14ac:dyDescent="0.35">
      <c r="G1956" s="5"/>
    </row>
    <row r="1957" spans="7:7" x14ac:dyDescent="0.35">
      <c r="G1957" s="5"/>
    </row>
    <row r="1958" spans="7:7" x14ac:dyDescent="0.35">
      <c r="G1958" s="5"/>
    </row>
    <row r="1959" spans="7:7" x14ac:dyDescent="0.35">
      <c r="G1959" s="5"/>
    </row>
    <row r="1960" spans="7:7" x14ac:dyDescent="0.35">
      <c r="G1960" s="5"/>
    </row>
    <row r="1961" spans="7:7" x14ac:dyDescent="0.35">
      <c r="G1961" s="5"/>
    </row>
    <row r="1962" spans="7:7" x14ac:dyDescent="0.35">
      <c r="G1962" s="5"/>
    </row>
    <row r="1963" spans="7:7" x14ac:dyDescent="0.35">
      <c r="G1963" s="5"/>
    </row>
    <row r="1964" spans="7:7" x14ac:dyDescent="0.35">
      <c r="G1964" s="5"/>
    </row>
    <row r="1965" spans="7:7" x14ac:dyDescent="0.35">
      <c r="G1965" s="5"/>
    </row>
    <row r="1966" spans="7:7" x14ac:dyDescent="0.35">
      <c r="G1966" s="5"/>
    </row>
    <row r="1967" spans="7:7" x14ac:dyDescent="0.35">
      <c r="G1967" s="5"/>
    </row>
    <row r="1968" spans="7:7" x14ac:dyDescent="0.35">
      <c r="G1968" s="5"/>
    </row>
    <row r="1969" spans="7:7" x14ac:dyDescent="0.35">
      <c r="G1969" s="5"/>
    </row>
    <row r="1970" spans="7:7" x14ac:dyDescent="0.35">
      <c r="G1970" s="5"/>
    </row>
    <row r="1971" spans="7:7" x14ac:dyDescent="0.35">
      <c r="G1971" s="5"/>
    </row>
    <row r="1972" spans="7:7" x14ac:dyDescent="0.35">
      <c r="G1972" s="5"/>
    </row>
    <row r="1973" spans="7:7" x14ac:dyDescent="0.35">
      <c r="G1973" s="5"/>
    </row>
    <row r="1974" spans="7:7" x14ac:dyDescent="0.35">
      <c r="G1974" s="5"/>
    </row>
    <row r="1975" spans="7:7" x14ac:dyDescent="0.35">
      <c r="G1975" s="5"/>
    </row>
    <row r="1976" spans="7:7" x14ac:dyDescent="0.35">
      <c r="G1976" s="5"/>
    </row>
    <row r="1977" spans="7:7" x14ac:dyDescent="0.35">
      <c r="G1977" s="5"/>
    </row>
    <row r="1978" spans="7:7" x14ac:dyDescent="0.35">
      <c r="G1978" s="5"/>
    </row>
    <row r="1979" spans="7:7" x14ac:dyDescent="0.35">
      <c r="G1979" s="5"/>
    </row>
    <row r="1980" spans="7:7" x14ac:dyDescent="0.35">
      <c r="G1980" s="5"/>
    </row>
    <row r="1981" spans="7:7" x14ac:dyDescent="0.35">
      <c r="G1981" s="5"/>
    </row>
    <row r="1982" spans="7:7" x14ac:dyDescent="0.35">
      <c r="G1982" s="5"/>
    </row>
    <row r="1983" spans="7:7" x14ac:dyDescent="0.35">
      <c r="G1983" s="5"/>
    </row>
    <row r="1984" spans="7:7" x14ac:dyDescent="0.35">
      <c r="G1984" s="5"/>
    </row>
    <row r="1985" spans="7:7" x14ac:dyDescent="0.35">
      <c r="G1985" s="5"/>
    </row>
    <row r="1986" spans="7:7" x14ac:dyDescent="0.35">
      <c r="G1986" s="5"/>
    </row>
    <row r="1987" spans="7:7" x14ac:dyDescent="0.35">
      <c r="G1987" s="5"/>
    </row>
    <row r="1988" spans="7:7" x14ac:dyDescent="0.35">
      <c r="G1988" s="5"/>
    </row>
    <row r="1989" spans="7:7" x14ac:dyDescent="0.35">
      <c r="G1989" s="5"/>
    </row>
    <row r="1990" spans="7:7" x14ac:dyDescent="0.35">
      <c r="G1990" s="5"/>
    </row>
    <row r="1991" spans="7:7" x14ac:dyDescent="0.35">
      <c r="G1991" s="5"/>
    </row>
    <row r="1992" spans="7:7" x14ac:dyDescent="0.35">
      <c r="G1992" s="5"/>
    </row>
    <row r="1993" spans="7:7" x14ac:dyDescent="0.35">
      <c r="G1993" s="5"/>
    </row>
    <row r="1994" spans="7:7" x14ac:dyDescent="0.35">
      <c r="G1994" s="5"/>
    </row>
    <row r="1995" spans="7:7" x14ac:dyDescent="0.35">
      <c r="G1995" s="5"/>
    </row>
    <row r="1996" spans="7:7" x14ac:dyDescent="0.35">
      <c r="G1996" s="5"/>
    </row>
    <row r="1997" spans="7:7" x14ac:dyDescent="0.35">
      <c r="G1997" s="5"/>
    </row>
    <row r="1998" spans="7:7" x14ac:dyDescent="0.35">
      <c r="G1998" s="5"/>
    </row>
    <row r="1999" spans="7:7" x14ac:dyDescent="0.35">
      <c r="G1999" s="5"/>
    </row>
    <row r="2000" spans="7:7" x14ac:dyDescent="0.35">
      <c r="G2000" s="5"/>
    </row>
    <row r="2001" spans="7:7" x14ac:dyDescent="0.35">
      <c r="G2001" s="5"/>
    </row>
    <row r="2002" spans="7:7" x14ac:dyDescent="0.35">
      <c r="G2002" s="5"/>
    </row>
    <row r="2003" spans="7:7" x14ac:dyDescent="0.35">
      <c r="G2003" s="5"/>
    </row>
    <row r="2004" spans="7:7" x14ac:dyDescent="0.35">
      <c r="G2004" s="5"/>
    </row>
    <row r="2005" spans="7:7" x14ac:dyDescent="0.35">
      <c r="G2005" s="5"/>
    </row>
    <row r="2006" spans="7:7" x14ac:dyDescent="0.35">
      <c r="G2006" s="5"/>
    </row>
    <row r="2007" spans="7:7" x14ac:dyDescent="0.35">
      <c r="G2007" s="5"/>
    </row>
    <row r="2008" spans="7:7" x14ac:dyDescent="0.35">
      <c r="G2008" s="5"/>
    </row>
    <row r="2009" spans="7:7" x14ac:dyDescent="0.35">
      <c r="G2009" s="5"/>
    </row>
    <row r="2010" spans="7:7" x14ac:dyDescent="0.35">
      <c r="G2010" s="5"/>
    </row>
    <row r="2011" spans="7:7" x14ac:dyDescent="0.35">
      <c r="G2011" s="5"/>
    </row>
    <row r="2012" spans="7:7" x14ac:dyDescent="0.35">
      <c r="G2012" s="5"/>
    </row>
    <row r="2013" spans="7:7" x14ac:dyDescent="0.35">
      <c r="G2013" s="5"/>
    </row>
    <row r="2014" spans="7:7" x14ac:dyDescent="0.35">
      <c r="G2014" s="5"/>
    </row>
    <row r="2015" spans="7:7" x14ac:dyDescent="0.35">
      <c r="G2015" s="5"/>
    </row>
    <row r="2016" spans="7:7" x14ac:dyDescent="0.35">
      <c r="G2016" s="5"/>
    </row>
    <row r="2017" spans="7:7" x14ac:dyDescent="0.35">
      <c r="G2017" s="5"/>
    </row>
    <row r="2018" spans="7:7" x14ac:dyDescent="0.35">
      <c r="G2018" s="5"/>
    </row>
    <row r="2019" spans="7:7" x14ac:dyDescent="0.35">
      <c r="G2019" s="5"/>
    </row>
    <row r="2020" spans="7:7" x14ac:dyDescent="0.35">
      <c r="G2020" s="5"/>
    </row>
    <row r="2021" spans="7:7" x14ac:dyDescent="0.35">
      <c r="G2021" s="5"/>
    </row>
    <row r="2022" spans="7:7" x14ac:dyDescent="0.35">
      <c r="G2022" s="5"/>
    </row>
    <row r="2023" spans="7:7" x14ac:dyDescent="0.35">
      <c r="G2023" s="5"/>
    </row>
    <row r="2024" spans="7:7" x14ac:dyDescent="0.35">
      <c r="G2024" s="5"/>
    </row>
    <row r="2025" spans="7:7" x14ac:dyDescent="0.35">
      <c r="G2025" s="5"/>
    </row>
    <row r="2026" spans="7:7" x14ac:dyDescent="0.35">
      <c r="G2026" s="5"/>
    </row>
    <row r="2027" spans="7:7" x14ac:dyDescent="0.35">
      <c r="G2027" s="5"/>
    </row>
    <row r="2028" spans="7:7" x14ac:dyDescent="0.35">
      <c r="G2028" s="5"/>
    </row>
    <row r="2029" spans="7:7" x14ac:dyDescent="0.35">
      <c r="G2029" s="5"/>
    </row>
    <row r="2030" spans="7:7" x14ac:dyDescent="0.35">
      <c r="G2030" s="5"/>
    </row>
    <row r="2031" spans="7:7" x14ac:dyDescent="0.35">
      <c r="G2031" s="5"/>
    </row>
    <row r="2032" spans="7:7" x14ac:dyDescent="0.35">
      <c r="G2032" s="5"/>
    </row>
    <row r="2033" spans="7:7" x14ac:dyDescent="0.35">
      <c r="G2033" s="5"/>
    </row>
    <row r="2034" spans="7:7" x14ac:dyDescent="0.35">
      <c r="G2034" s="5"/>
    </row>
    <row r="2035" spans="7:7" x14ac:dyDescent="0.35">
      <c r="G2035" s="5"/>
    </row>
    <row r="2036" spans="7:7" x14ac:dyDescent="0.35">
      <c r="G2036" s="5"/>
    </row>
    <row r="2037" spans="7:7" x14ac:dyDescent="0.35">
      <c r="G2037" s="5"/>
    </row>
    <row r="2038" spans="7:7" x14ac:dyDescent="0.35">
      <c r="G2038" s="5"/>
    </row>
    <row r="2039" spans="7:7" x14ac:dyDescent="0.35">
      <c r="G2039" s="5"/>
    </row>
    <row r="2040" spans="7:7" x14ac:dyDescent="0.35">
      <c r="G2040" s="5"/>
    </row>
    <row r="2041" spans="7:7" x14ac:dyDescent="0.35">
      <c r="G2041" s="5"/>
    </row>
    <row r="2042" spans="7:7" x14ac:dyDescent="0.35">
      <c r="G2042" s="5"/>
    </row>
    <row r="2043" spans="7:7" x14ac:dyDescent="0.35">
      <c r="G2043" s="5"/>
    </row>
    <row r="2044" spans="7:7" x14ac:dyDescent="0.35">
      <c r="G2044" s="5"/>
    </row>
    <row r="2045" spans="7:7" x14ac:dyDescent="0.35">
      <c r="G2045" s="5"/>
    </row>
    <row r="2046" spans="7:7" x14ac:dyDescent="0.35">
      <c r="G2046" s="5"/>
    </row>
    <row r="2047" spans="7:7" x14ac:dyDescent="0.35">
      <c r="G2047" s="5"/>
    </row>
    <row r="2048" spans="7:7" x14ac:dyDescent="0.35">
      <c r="G2048" s="5"/>
    </row>
    <row r="2049" spans="7:7" x14ac:dyDescent="0.35">
      <c r="G2049" s="5"/>
    </row>
    <row r="2050" spans="7:7" x14ac:dyDescent="0.35">
      <c r="G2050" s="5"/>
    </row>
    <row r="2051" spans="7:7" x14ac:dyDescent="0.35">
      <c r="G2051" s="5"/>
    </row>
    <row r="2052" spans="7:7" x14ac:dyDescent="0.35">
      <c r="G2052" s="5"/>
    </row>
    <row r="2053" spans="7:7" x14ac:dyDescent="0.35">
      <c r="G2053" s="5"/>
    </row>
    <row r="2054" spans="7:7" x14ac:dyDescent="0.35">
      <c r="G2054" s="5"/>
    </row>
    <row r="2055" spans="7:7" x14ac:dyDescent="0.35">
      <c r="G2055" s="5"/>
    </row>
    <row r="2056" spans="7:7" x14ac:dyDescent="0.35">
      <c r="G2056" s="5"/>
    </row>
    <row r="2057" spans="7:7" x14ac:dyDescent="0.35">
      <c r="G2057" s="5"/>
    </row>
    <row r="2058" spans="7:7" x14ac:dyDescent="0.35">
      <c r="G2058" s="5"/>
    </row>
    <row r="2059" spans="7:7" x14ac:dyDescent="0.35">
      <c r="G2059" s="5"/>
    </row>
    <row r="2060" spans="7:7" x14ac:dyDescent="0.35">
      <c r="G2060" s="5"/>
    </row>
    <row r="2061" spans="7:7" x14ac:dyDescent="0.35">
      <c r="G2061" s="5"/>
    </row>
    <row r="2062" spans="7:7" x14ac:dyDescent="0.35">
      <c r="G2062" s="5"/>
    </row>
    <row r="2063" spans="7:7" x14ac:dyDescent="0.35">
      <c r="G2063" s="5"/>
    </row>
    <row r="2064" spans="7:7" x14ac:dyDescent="0.35">
      <c r="G2064" s="5"/>
    </row>
    <row r="2065" spans="7:7" x14ac:dyDescent="0.35">
      <c r="G2065" s="5"/>
    </row>
    <row r="2066" spans="7:7" x14ac:dyDescent="0.35">
      <c r="G2066" s="5"/>
    </row>
    <row r="2067" spans="7:7" x14ac:dyDescent="0.35">
      <c r="G2067" s="5"/>
    </row>
    <row r="2068" spans="7:7" x14ac:dyDescent="0.35">
      <c r="G2068" s="5"/>
    </row>
    <row r="2069" spans="7:7" x14ac:dyDescent="0.35">
      <c r="G2069" s="5"/>
    </row>
    <row r="2070" spans="7:7" x14ac:dyDescent="0.35">
      <c r="G2070" s="5"/>
    </row>
    <row r="2071" spans="7:7" x14ac:dyDescent="0.35">
      <c r="G2071" s="5"/>
    </row>
    <row r="2072" spans="7:7" x14ac:dyDescent="0.35">
      <c r="G2072" s="5"/>
    </row>
    <row r="2073" spans="7:7" x14ac:dyDescent="0.35">
      <c r="G2073" s="5"/>
    </row>
    <row r="2074" spans="7:7" x14ac:dyDescent="0.35">
      <c r="G2074" s="5"/>
    </row>
    <row r="2075" spans="7:7" x14ac:dyDescent="0.35">
      <c r="G2075" s="5"/>
    </row>
    <row r="2076" spans="7:7" x14ac:dyDescent="0.35">
      <c r="G2076" s="5"/>
    </row>
    <row r="2077" spans="7:7" x14ac:dyDescent="0.35">
      <c r="G2077" s="5"/>
    </row>
    <row r="2078" spans="7:7" x14ac:dyDescent="0.35">
      <c r="G2078" s="5"/>
    </row>
    <row r="2079" spans="7:7" x14ac:dyDescent="0.35">
      <c r="G2079" s="5"/>
    </row>
    <row r="2080" spans="7:7" x14ac:dyDescent="0.35">
      <c r="G2080" s="5"/>
    </row>
    <row r="2081" spans="7:7" x14ac:dyDescent="0.35">
      <c r="G2081" s="5"/>
    </row>
    <row r="2082" spans="7:7" x14ac:dyDescent="0.35">
      <c r="G2082" s="5"/>
    </row>
    <row r="2083" spans="7:7" x14ac:dyDescent="0.35">
      <c r="G2083" s="5"/>
    </row>
    <row r="2084" spans="7:7" x14ac:dyDescent="0.35">
      <c r="G2084" s="5"/>
    </row>
    <row r="2085" spans="7:7" x14ac:dyDescent="0.35">
      <c r="G2085" s="5"/>
    </row>
    <row r="2086" spans="7:7" x14ac:dyDescent="0.35">
      <c r="G2086" s="5"/>
    </row>
    <row r="2087" spans="7:7" x14ac:dyDescent="0.35">
      <c r="G2087" s="5"/>
    </row>
    <row r="2088" spans="7:7" x14ac:dyDescent="0.35">
      <c r="G2088" s="5"/>
    </row>
    <row r="2089" spans="7:7" x14ac:dyDescent="0.35">
      <c r="G2089" s="5"/>
    </row>
    <row r="2090" spans="7:7" x14ac:dyDescent="0.35">
      <c r="G2090" s="5"/>
    </row>
    <row r="2091" spans="7:7" x14ac:dyDescent="0.35">
      <c r="G2091" s="5"/>
    </row>
    <row r="2092" spans="7:7" x14ac:dyDescent="0.35">
      <c r="G2092" s="5"/>
    </row>
    <row r="2093" spans="7:7" x14ac:dyDescent="0.35">
      <c r="G2093" s="5"/>
    </row>
    <row r="2094" spans="7:7" x14ac:dyDescent="0.35">
      <c r="G2094" s="5"/>
    </row>
    <row r="2095" spans="7:7" x14ac:dyDescent="0.35">
      <c r="G2095" s="5"/>
    </row>
    <row r="2096" spans="7:7" x14ac:dyDescent="0.35">
      <c r="G2096" s="5"/>
    </row>
    <row r="2097" spans="7:7" x14ac:dyDescent="0.35">
      <c r="G2097" s="5"/>
    </row>
    <row r="2098" spans="7:7" x14ac:dyDescent="0.35">
      <c r="G2098" s="5"/>
    </row>
    <row r="2099" spans="7:7" x14ac:dyDescent="0.35">
      <c r="G2099" s="5"/>
    </row>
    <row r="2100" spans="7:7" x14ac:dyDescent="0.35">
      <c r="G2100" s="5"/>
    </row>
    <row r="2101" spans="7:7" x14ac:dyDescent="0.35">
      <c r="G2101" s="5"/>
    </row>
    <row r="2102" spans="7:7" x14ac:dyDescent="0.35">
      <c r="G2102" s="5"/>
    </row>
    <row r="2103" spans="7:7" x14ac:dyDescent="0.35">
      <c r="G2103" s="5"/>
    </row>
    <row r="2104" spans="7:7" x14ac:dyDescent="0.35">
      <c r="G2104" s="5"/>
    </row>
    <row r="2105" spans="7:7" x14ac:dyDescent="0.35">
      <c r="G2105" s="5"/>
    </row>
    <row r="2106" spans="7:7" x14ac:dyDescent="0.35">
      <c r="G2106" s="5"/>
    </row>
    <row r="2107" spans="7:7" x14ac:dyDescent="0.35">
      <c r="G2107" s="5"/>
    </row>
    <row r="2108" spans="7:7" x14ac:dyDescent="0.35">
      <c r="G2108" s="5"/>
    </row>
    <row r="2109" spans="7:7" x14ac:dyDescent="0.35">
      <c r="G2109" s="5"/>
    </row>
    <row r="2110" spans="7:7" x14ac:dyDescent="0.35">
      <c r="G2110" s="5"/>
    </row>
    <row r="2111" spans="7:7" x14ac:dyDescent="0.35">
      <c r="G2111" s="5"/>
    </row>
    <row r="2112" spans="7:7" x14ac:dyDescent="0.35">
      <c r="G2112" s="5"/>
    </row>
    <row r="2113" spans="7:7" x14ac:dyDescent="0.35">
      <c r="G2113" s="5"/>
    </row>
    <row r="2114" spans="7:7" x14ac:dyDescent="0.35">
      <c r="G2114" s="5"/>
    </row>
    <row r="2115" spans="7:7" x14ac:dyDescent="0.35">
      <c r="G2115" s="5"/>
    </row>
    <row r="2116" spans="7:7" x14ac:dyDescent="0.35">
      <c r="G2116" s="5"/>
    </row>
    <row r="2117" spans="7:7" x14ac:dyDescent="0.35">
      <c r="G2117" s="5"/>
    </row>
    <row r="2118" spans="7:7" x14ac:dyDescent="0.35">
      <c r="G2118" s="5"/>
    </row>
    <row r="2119" spans="7:7" x14ac:dyDescent="0.35">
      <c r="G2119" s="5"/>
    </row>
    <row r="2120" spans="7:7" x14ac:dyDescent="0.35">
      <c r="G2120" s="5"/>
    </row>
    <row r="2121" spans="7:7" x14ac:dyDescent="0.35">
      <c r="G2121" s="5"/>
    </row>
    <row r="2122" spans="7:7" x14ac:dyDescent="0.35">
      <c r="G2122" s="5"/>
    </row>
    <row r="2123" spans="7:7" x14ac:dyDescent="0.35">
      <c r="G2123" s="5"/>
    </row>
    <row r="2124" spans="7:7" x14ac:dyDescent="0.35">
      <c r="G2124" s="5"/>
    </row>
    <row r="2125" spans="7:7" x14ac:dyDescent="0.35">
      <c r="G2125" s="5"/>
    </row>
    <row r="2126" spans="7:7" x14ac:dyDescent="0.35">
      <c r="G2126" s="5"/>
    </row>
    <row r="2127" spans="7:7" x14ac:dyDescent="0.35">
      <c r="G2127" s="5"/>
    </row>
    <row r="2128" spans="7:7" x14ac:dyDescent="0.35">
      <c r="G2128" s="5"/>
    </row>
    <row r="2129" spans="7:7" x14ac:dyDescent="0.35">
      <c r="G2129" s="5"/>
    </row>
    <row r="2130" spans="7:7" x14ac:dyDescent="0.35">
      <c r="G2130" s="5"/>
    </row>
    <row r="2131" spans="7:7" x14ac:dyDescent="0.35">
      <c r="G2131" s="5"/>
    </row>
    <row r="2132" spans="7:7" x14ac:dyDescent="0.35">
      <c r="G2132" s="5"/>
    </row>
    <row r="2133" spans="7:7" x14ac:dyDescent="0.35">
      <c r="G2133" s="5"/>
    </row>
    <row r="2134" spans="7:7" x14ac:dyDescent="0.35">
      <c r="G2134" s="5"/>
    </row>
    <row r="2135" spans="7:7" x14ac:dyDescent="0.35">
      <c r="G2135" s="5"/>
    </row>
    <row r="2136" spans="7:7" x14ac:dyDescent="0.35">
      <c r="G2136" s="5"/>
    </row>
    <row r="2137" spans="7:7" x14ac:dyDescent="0.35">
      <c r="G2137" s="5"/>
    </row>
    <row r="2138" spans="7:7" x14ac:dyDescent="0.35">
      <c r="G2138" s="5"/>
    </row>
    <row r="2139" spans="7:7" x14ac:dyDescent="0.35">
      <c r="G2139" s="5"/>
    </row>
    <row r="2140" spans="7:7" x14ac:dyDescent="0.35">
      <c r="G2140" s="5"/>
    </row>
    <row r="2141" spans="7:7" x14ac:dyDescent="0.35">
      <c r="G2141" s="5"/>
    </row>
    <row r="2142" spans="7:7" x14ac:dyDescent="0.35">
      <c r="G2142" s="5"/>
    </row>
    <row r="2143" spans="7:7" x14ac:dyDescent="0.35">
      <c r="G2143" s="5"/>
    </row>
    <row r="2144" spans="7:7" x14ac:dyDescent="0.35">
      <c r="G2144" s="5"/>
    </row>
    <row r="2145" spans="7:7" x14ac:dyDescent="0.35">
      <c r="G2145" s="5"/>
    </row>
    <row r="2146" spans="7:7" x14ac:dyDescent="0.35">
      <c r="G2146" s="5"/>
    </row>
    <row r="2147" spans="7:7" x14ac:dyDescent="0.35">
      <c r="G2147" s="5"/>
    </row>
    <row r="2148" spans="7:7" x14ac:dyDescent="0.35">
      <c r="G2148" s="5"/>
    </row>
    <row r="2149" spans="7:7" x14ac:dyDescent="0.35">
      <c r="G2149" s="5"/>
    </row>
    <row r="2150" spans="7:7" x14ac:dyDescent="0.35">
      <c r="G2150" s="5"/>
    </row>
    <row r="2151" spans="7:7" x14ac:dyDescent="0.35">
      <c r="G2151" s="5"/>
    </row>
    <row r="2152" spans="7:7" x14ac:dyDescent="0.35">
      <c r="G2152" s="5"/>
    </row>
    <row r="2153" spans="7:7" x14ac:dyDescent="0.35">
      <c r="G2153" s="5"/>
    </row>
    <row r="2154" spans="7:7" x14ac:dyDescent="0.35">
      <c r="G2154" s="5"/>
    </row>
    <row r="2155" spans="7:7" x14ac:dyDescent="0.35">
      <c r="G2155" s="5"/>
    </row>
    <row r="2156" spans="7:7" x14ac:dyDescent="0.35">
      <c r="G2156" s="5"/>
    </row>
    <row r="2157" spans="7:7" x14ac:dyDescent="0.35">
      <c r="G2157" s="5"/>
    </row>
    <row r="2158" spans="7:7" x14ac:dyDescent="0.35">
      <c r="G2158" s="5"/>
    </row>
    <row r="2159" spans="7:7" x14ac:dyDescent="0.35">
      <c r="G2159" s="5"/>
    </row>
    <row r="2160" spans="7:7" x14ac:dyDescent="0.35">
      <c r="G2160" s="5"/>
    </row>
    <row r="2161" spans="7:7" x14ac:dyDescent="0.35">
      <c r="G2161" s="5"/>
    </row>
    <row r="2162" spans="7:7" x14ac:dyDescent="0.35">
      <c r="G2162" s="5"/>
    </row>
    <row r="2163" spans="7:7" x14ac:dyDescent="0.35">
      <c r="G2163" s="5"/>
    </row>
    <row r="2164" spans="7:7" x14ac:dyDescent="0.35">
      <c r="G2164" s="5"/>
    </row>
    <row r="2165" spans="7:7" x14ac:dyDescent="0.35">
      <c r="G2165" s="5"/>
    </row>
    <row r="2166" spans="7:7" x14ac:dyDescent="0.35">
      <c r="G2166" s="5"/>
    </row>
    <row r="2167" spans="7:7" x14ac:dyDescent="0.35">
      <c r="G2167" s="5"/>
    </row>
    <row r="2168" spans="7:7" x14ac:dyDescent="0.35">
      <c r="G2168" s="5"/>
    </row>
    <row r="2169" spans="7:7" x14ac:dyDescent="0.35">
      <c r="G2169" s="5"/>
    </row>
    <row r="2170" spans="7:7" x14ac:dyDescent="0.35">
      <c r="G2170" s="5"/>
    </row>
    <row r="2171" spans="7:7" x14ac:dyDescent="0.35">
      <c r="G2171" s="5"/>
    </row>
    <row r="2172" spans="7:7" x14ac:dyDescent="0.35">
      <c r="G2172" s="5"/>
    </row>
    <row r="2173" spans="7:7" x14ac:dyDescent="0.35">
      <c r="G2173" s="5"/>
    </row>
    <row r="2174" spans="7:7" x14ac:dyDescent="0.35">
      <c r="G2174" s="5"/>
    </row>
    <row r="2175" spans="7:7" x14ac:dyDescent="0.35">
      <c r="G2175" s="5"/>
    </row>
    <row r="2176" spans="7:7" x14ac:dyDescent="0.35">
      <c r="G2176" s="5"/>
    </row>
    <row r="2177" spans="7:7" x14ac:dyDescent="0.35">
      <c r="G2177" s="5"/>
    </row>
    <row r="2178" spans="7:7" x14ac:dyDescent="0.35">
      <c r="G2178" s="5"/>
    </row>
    <row r="2179" spans="7:7" x14ac:dyDescent="0.35">
      <c r="G2179" s="5"/>
    </row>
    <row r="2180" spans="7:7" x14ac:dyDescent="0.35">
      <c r="G2180" s="5"/>
    </row>
    <row r="2181" spans="7:7" x14ac:dyDescent="0.35">
      <c r="G2181" s="5"/>
    </row>
    <row r="2182" spans="7:7" x14ac:dyDescent="0.35">
      <c r="G2182" s="5"/>
    </row>
    <row r="2183" spans="7:7" x14ac:dyDescent="0.35">
      <c r="G2183" s="5"/>
    </row>
    <row r="2184" spans="7:7" x14ac:dyDescent="0.35">
      <c r="G2184" s="5"/>
    </row>
    <row r="2185" spans="7:7" x14ac:dyDescent="0.35">
      <c r="G2185" s="5"/>
    </row>
    <row r="2186" spans="7:7" x14ac:dyDescent="0.35">
      <c r="G2186" s="5"/>
    </row>
    <row r="2187" spans="7:7" x14ac:dyDescent="0.35">
      <c r="G2187" s="5"/>
    </row>
    <row r="2188" spans="7:7" x14ac:dyDescent="0.35">
      <c r="G2188" s="5"/>
    </row>
    <row r="2189" spans="7:7" x14ac:dyDescent="0.35">
      <c r="G2189" s="5"/>
    </row>
    <row r="2190" spans="7:7" x14ac:dyDescent="0.35">
      <c r="G2190" s="5"/>
    </row>
    <row r="2191" spans="7:7" x14ac:dyDescent="0.35">
      <c r="G2191" s="5"/>
    </row>
    <row r="2192" spans="7:7" x14ac:dyDescent="0.35">
      <c r="G2192" s="5"/>
    </row>
    <row r="2193" spans="7:7" x14ac:dyDescent="0.35">
      <c r="G2193" s="5"/>
    </row>
    <row r="2194" spans="7:7" x14ac:dyDescent="0.35">
      <c r="G2194" s="5"/>
    </row>
    <row r="2195" spans="7:7" x14ac:dyDescent="0.35">
      <c r="G2195" s="5"/>
    </row>
    <row r="2196" spans="7:7" x14ac:dyDescent="0.35">
      <c r="G2196" s="5"/>
    </row>
    <row r="2197" spans="7:7" x14ac:dyDescent="0.35">
      <c r="G2197" s="5"/>
    </row>
    <row r="2198" spans="7:7" x14ac:dyDescent="0.35">
      <c r="G2198" s="5"/>
    </row>
    <row r="2199" spans="7:7" x14ac:dyDescent="0.35">
      <c r="G2199" s="5"/>
    </row>
    <row r="2200" spans="7:7" x14ac:dyDescent="0.35">
      <c r="G2200" s="5"/>
    </row>
    <row r="2201" spans="7:7" x14ac:dyDescent="0.35">
      <c r="G2201" s="5"/>
    </row>
    <row r="2202" spans="7:7" x14ac:dyDescent="0.35">
      <c r="G2202" s="5"/>
    </row>
    <row r="2203" spans="7:7" x14ac:dyDescent="0.35">
      <c r="G2203" s="5"/>
    </row>
    <row r="2204" spans="7:7" x14ac:dyDescent="0.35">
      <c r="G2204" s="5"/>
    </row>
    <row r="2205" spans="7:7" x14ac:dyDescent="0.35">
      <c r="G2205" s="5"/>
    </row>
    <row r="2206" spans="7:7" x14ac:dyDescent="0.35">
      <c r="G2206" s="5"/>
    </row>
    <row r="2207" spans="7:7" x14ac:dyDescent="0.35">
      <c r="G2207" s="5"/>
    </row>
    <row r="2208" spans="7:7" x14ac:dyDescent="0.35">
      <c r="G2208" s="5"/>
    </row>
    <row r="2209" spans="7:7" x14ac:dyDescent="0.35">
      <c r="G2209" s="5"/>
    </row>
    <row r="2210" spans="7:7" x14ac:dyDescent="0.35">
      <c r="G2210" s="5"/>
    </row>
    <row r="2211" spans="7:7" x14ac:dyDescent="0.35">
      <c r="G2211" s="5"/>
    </row>
    <row r="2212" spans="7:7" x14ac:dyDescent="0.35">
      <c r="G2212" s="5"/>
    </row>
    <row r="2213" spans="7:7" x14ac:dyDescent="0.35">
      <c r="G2213" s="5"/>
    </row>
    <row r="2214" spans="7:7" x14ac:dyDescent="0.35">
      <c r="G2214" s="5"/>
    </row>
    <row r="2215" spans="7:7" x14ac:dyDescent="0.35">
      <c r="G2215" s="5"/>
    </row>
    <row r="2216" spans="7:7" x14ac:dyDescent="0.35">
      <c r="G2216" s="5"/>
    </row>
    <row r="2217" spans="7:7" x14ac:dyDescent="0.35">
      <c r="G2217" s="5"/>
    </row>
    <row r="2218" spans="7:7" x14ac:dyDescent="0.35">
      <c r="G2218" s="5"/>
    </row>
    <row r="2219" spans="7:7" x14ac:dyDescent="0.35">
      <c r="G2219" s="5"/>
    </row>
    <row r="2220" spans="7:7" x14ac:dyDescent="0.35">
      <c r="G2220" s="5"/>
    </row>
    <row r="2221" spans="7:7" x14ac:dyDescent="0.35">
      <c r="G2221" s="5"/>
    </row>
    <row r="2222" spans="7:7" x14ac:dyDescent="0.35">
      <c r="G2222" s="5"/>
    </row>
    <row r="2223" spans="7:7" x14ac:dyDescent="0.35">
      <c r="G2223" s="5"/>
    </row>
    <row r="2224" spans="7:7" x14ac:dyDescent="0.35">
      <c r="G2224" s="5"/>
    </row>
    <row r="2225" spans="7:7" x14ac:dyDescent="0.35">
      <c r="G2225" s="5"/>
    </row>
    <row r="2226" spans="7:7" x14ac:dyDescent="0.35">
      <c r="G2226" s="5"/>
    </row>
    <row r="2227" spans="7:7" x14ac:dyDescent="0.35">
      <c r="G2227" s="5"/>
    </row>
    <row r="2228" spans="7:7" x14ac:dyDescent="0.35">
      <c r="G2228" s="5"/>
    </row>
    <row r="2229" spans="7:7" x14ac:dyDescent="0.35">
      <c r="G2229" s="5"/>
    </row>
    <row r="2230" spans="7:7" x14ac:dyDescent="0.35">
      <c r="G2230" s="5"/>
    </row>
    <row r="2231" spans="7:7" x14ac:dyDescent="0.35">
      <c r="G2231" s="5"/>
    </row>
    <row r="2232" spans="7:7" x14ac:dyDescent="0.35">
      <c r="G2232" s="5"/>
    </row>
    <row r="2233" spans="7:7" x14ac:dyDescent="0.35">
      <c r="G2233" s="5"/>
    </row>
    <row r="2234" spans="7:7" x14ac:dyDescent="0.35">
      <c r="G2234" s="5"/>
    </row>
    <row r="2235" spans="7:7" x14ac:dyDescent="0.35">
      <c r="G2235" s="5"/>
    </row>
    <row r="2236" spans="7:7" x14ac:dyDescent="0.35">
      <c r="G2236" s="5"/>
    </row>
    <row r="2237" spans="7:7" x14ac:dyDescent="0.35">
      <c r="G2237" s="5"/>
    </row>
    <row r="2238" spans="7:7" x14ac:dyDescent="0.35">
      <c r="G2238" s="5"/>
    </row>
    <row r="2239" spans="7:7" x14ac:dyDescent="0.35">
      <c r="G2239" s="5"/>
    </row>
    <row r="2240" spans="7:7" x14ac:dyDescent="0.35">
      <c r="G2240" s="5"/>
    </row>
    <row r="2241" spans="7:7" x14ac:dyDescent="0.35">
      <c r="G2241" s="5"/>
    </row>
    <row r="2242" spans="7:7" x14ac:dyDescent="0.35">
      <c r="G2242" s="5"/>
    </row>
    <row r="2243" spans="7:7" x14ac:dyDescent="0.35">
      <c r="G2243" s="5"/>
    </row>
    <row r="2244" spans="7:7" x14ac:dyDescent="0.35">
      <c r="G2244" s="5"/>
    </row>
    <row r="2245" spans="7:7" x14ac:dyDescent="0.35">
      <c r="G2245" s="5"/>
    </row>
    <row r="2246" spans="7:7" x14ac:dyDescent="0.35">
      <c r="G2246" s="5"/>
    </row>
    <row r="2247" spans="7:7" x14ac:dyDescent="0.35">
      <c r="G2247" s="5"/>
    </row>
    <row r="2248" spans="7:7" x14ac:dyDescent="0.35">
      <c r="G2248" s="5"/>
    </row>
    <row r="2249" spans="7:7" x14ac:dyDescent="0.35">
      <c r="G2249" s="5"/>
    </row>
    <row r="2250" spans="7:7" x14ac:dyDescent="0.35">
      <c r="G2250" s="5"/>
    </row>
    <row r="2251" spans="7:7" x14ac:dyDescent="0.35">
      <c r="G2251" s="5"/>
    </row>
    <row r="2252" spans="7:7" x14ac:dyDescent="0.35">
      <c r="G2252" s="5"/>
    </row>
    <row r="2253" spans="7:7" x14ac:dyDescent="0.35">
      <c r="G2253" s="5"/>
    </row>
    <row r="2254" spans="7:7" x14ac:dyDescent="0.35">
      <c r="G2254" s="5"/>
    </row>
    <row r="2255" spans="7:7" x14ac:dyDescent="0.35">
      <c r="G2255" s="5"/>
    </row>
    <row r="2256" spans="7:7" x14ac:dyDescent="0.35">
      <c r="G2256" s="5"/>
    </row>
    <row r="2257" spans="7:7" x14ac:dyDescent="0.35">
      <c r="G2257" s="5"/>
    </row>
    <row r="2258" spans="7:7" x14ac:dyDescent="0.35">
      <c r="G2258" s="5"/>
    </row>
    <row r="2259" spans="7:7" x14ac:dyDescent="0.35">
      <c r="G2259" s="5"/>
    </row>
    <row r="2260" spans="7:7" x14ac:dyDescent="0.35">
      <c r="G2260" s="5"/>
    </row>
    <row r="2261" spans="7:7" x14ac:dyDescent="0.35">
      <c r="G2261" s="5"/>
    </row>
    <row r="2262" spans="7:7" x14ac:dyDescent="0.35">
      <c r="G2262" s="5"/>
    </row>
    <row r="2263" spans="7:7" x14ac:dyDescent="0.35">
      <c r="G2263" s="5"/>
    </row>
    <row r="2264" spans="7:7" x14ac:dyDescent="0.35">
      <c r="G2264" s="5"/>
    </row>
    <row r="2265" spans="7:7" x14ac:dyDescent="0.35">
      <c r="G2265" s="5"/>
    </row>
    <row r="2266" spans="7:7" x14ac:dyDescent="0.35">
      <c r="G2266" s="5"/>
    </row>
    <row r="2267" spans="7:7" x14ac:dyDescent="0.35">
      <c r="G2267" s="5"/>
    </row>
    <row r="2268" spans="7:7" x14ac:dyDescent="0.35">
      <c r="G2268" s="5"/>
    </row>
    <row r="2269" spans="7:7" x14ac:dyDescent="0.35">
      <c r="G2269" s="5"/>
    </row>
    <row r="2270" spans="7:7" x14ac:dyDescent="0.35">
      <c r="G2270" s="5"/>
    </row>
    <row r="2271" spans="7:7" x14ac:dyDescent="0.35">
      <c r="G2271" s="5"/>
    </row>
    <row r="2272" spans="7:7" x14ac:dyDescent="0.35">
      <c r="G2272" s="5"/>
    </row>
    <row r="2273" spans="7:7" x14ac:dyDescent="0.35">
      <c r="G2273" s="5"/>
    </row>
    <row r="2274" spans="7:7" x14ac:dyDescent="0.35">
      <c r="G2274" s="5"/>
    </row>
    <row r="2275" spans="7:7" x14ac:dyDescent="0.35">
      <c r="G2275" s="5"/>
    </row>
    <row r="2276" spans="7:7" x14ac:dyDescent="0.35">
      <c r="G2276" s="5"/>
    </row>
    <row r="2277" spans="7:7" x14ac:dyDescent="0.35">
      <c r="G2277" s="5"/>
    </row>
    <row r="2278" spans="7:7" x14ac:dyDescent="0.35">
      <c r="G2278" s="5"/>
    </row>
    <row r="2279" spans="7:7" x14ac:dyDescent="0.35">
      <c r="G2279" s="5"/>
    </row>
    <row r="2280" spans="7:7" x14ac:dyDescent="0.35">
      <c r="G2280" s="5"/>
    </row>
    <row r="2281" spans="7:7" x14ac:dyDescent="0.35">
      <c r="G2281" s="5"/>
    </row>
    <row r="2282" spans="7:7" x14ac:dyDescent="0.35">
      <c r="G2282" s="5"/>
    </row>
    <row r="2283" spans="7:7" x14ac:dyDescent="0.35">
      <c r="G2283" s="5"/>
    </row>
    <row r="2284" spans="7:7" x14ac:dyDescent="0.35">
      <c r="G2284" s="5"/>
    </row>
    <row r="2285" spans="7:7" x14ac:dyDescent="0.35">
      <c r="G2285" s="5"/>
    </row>
    <row r="2286" spans="7:7" x14ac:dyDescent="0.35">
      <c r="G2286" s="5"/>
    </row>
    <row r="2287" spans="7:7" x14ac:dyDescent="0.35">
      <c r="G2287" s="5"/>
    </row>
    <row r="2288" spans="7:7" x14ac:dyDescent="0.35">
      <c r="G2288" s="5"/>
    </row>
    <row r="2289" spans="7:7" x14ac:dyDescent="0.35">
      <c r="G2289" s="5"/>
    </row>
    <row r="2290" spans="7:7" x14ac:dyDescent="0.35">
      <c r="G2290" s="5"/>
    </row>
    <row r="2291" spans="7:7" x14ac:dyDescent="0.35">
      <c r="G2291" s="5"/>
    </row>
    <row r="2292" spans="7:7" x14ac:dyDescent="0.35">
      <c r="G2292" s="5"/>
    </row>
    <row r="2293" spans="7:7" x14ac:dyDescent="0.35">
      <c r="G2293" s="5"/>
    </row>
    <row r="2294" spans="7:7" x14ac:dyDescent="0.35">
      <c r="G2294" s="5"/>
    </row>
    <row r="2295" spans="7:7" x14ac:dyDescent="0.35">
      <c r="G2295" s="5"/>
    </row>
    <row r="2296" spans="7:7" x14ac:dyDescent="0.35">
      <c r="G2296" s="5"/>
    </row>
    <row r="2297" spans="7:7" x14ac:dyDescent="0.35">
      <c r="G2297" s="5"/>
    </row>
    <row r="2298" spans="7:7" x14ac:dyDescent="0.35">
      <c r="G2298" s="5"/>
    </row>
    <row r="2299" spans="7:7" x14ac:dyDescent="0.35">
      <c r="G2299" s="5"/>
    </row>
    <row r="2300" spans="7:7" x14ac:dyDescent="0.35">
      <c r="G2300" s="5"/>
    </row>
    <row r="2301" spans="7:7" x14ac:dyDescent="0.35">
      <c r="G2301" s="5"/>
    </row>
    <row r="2302" spans="7:7" x14ac:dyDescent="0.35">
      <c r="G2302" s="5"/>
    </row>
    <row r="2303" spans="7:7" x14ac:dyDescent="0.35">
      <c r="G2303" s="5"/>
    </row>
    <row r="2304" spans="7:7" x14ac:dyDescent="0.35">
      <c r="G2304" s="5"/>
    </row>
    <row r="2305" spans="7:7" x14ac:dyDescent="0.35">
      <c r="G2305" s="5"/>
    </row>
    <row r="2306" spans="7:7" x14ac:dyDescent="0.35">
      <c r="G2306" s="5"/>
    </row>
    <row r="2307" spans="7:7" x14ac:dyDescent="0.35">
      <c r="G2307" s="5"/>
    </row>
    <row r="2308" spans="7:7" x14ac:dyDescent="0.35">
      <c r="G2308" s="5"/>
    </row>
    <row r="2309" spans="7:7" x14ac:dyDescent="0.35">
      <c r="G2309" s="5"/>
    </row>
    <row r="2310" spans="7:7" x14ac:dyDescent="0.35">
      <c r="G2310" s="5"/>
    </row>
    <row r="2311" spans="7:7" x14ac:dyDescent="0.35">
      <c r="G2311" s="5"/>
    </row>
    <row r="2312" spans="7:7" x14ac:dyDescent="0.35">
      <c r="G2312" s="5"/>
    </row>
    <row r="2313" spans="7:7" x14ac:dyDescent="0.35">
      <c r="G2313" s="5"/>
    </row>
    <row r="2314" spans="7:7" x14ac:dyDescent="0.35">
      <c r="G2314" s="5"/>
    </row>
    <row r="2315" spans="7:7" x14ac:dyDescent="0.35">
      <c r="G2315" s="5"/>
    </row>
    <row r="2316" spans="7:7" x14ac:dyDescent="0.35">
      <c r="G2316" s="5"/>
    </row>
    <row r="2317" spans="7:7" x14ac:dyDescent="0.35">
      <c r="G2317" s="5"/>
    </row>
    <row r="2318" spans="7:7" x14ac:dyDescent="0.35">
      <c r="G2318" s="5"/>
    </row>
    <row r="2319" spans="7:7" x14ac:dyDescent="0.35">
      <c r="G2319" s="5"/>
    </row>
    <row r="2320" spans="7:7" x14ac:dyDescent="0.35">
      <c r="G2320" s="5"/>
    </row>
    <row r="2321" spans="7:7" x14ac:dyDescent="0.35">
      <c r="G2321" s="5"/>
    </row>
    <row r="2322" spans="7:7" x14ac:dyDescent="0.35">
      <c r="G2322" s="5"/>
    </row>
    <row r="2323" spans="7:7" x14ac:dyDescent="0.35">
      <c r="G2323" s="5"/>
    </row>
    <row r="2324" spans="7:7" x14ac:dyDescent="0.35">
      <c r="G2324" s="5"/>
    </row>
    <row r="2325" spans="7:7" x14ac:dyDescent="0.35">
      <c r="G2325" s="5"/>
    </row>
    <row r="2326" spans="7:7" x14ac:dyDescent="0.35">
      <c r="G2326" s="5"/>
    </row>
    <row r="2327" spans="7:7" x14ac:dyDescent="0.35">
      <c r="G2327" s="5"/>
    </row>
    <row r="2328" spans="7:7" x14ac:dyDescent="0.35">
      <c r="G2328" s="5"/>
    </row>
    <row r="2329" spans="7:7" x14ac:dyDescent="0.35">
      <c r="G2329" s="5"/>
    </row>
    <row r="2330" spans="7:7" x14ac:dyDescent="0.35">
      <c r="G2330" s="5"/>
    </row>
    <row r="2331" spans="7:7" x14ac:dyDescent="0.35">
      <c r="G2331" s="5"/>
    </row>
    <row r="2332" spans="7:7" x14ac:dyDescent="0.35">
      <c r="G2332" s="5"/>
    </row>
    <row r="2333" spans="7:7" x14ac:dyDescent="0.35">
      <c r="G2333" s="5"/>
    </row>
    <row r="2334" spans="7:7" x14ac:dyDescent="0.35">
      <c r="G2334" s="5"/>
    </row>
    <row r="2335" spans="7:7" x14ac:dyDescent="0.35">
      <c r="G2335" s="5"/>
    </row>
    <row r="2336" spans="7:7" x14ac:dyDescent="0.35">
      <c r="G2336" s="5"/>
    </row>
    <row r="2337" spans="7:7" x14ac:dyDescent="0.35">
      <c r="G2337" s="5"/>
    </row>
    <row r="2338" spans="7:7" x14ac:dyDescent="0.35">
      <c r="G2338" s="5"/>
    </row>
    <row r="2339" spans="7:7" x14ac:dyDescent="0.35">
      <c r="G2339" s="5"/>
    </row>
    <row r="2340" spans="7:7" x14ac:dyDescent="0.35">
      <c r="G2340" s="5"/>
    </row>
    <row r="2341" spans="7:7" x14ac:dyDescent="0.35">
      <c r="G2341" s="5"/>
    </row>
    <row r="2342" spans="7:7" x14ac:dyDescent="0.35">
      <c r="G2342" s="5"/>
    </row>
    <row r="2343" spans="7:7" x14ac:dyDescent="0.35">
      <c r="G2343" s="5"/>
    </row>
    <row r="2344" spans="7:7" x14ac:dyDescent="0.35">
      <c r="G2344" s="5"/>
    </row>
    <row r="2345" spans="7:7" x14ac:dyDescent="0.35">
      <c r="G2345" s="5"/>
    </row>
    <row r="2346" spans="7:7" x14ac:dyDescent="0.35">
      <c r="G2346" s="5"/>
    </row>
    <row r="2347" spans="7:7" x14ac:dyDescent="0.35">
      <c r="G2347" s="5"/>
    </row>
    <row r="2348" spans="7:7" x14ac:dyDescent="0.35">
      <c r="G2348" s="5"/>
    </row>
    <row r="2349" spans="7:7" x14ac:dyDescent="0.35">
      <c r="G2349" s="5"/>
    </row>
    <row r="2350" spans="7:7" x14ac:dyDescent="0.35">
      <c r="G2350" s="5"/>
    </row>
    <row r="2351" spans="7:7" x14ac:dyDescent="0.35">
      <c r="G2351" s="5"/>
    </row>
    <row r="2352" spans="7:7" x14ac:dyDescent="0.35">
      <c r="G2352" s="5"/>
    </row>
    <row r="2353" spans="7:7" x14ac:dyDescent="0.35">
      <c r="G2353" s="5"/>
    </row>
    <row r="2354" spans="7:7" x14ac:dyDescent="0.35">
      <c r="G2354" s="5"/>
    </row>
    <row r="2355" spans="7:7" x14ac:dyDescent="0.35">
      <c r="G2355" s="5"/>
    </row>
    <row r="2356" spans="7:7" x14ac:dyDescent="0.35">
      <c r="G2356" s="5"/>
    </row>
    <row r="2357" spans="7:7" x14ac:dyDescent="0.35">
      <c r="G2357" s="5"/>
    </row>
    <row r="2358" spans="7:7" x14ac:dyDescent="0.35">
      <c r="G2358" s="5"/>
    </row>
    <row r="2359" spans="7:7" x14ac:dyDescent="0.35">
      <c r="G2359" s="5"/>
    </row>
    <row r="2360" spans="7:7" x14ac:dyDescent="0.35">
      <c r="G2360" s="5"/>
    </row>
    <row r="2361" spans="7:7" x14ac:dyDescent="0.35">
      <c r="G2361" s="5"/>
    </row>
    <row r="2362" spans="7:7" x14ac:dyDescent="0.35">
      <c r="G2362" s="5"/>
    </row>
    <row r="2363" spans="7:7" x14ac:dyDescent="0.35">
      <c r="G2363" s="5"/>
    </row>
    <row r="2364" spans="7:7" x14ac:dyDescent="0.35">
      <c r="G2364" s="5"/>
    </row>
    <row r="2365" spans="7:7" x14ac:dyDescent="0.35">
      <c r="G2365" s="5"/>
    </row>
    <row r="2366" spans="7:7" x14ac:dyDescent="0.35">
      <c r="G2366" s="5"/>
    </row>
    <row r="2367" spans="7:7" x14ac:dyDescent="0.35">
      <c r="G2367" s="5"/>
    </row>
    <row r="2368" spans="7:7" x14ac:dyDescent="0.35">
      <c r="G2368" s="5"/>
    </row>
    <row r="2369" spans="7:7" x14ac:dyDescent="0.35">
      <c r="G2369" s="5"/>
    </row>
    <row r="2370" spans="7:7" x14ac:dyDescent="0.35">
      <c r="G2370" s="5"/>
    </row>
    <row r="2371" spans="7:7" x14ac:dyDescent="0.35">
      <c r="G2371" s="5"/>
    </row>
    <row r="2372" spans="7:7" x14ac:dyDescent="0.35">
      <c r="G2372" s="5"/>
    </row>
    <row r="2373" spans="7:7" x14ac:dyDescent="0.35">
      <c r="G2373" s="5"/>
    </row>
    <row r="2374" spans="7:7" x14ac:dyDescent="0.35">
      <c r="G2374" s="5"/>
    </row>
    <row r="2375" spans="7:7" x14ac:dyDescent="0.35">
      <c r="G2375" s="5"/>
    </row>
    <row r="2376" spans="7:7" x14ac:dyDescent="0.35">
      <c r="G2376" s="5"/>
    </row>
    <row r="2377" spans="7:7" x14ac:dyDescent="0.35">
      <c r="G2377" s="5"/>
    </row>
    <row r="2378" spans="7:7" x14ac:dyDescent="0.35">
      <c r="G2378" s="5"/>
    </row>
    <row r="2379" spans="7:7" x14ac:dyDescent="0.35">
      <c r="G2379" s="5"/>
    </row>
    <row r="2380" spans="7:7" x14ac:dyDescent="0.35">
      <c r="G2380" s="5"/>
    </row>
    <row r="2381" spans="7:7" x14ac:dyDescent="0.35">
      <c r="G2381" s="5"/>
    </row>
    <row r="2382" spans="7:7" x14ac:dyDescent="0.35">
      <c r="G2382" s="5"/>
    </row>
    <row r="2383" spans="7:7" x14ac:dyDescent="0.35">
      <c r="G2383" s="5"/>
    </row>
    <row r="2384" spans="7:7" x14ac:dyDescent="0.35">
      <c r="G2384" s="5"/>
    </row>
    <row r="2385" spans="7:7" x14ac:dyDescent="0.35">
      <c r="G2385" s="5"/>
    </row>
    <row r="2386" spans="7:7" x14ac:dyDescent="0.35">
      <c r="G2386" s="5"/>
    </row>
    <row r="2387" spans="7:7" x14ac:dyDescent="0.35">
      <c r="G2387" s="5"/>
    </row>
    <row r="2388" spans="7:7" x14ac:dyDescent="0.35">
      <c r="G2388" s="5"/>
    </row>
    <row r="2389" spans="7:7" x14ac:dyDescent="0.35">
      <c r="G2389" s="5"/>
    </row>
    <row r="2390" spans="7:7" x14ac:dyDescent="0.35">
      <c r="G2390" s="5"/>
    </row>
    <row r="2391" spans="7:7" x14ac:dyDescent="0.35">
      <c r="G2391" s="5"/>
    </row>
    <row r="2392" spans="7:7" x14ac:dyDescent="0.35">
      <c r="G2392" s="5"/>
    </row>
    <row r="2393" spans="7:7" x14ac:dyDescent="0.35">
      <c r="G2393" s="5"/>
    </row>
    <row r="2394" spans="7:7" x14ac:dyDescent="0.35">
      <c r="G2394" s="5"/>
    </row>
    <row r="2395" spans="7:7" x14ac:dyDescent="0.35">
      <c r="G2395" s="5"/>
    </row>
    <row r="2396" spans="7:7" x14ac:dyDescent="0.35">
      <c r="G2396" s="5"/>
    </row>
    <row r="2397" spans="7:7" x14ac:dyDescent="0.35">
      <c r="G2397" s="5"/>
    </row>
    <row r="2398" spans="7:7" x14ac:dyDescent="0.35">
      <c r="G2398" s="5"/>
    </row>
    <row r="2399" spans="7:7" x14ac:dyDescent="0.35">
      <c r="G2399" s="5"/>
    </row>
    <row r="2400" spans="7:7" x14ac:dyDescent="0.35">
      <c r="G2400" s="5"/>
    </row>
    <row r="2401" spans="7:7" x14ac:dyDescent="0.35">
      <c r="G2401" s="5"/>
    </row>
    <row r="2402" spans="7:7" x14ac:dyDescent="0.35">
      <c r="G2402" s="5"/>
    </row>
    <row r="2403" spans="7:7" x14ac:dyDescent="0.35">
      <c r="G2403" s="5"/>
    </row>
    <row r="2404" spans="7:7" x14ac:dyDescent="0.35">
      <c r="G2404" s="5"/>
    </row>
    <row r="2405" spans="7:7" x14ac:dyDescent="0.35">
      <c r="G2405" s="5"/>
    </row>
    <row r="2406" spans="7:7" x14ac:dyDescent="0.35">
      <c r="G2406" s="5"/>
    </row>
    <row r="2407" spans="7:7" x14ac:dyDescent="0.35">
      <c r="G2407" s="5"/>
    </row>
    <row r="2408" spans="7:7" x14ac:dyDescent="0.35">
      <c r="G2408" s="5"/>
    </row>
    <row r="2409" spans="7:7" x14ac:dyDescent="0.35">
      <c r="G2409" s="5"/>
    </row>
    <row r="2410" spans="7:7" x14ac:dyDescent="0.35">
      <c r="G2410" s="5"/>
    </row>
    <row r="2411" spans="7:7" x14ac:dyDescent="0.35">
      <c r="G2411" s="5"/>
    </row>
    <row r="2412" spans="7:7" x14ac:dyDescent="0.35">
      <c r="G2412" s="5"/>
    </row>
    <row r="2413" spans="7:7" x14ac:dyDescent="0.35">
      <c r="G2413" s="5"/>
    </row>
    <row r="2414" spans="7:7" x14ac:dyDescent="0.35">
      <c r="G2414" s="5"/>
    </row>
    <row r="2415" spans="7:7" x14ac:dyDescent="0.35">
      <c r="G2415" s="5"/>
    </row>
    <row r="2416" spans="7:7" x14ac:dyDescent="0.35">
      <c r="G2416" s="5"/>
    </row>
    <row r="2417" spans="7:7" x14ac:dyDescent="0.35">
      <c r="G2417" s="5"/>
    </row>
    <row r="2418" spans="7:7" x14ac:dyDescent="0.35">
      <c r="G2418" s="5"/>
    </row>
    <row r="2419" spans="7:7" x14ac:dyDescent="0.35">
      <c r="G2419" s="5"/>
    </row>
    <row r="2420" spans="7:7" x14ac:dyDescent="0.35">
      <c r="G2420" s="5"/>
    </row>
    <row r="2421" spans="7:7" x14ac:dyDescent="0.35">
      <c r="G2421" s="5"/>
    </row>
    <row r="2422" spans="7:7" x14ac:dyDescent="0.35">
      <c r="G2422" s="5"/>
    </row>
    <row r="2423" spans="7:7" x14ac:dyDescent="0.35">
      <c r="G2423" s="5"/>
    </row>
    <row r="2424" spans="7:7" x14ac:dyDescent="0.35">
      <c r="G2424" s="5"/>
    </row>
    <row r="2425" spans="7:7" x14ac:dyDescent="0.35">
      <c r="G2425" s="5"/>
    </row>
    <row r="2426" spans="7:7" x14ac:dyDescent="0.35">
      <c r="G2426" s="5"/>
    </row>
    <row r="2427" spans="7:7" x14ac:dyDescent="0.35">
      <c r="G2427" s="5"/>
    </row>
    <row r="2428" spans="7:7" x14ac:dyDescent="0.35">
      <c r="G2428" s="5"/>
    </row>
    <row r="2429" spans="7:7" x14ac:dyDescent="0.35">
      <c r="G2429" s="5"/>
    </row>
    <row r="2430" spans="7:7" x14ac:dyDescent="0.35">
      <c r="G2430" s="5"/>
    </row>
    <row r="2431" spans="7:7" x14ac:dyDescent="0.35">
      <c r="G2431" s="5"/>
    </row>
    <row r="2432" spans="7:7" x14ac:dyDescent="0.35">
      <c r="G2432" s="5"/>
    </row>
    <row r="2433" spans="7:7" x14ac:dyDescent="0.35">
      <c r="G2433" s="5"/>
    </row>
    <row r="2434" spans="7:7" x14ac:dyDescent="0.35">
      <c r="G2434" s="5"/>
    </row>
    <row r="2435" spans="7:7" x14ac:dyDescent="0.35">
      <c r="G2435" s="5"/>
    </row>
    <row r="2436" spans="7:7" x14ac:dyDescent="0.35">
      <c r="G2436" s="5"/>
    </row>
    <row r="2437" spans="7:7" x14ac:dyDescent="0.35">
      <c r="G2437" s="5"/>
    </row>
    <row r="2438" spans="7:7" x14ac:dyDescent="0.35">
      <c r="G2438" s="5"/>
    </row>
    <row r="2439" spans="7:7" x14ac:dyDescent="0.35">
      <c r="G2439" s="5"/>
    </row>
    <row r="2440" spans="7:7" x14ac:dyDescent="0.35">
      <c r="G2440" s="5"/>
    </row>
    <row r="2441" spans="7:7" x14ac:dyDescent="0.35">
      <c r="G2441" s="5"/>
    </row>
    <row r="2442" spans="7:7" x14ac:dyDescent="0.35">
      <c r="G2442" s="5"/>
    </row>
    <row r="2443" spans="7:7" x14ac:dyDescent="0.35">
      <c r="G2443" s="5"/>
    </row>
    <row r="2444" spans="7:7" x14ac:dyDescent="0.35">
      <c r="G2444" s="5"/>
    </row>
    <row r="2445" spans="7:7" x14ac:dyDescent="0.35">
      <c r="G2445" s="5"/>
    </row>
    <row r="2446" spans="7:7" x14ac:dyDescent="0.35">
      <c r="G2446" s="5"/>
    </row>
    <row r="2447" spans="7:7" x14ac:dyDescent="0.35">
      <c r="G2447" s="5"/>
    </row>
    <row r="2448" spans="7:7" x14ac:dyDescent="0.35">
      <c r="G2448" s="5"/>
    </row>
    <row r="2449" spans="7:7" x14ac:dyDescent="0.35">
      <c r="G2449" s="5"/>
    </row>
    <row r="2450" spans="7:7" x14ac:dyDescent="0.35">
      <c r="G2450" s="5"/>
    </row>
    <row r="2451" spans="7:7" x14ac:dyDescent="0.35">
      <c r="G2451" s="5"/>
    </row>
    <row r="2452" spans="7:7" x14ac:dyDescent="0.35">
      <c r="G2452" s="5"/>
    </row>
    <row r="2453" spans="7:7" x14ac:dyDescent="0.35">
      <c r="G2453" s="5"/>
    </row>
    <row r="2454" spans="7:7" x14ac:dyDescent="0.35">
      <c r="G2454" s="5"/>
    </row>
    <row r="2455" spans="7:7" x14ac:dyDescent="0.35">
      <c r="G2455" s="5"/>
    </row>
    <row r="2456" spans="7:7" x14ac:dyDescent="0.35">
      <c r="G2456" s="5"/>
    </row>
    <row r="2457" spans="7:7" x14ac:dyDescent="0.35">
      <c r="G2457" s="5"/>
    </row>
    <row r="2458" spans="7:7" x14ac:dyDescent="0.35">
      <c r="G2458" s="5"/>
    </row>
    <row r="2459" spans="7:7" x14ac:dyDescent="0.35">
      <c r="G2459" s="5"/>
    </row>
    <row r="2460" spans="7:7" x14ac:dyDescent="0.35">
      <c r="G2460" s="5"/>
    </row>
    <row r="2461" spans="7:7" x14ac:dyDescent="0.35">
      <c r="G2461" s="5"/>
    </row>
    <row r="2462" spans="7:7" x14ac:dyDescent="0.35">
      <c r="G2462" s="5"/>
    </row>
    <row r="2463" spans="7:7" x14ac:dyDescent="0.35">
      <c r="G2463" s="5"/>
    </row>
    <row r="2464" spans="7:7" x14ac:dyDescent="0.35">
      <c r="G2464" s="5"/>
    </row>
    <row r="2465" spans="7:7" x14ac:dyDescent="0.35">
      <c r="G2465" s="5"/>
    </row>
    <row r="2466" spans="7:7" x14ac:dyDescent="0.35">
      <c r="G2466" s="5"/>
    </row>
    <row r="2467" spans="7:7" x14ac:dyDescent="0.35">
      <c r="G2467" s="5"/>
    </row>
    <row r="2468" spans="7:7" x14ac:dyDescent="0.35">
      <c r="G2468" s="5"/>
    </row>
    <row r="2469" spans="7:7" x14ac:dyDescent="0.35">
      <c r="G2469" s="5"/>
    </row>
    <row r="2470" spans="7:7" x14ac:dyDescent="0.35">
      <c r="G2470" s="5"/>
    </row>
    <row r="2471" spans="7:7" x14ac:dyDescent="0.35">
      <c r="G2471" s="5"/>
    </row>
    <row r="2472" spans="7:7" x14ac:dyDescent="0.35">
      <c r="G2472" s="5"/>
    </row>
    <row r="2473" spans="7:7" x14ac:dyDescent="0.35">
      <c r="G2473" s="5"/>
    </row>
    <row r="2474" spans="7:7" x14ac:dyDescent="0.35">
      <c r="G2474" s="5"/>
    </row>
    <row r="2475" spans="7:7" x14ac:dyDescent="0.35">
      <c r="G2475" s="5"/>
    </row>
    <row r="2476" spans="7:7" x14ac:dyDescent="0.35">
      <c r="G2476" s="5"/>
    </row>
    <row r="2477" spans="7:7" x14ac:dyDescent="0.35">
      <c r="G2477" s="5"/>
    </row>
    <row r="2478" spans="7:7" x14ac:dyDescent="0.35">
      <c r="G2478" s="5"/>
    </row>
    <row r="2479" spans="7:7" x14ac:dyDescent="0.35">
      <c r="G2479" s="5"/>
    </row>
    <row r="2480" spans="7:7" x14ac:dyDescent="0.35">
      <c r="G2480" s="5"/>
    </row>
    <row r="2481" spans="7:7" x14ac:dyDescent="0.35">
      <c r="G2481" s="5"/>
    </row>
    <row r="2482" spans="7:7" x14ac:dyDescent="0.35">
      <c r="G2482" s="5"/>
    </row>
    <row r="2483" spans="7:7" x14ac:dyDescent="0.35">
      <c r="G2483" s="5"/>
    </row>
    <row r="2484" spans="7:7" x14ac:dyDescent="0.35">
      <c r="G2484" s="5"/>
    </row>
    <row r="2485" spans="7:7" x14ac:dyDescent="0.35">
      <c r="G2485" s="5"/>
    </row>
    <row r="2486" spans="7:7" x14ac:dyDescent="0.35">
      <c r="G2486" s="5"/>
    </row>
    <row r="2487" spans="7:7" x14ac:dyDescent="0.35">
      <c r="G2487" s="5"/>
    </row>
    <row r="2488" spans="7:7" x14ac:dyDescent="0.35">
      <c r="G2488" s="5"/>
    </row>
    <row r="2489" spans="7:7" x14ac:dyDescent="0.35">
      <c r="G2489" s="5"/>
    </row>
    <row r="2490" spans="7:7" x14ac:dyDescent="0.35">
      <c r="G2490" s="5"/>
    </row>
    <row r="2491" spans="7:7" x14ac:dyDescent="0.35">
      <c r="G2491" s="5"/>
    </row>
    <row r="2492" spans="7:7" x14ac:dyDescent="0.35">
      <c r="G2492" s="5"/>
    </row>
    <row r="2493" spans="7:7" x14ac:dyDescent="0.35">
      <c r="G2493" s="5"/>
    </row>
    <row r="2494" spans="7:7" x14ac:dyDescent="0.35">
      <c r="G2494" s="5"/>
    </row>
    <row r="2495" spans="7:7" x14ac:dyDescent="0.35">
      <c r="G2495" s="5"/>
    </row>
    <row r="2496" spans="7:7" x14ac:dyDescent="0.35">
      <c r="G2496" s="5"/>
    </row>
    <row r="2497" spans="7:7" x14ac:dyDescent="0.35">
      <c r="G2497" s="5"/>
    </row>
    <row r="2498" spans="7:7" x14ac:dyDescent="0.35">
      <c r="G2498" s="5"/>
    </row>
    <row r="2499" spans="7:7" x14ac:dyDescent="0.35">
      <c r="G2499" s="5"/>
    </row>
    <row r="2500" spans="7:7" x14ac:dyDescent="0.35">
      <c r="G2500" s="5"/>
    </row>
    <row r="2501" spans="7:7" x14ac:dyDescent="0.35">
      <c r="G2501" s="5"/>
    </row>
    <row r="2502" spans="7:7" x14ac:dyDescent="0.35">
      <c r="G2502" s="5"/>
    </row>
    <row r="2503" spans="7:7" x14ac:dyDescent="0.35">
      <c r="G2503" s="5"/>
    </row>
    <row r="2504" spans="7:7" x14ac:dyDescent="0.35">
      <c r="G2504" s="5"/>
    </row>
    <row r="2505" spans="7:7" x14ac:dyDescent="0.35">
      <c r="G2505" s="5"/>
    </row>
    <row r="2506" spans="7:7" x14ac:dyDescent="0.35">
      <c r="G2506" s="5"/>
    </row>
    <row r="2507" spans="7:7" x14ac:dyDescent="0.35">
      <c r="G2507" s="5"/>
    </row>
    <row r="2508" spans="7:7" x14ac:dyDescent="0.35">
      <c r="G2508" s="5"/>
    </row>
    <row r="2509" spans="7:7" x14ac:dyDescent="0.35">
      <c r="G2509" s="5"/>
    </row>
    <row r="2510" spans="7:7" x14ac:dyDescent="0.35">
      <c r="G2510" s="5"/>
    </row>
    <row r="2511" spans="7:7" x14ac:dyDescent="0.35">
      <c r="G2511" s="5"/>
    </row>
    <row r="2512" spans="7:7" x14ac:dyDescent="0.35">
      <c r="G2512" s="5"/>
    </row>
    <row r="2513" spans="7:7" x14ac:dyDescent="0.35">
      <c r="G2513" s="5"/>
    </row>
    <row r="2514" spans="7:7" x14ac:dyDescent="0.35">
      <c r="G2514" s="5"/>
    </row>
    <row r="2515" spans="7:7" x14ac:dyDescent="0.35">
      <c r="G2515" s="5"/>
    </row>
    <row r="2516" spans="7:7" x14ac:dyDescent="0.35">
      <c r="G2516" s="5"/>
    </row>
    <row r="2517" spans="7:7" x14ac:dyDescent="0.35">
      <c r="G2517" s="5"/>
    </row>
    <row r="2518" spans="7:7" x14ac:dyDescent="0.35">
      <c r="G2518" s="5"/>
    </row>
    <row r="2519" spans="7:7" x14ac:dyDescent="0.35">
      <c r="G2519" s="5"/>
    </row>
    <row r="2520" spans="7:7" x14ac:dyDescent="0.35">
      <c r="G2520" s="5"/>
    </row>
    <row r="2521" spans="7:7" x14ac:dyDescent="0.35">
      <c r="G2521" s="5"/>
    </row>
    <row r="2522" spans="7:7" x14ac:dyDescent="0.35">
      <c r="G2522" s="5"/>
    </row>
    <row r="2523" spans="7:7" x14ac:dyDescent="0.35">
      <c r="G2523" s="5"/>
    </row>
    <row r="2524" spans="7:7" x14ac:dyDescent="0.35">
      <c r="G2524" s="5"/>
    </row>
    <row r="2525" spans="7:7" x14ac:dyDescent="0.35">
      <c r="G2525" s="5"/>
    </row>
    <row r="2526" spans="7:7" x14ac:dyDescent="0.35">
      <c r="G2526" s="5"/>
    </row>
    <row r="2527" spans="7:7" x14ac:dyDescent="0.35">
      <c r="G2527" s="5"/>
    </row>
    <row r="2528" spans="7:7" x14ac:dyDescent="0.35">
      <c r="G2528" s="5"/>
    </row>
    <row r="2529" spans="7:7" x14ac:dyDescent="0.35">
      <c r="G2529" s="5"/>
    </row>
    <row r="2530" spans="7:7" x14ac:dyDescent="0.35">
      <c r="G2530" s="5"/>
    </row>
    <row r="2531" spans="7:7" x14ac:dyDescent="0.35">
      <c r="G2531" s="5"/>
    </row>
    <row r="2532" spans="7:7" x14ac:dyDescent="0.35">
      <c r="G2532" s="5"/>
    </row>
    <row r="2533" spans="7:7" x14ac:dyDescent="0.35">
      <c r="G2533" s="5"/>
    </row>
    <row r="2534" spans="7:7" x14ac:dyDescent="0.35">
      <c r="G2534" s="5"/>
    </row>
    <row r="2535" spans="7:7" x14ac:dyDescent="0.35">
      <c r="G2535" s="5"/>
    </row>
    <row r="2536" spans="7:7" x14ac:dyDescent="0.35">
      <c r="G2536" s="5"/>
    </row>
    <row r="2537" spans="7:7" x14ac:dyDescent="0.35">
      <c r="G2537" s="5"/>
    </row>
    <row r="2538" spans="7:7" x14ac:dyDescent="0.35">
      <c r="G2538" s="5"/>
    </row>
    <row r="2539" spans="7:7" x14ac:dyDescent="0.35">
      <c r="G2539" s="5"/>
    </row>
    <row r="2540" spans="7:7" x14ac:dyDescent="0.35">
      <c r="G2540" s="5"/>
    </row>
    <row r="2541" spans="7:7" x14ac:dyDescent="0.35">
      <c r="G2541" s="5"/>
    </row>
    <row r="2542" spans="7:7" x14ac:dyDescent="0.35">
      <c r="G2542" s="5"/>
    </row>
    <row r="2543" spans="7:7" x14ac:dyDescent="0.35">
      <c r="G2543" s="5"/>
    </row>
    <row r="2544" spans="7:7" x14ac:dyDescent="0.35">
      <c r="G2544" s="5"/>
    </row>
    <row r="2545" spans="7:7" x14ac:dyDescent="0.35">
      <c r="G2545" s="5"/>
    </row>
    <row r="2546" spans="7:7" x14ac:dyDescent="0.35">
      <c r="G2546" s="5"/>
    </row>
    <row r="2547" spans="7:7" x14ac:dyDescent="0.35">
      <c r="G2547" s="5"/>
    </row>
    <row r="2548" spans="7:7" x14ac:dyDescent="0.35">
      <c r="G2548" s="5"/>
    </row>
    <row r="2549" spans="7:7" x14ac:dyDescent="0.35">
      <c r="G2549" s="5"/>
    </row>
    <row r="2550" spans="7:7" x14ac:dyDescent="0.35">
      <c r="G2550" s="5"/>
    </row>
    <row r="2551" spans="7:7" x14ac:dyDescent="0.35">
      <c r="G2551" s="5"/>
    </row>
    <row r="2552" spans="7:7" x14ac:dyDescent="0.35">
      <c r="G2552" s="5"/>
    </row>
    <row r="2553" spans="7:7" x14ac:dyDescent="0.35">
      <c r="G2553" s="5"/>
    </row>
    <row r="2554" spans="7:7" x14ac:dyDescent="0.35">
      <c r="G2554" s="5"/>
    </row>
    <row r="2555" spans="7:7" x14ac:dyDescent="0.35">
      <c r="G2555" s="5"/>
    </row>
    <row r="2556" spans="7:7" x14ac:dyDescent="0.35">
      <c r="G2556" s="5"/>
    </row>
    <row r="2557" spans="7:7" x14ac:dyDescent="0.35">
      <c r="G2557" s="5"/>
    </row>
    <row r="2558" spans="7:7" x14ac:dyDescent="0.35">
      <c r="G2558" s="5"/>
    </row>
    <row r="2559" spans="7:7" x14ac:dyDescent="0.35">
      <c r="G2559" s="5"/>
    </row>
    <row r="2560" spans="7:7" x14ac:dyDescent="0.35">
      <c r="G2560" s="5"/>
    </row>
    <row r="2561" spans="7:7" x14ac:dyDescent="0.35">
      <c r="G2561" s="5"/>
    </row>
    <row r="2562" spans="7:7" x14ac:dyDescent="0.35">
      <c r="G2562" s="5"/>
    </row>
    <row r="2563" spans="7:7" x14ac:dyDescent="0.35">
      <c r="G2563" s="5"/>
    </row>
    <row r="2564" spans="7:7" x14ac:dyDescent="0.35">
      <c r="G2564" s="5"/>
    </row>
    <row r="2565" spans="7:7" x14ac:dyDescent="0.35">
      <c r="G2565" s="5"/>
    </row>
    <row r="2566" spans="7:7" x14ac:dyDescent="0.35">
      <c r="G2566" s="5"/>
    </row>
    <row r="2567" spans="7:7" x14ac:dyDescent="0.35">
      <c r="G2567" s="5"/>
    </row>
    <row r="2568" spans="7:7" x14ac:dyDescent="0.35">
      <c r="G2568" s="5"/>
    </row>
    <row r="2569" spans="7:7" x14ac:dyDescent="0.35">
      <c r="G2569" s="5"/>
    </row>
    <row r="2570" spans="7:7" x14ac:dyDescent="0.35">
      <c r="G2570" s="5"/>
    </row>
    <row r="2571" spans="7:7" x14ac:dyDescent="0.35">
      <c r="G2571" s="5"/>
    </row>
    <row r="2572" spans="7:7" x14ac:dyDescent="0.35">
      <c r="G2572" s="5"/>
    </row>
    <row r="2573" spans="7:7" x14ac:dyDescent="0.35">
      <c r="G2573" s="5"/>
    </row>
    <row r="2574" spans="7:7" x14ac:dyDescent="0.35">
      <c r="G2574" s="5"/>
    </row>
    <row r="2575" spans="7:7" x14ac:dyDescent="0.35">
      <c r="G2575" s="5"/>
    </row>
    <row r="2576" spans="7:7" x14ac:dyDescent="0.35">
      <c r="G2576" s="5"/>
    </row>
    <row r="2577" spans="7:7" x14ac:dyDescent="0.35">
      <c r="G2577" s="5"/>
    </row>
    <row r="2578" spans="7:7" x14ac:dyDescent="0.35">
      <c r="G2578" s="5"/>
    </row>
    <row r="2579" spans="7:7" x14ac:dyDescent="0.35">
      <c r="G2579" s="5"/>
    </row>
    <row r="2580" spans="7:7" x14ac:dyDescent="0.35">
      <c r="G2580" s="5"/>
    </row>
    <row r="2581" spans="7:7" x14ac:dyDescent="0.35">
      <c r="G2581" s="5"/>
    </row>
    <row r="2582" spans="7:7" x14ac:dyDescent="0.35">
      <c r="G2582" s="5"/>
    </row>
    <row r="2583" spans="7:7" x14ac:dyDescent="0.35">
      <c r="G2583" s="5"/>
    </row>
    <row r="2584" spans="7:7" x14ac:dyDescent="0.35">
      <c r="G2584" s="5"/>
    </row>
    <row r="2585" spans="7:7" x14ac:dyDescent="0.35">
      <c r="G2585" s="5"/>
    </row>
    <row r="2586" spans="7:7" x14ac:dyDescent="0.35">
      <c r="G2586" s="5"/>
    </row>
    <row r="2587" spans="7:7" x14ac:dyDescent="0.35">
      <c r="G2587" s="5"/>
    </row>
    <row r="2588" spans="7:7" x14ac:dyDescent="0.35">
      <c r="G2588" s="5"/>
    </row>
    <row r="2589" spans="7:7" x14ac:dyDescent="0.35">
      <c r="G2589" s="5"/>
    </row>
    <row r="2590" spans="7:7" x14ac:dyDescent="0.35">
      <c r="G2590" s="5"/>
    </row>
    <row r="2591" spans="7:7" x14ac:dyDescent="0.35">
      <c r="G2591" s="5"/>
    </row>
    <row r="2592" spans="7:7" x14ac:dyDescent="0.35">
      <c r="G2592" s="5"/>
    </row>
    <row r="2593" spans="7:7" x14ac:dyDescent="0.35">
      <c r="G2593" s="5"/>
    </row>
    <row r="2594" spans="7:7" x14ac:dyDescent="0.35">
      <c r="G2594" s="5"/>
    </row>
    <row r="2595" spans="7:7" x14ac:dyDescent="0.35">
      <c r="G2595" s="5"/>
    </row>
    <row r="2596" spans="7:7" x14ac:dyDescent="0.35">
      <c r="G2596" s="5"/>
    </row>
    <row r="2597" spans="7:7" x14ac:dyDescent="0.35">
      <c r="G2597" s="5"/>
    </row>
    <row r="2598" spans="7:7" x14ac:dyDescent="0.35">
      <c r="G2598" s="5"/>
    </row>
    <row r="2599" spans="7:7" x14ac:dyDescent="0.35">
      <c r="G2599" s="5"/>
    </row>
    <row r="2600" spans="7:7" x14ac:dyDescent="0.35">
      <c r="G2600" s="5"/>
    </row>
    <row r="2601" spans="7:7" x14ac:dyDescent="0.35">
      <c r="G2601" s="5"/>
    </row>
    <row r="2602" spans="7:7" x14ac:dyDescent="0.35">
      <c r="G2602" s="5"/>
    </row>
    <row r="2603" spans="7:7" x14ac:dyDescent="0.35">
      <c r="G2603" s="5"/>
    </row>
    <row r="2604" spans="7:7" x14ac:dyDescent="0.35">
      <c r="G2604" s="5"/>
    </row>
    <row r="2605" spans="7:7" x14ac:dyDescent="0.35">
      <c r="G2605" s="5"/>
    </row>
    <row r="2606" spans="7:7" x14ac:dyDescent="0.35">
      <c r="G2606" s="5"/>
    </row>
    <row r="2607" spans="7:7" x14ac:dyDescent="0.35">
      <c r="G2607" s="5"/>
    </row>
    <row r="2608" spans="7:7" x14ac:dyDescent="0.35">
      <c r="G2608" s="5"/>
    </row>
    <row r="2609" spans="7:7" x14ac:dyDescent="0.35">
      <c r="G2609" s="5"/>
    </row>
    <row r="2610" spans="7:7" x14ac:dyDescent="0.35">
      <c r="G2610" s="5"/>
    </row>
    <row r="2611" spans="7:7" x14ac:dyDescent="0.35">
      <c r="G2611" s="5"/>
    </row>
    <row r="2612" spans="7:7" x14ac:dyDescent="0.35">
      <c r="G2612" s="5"/>
    </row>
    <row r="2613" spans="7:7" x14ac:dyDescent="0.35">
      <c r="G2613" s="5"/>
    </row>
    <row r="2614" spans="7:7" x14ac:dyDescent="0.35">
      <c r="G2614" s="5"/>
    </row>
    <row r="2615" spans="7:7" x14ac:dyDescent="0.35">
      <c r="G2615" s="5"/>
    </row>
    <row r="2616" spans="7:7" x14ac:dyDescent="0.35">
      <c r="G2616" s="5"/>
    </row>
    <row r="2617" spans="7:7" x14ac:dyDescent="0.35">
      <c r="G2617" s="5"/>
    </row>
    <row r="2618" spans="7:7" x14ac:dyDescent="0.35">
      <c r="G2618" s="5"/>
    </row>
    <row r="2619" spans="7:7" x14ac:dyDescent="0.35">
      <c r="G2619" s="5"/>
    </row>
    <row r="2620" spans="7:7" x14ac:dyDescent="0.35">
      <c r="G2620" s="5"/>
    </row>
    <row r="2621" spans="7:7" x14ac:dyDescent="0.35">
      <c r="G2621" s="5"/>
    </row>
    <row r="2622" spans="7:7" x14ac:dyDescent="0.35">
      <c r="G2622" s="5"/>
    </row>
    <row r="2623" spans="7:7" x14ac:dyDescent="0.35">
      <c r="G2623" s="5"/>
    </row>
    <row r="2624" spans="7:7" x14ac:dyDescent="0.35">
      <c r="G2624" s="5"/>
    </row>
    <row r="2625" spans="7:7" x14ac:dyDescent="0.35">
      <c r="G2625" s="5"/>
    </row>
    <row r="2626" spans="7:7" x14ac:dyDescent="0.35">
      <c r="G2626" s="5"/>
    </row>
    <row r="2627" spans="7:7" x14ac:dyDescent="0.35">
      <c r="G2627" s="5"/>
    </row>
    <row r="2628" spans="7:7" x14ac:dyDescent="0.35">
      <c r="G2628" s="5"/>
    </row>
    <row r="2629" spans="7:7" x14ac:dyDescent="0.35">
      <c r="G2629" s="5"/>
    </row>
    <row r="2630" spans="7:7" x14ac:dyDescent="0.35">
      <c r="G2630" s="5"/>
    </row>
    <row r="2631" spans="7:7" x14ac:dyDescent="0.35">
      <c r="G2631" s="5"/>
    </row>
    <row r="2632" spans="7:7" x14ac:dyDescent="0.35">
      <c r="G2632" s="5"/>
    </row>
    <row r="2633" spans="7:7" x14ac:dyDescent="0.35">
      <c r="G2633" s="5"/>
    </row>
    <row r="2634" spans="7:7" x14ac:dyDescent="0.35">
      <c r="G2634" s="5"/>
    </row>
    <row r="2635" spans="7:7" x14ac:dyDescent="0.35">
      <c r="G2635" s="5"/>
    </row>
    <row r="2636" spans="7:7" x14ac:dyDescent="0.35">
      <c r="G2636" s="5"/>
    </row>
    <row r="2637" spans="7:7" x14ac:dyDescent="0.35">
      <c r="G2637" s="5"/>
    </row>
    <row r="2638" spans="7:7" x14ac:dyDescent="0.35">
      <c r="G2638" s="5"/>
    </row>
    <row r="2639" spans="7:7" x14ac:dyDescent="0.35">
      <c r="G2639" s="5"/>
    </row>
    <row r="2640" spans="7:7" x14ac:dyDescent="0.35">
      <c r="G2640" s="5"/>
    </row>
    <row r="2641" spans="7:7" x14ac:dyDescent="0.35">
      <c r="G2641" s="5"/>
    </row>
    <row r="2642" spans="7:7" x14ac:dyDescent="0.35">
      <c r="G2642" s="5"/>
    </row>
    <row r="2643" spans="7:7" x14ac:dyDescent="0.35">
      <c r="G2643" s="5"/>
    </row>
    <row r="2644" spans="7:7" x14ac:dyDescent="0.35">
      <c r="G2644" s="5"/>
    </row>
    <row r="2645" spans="7:7" x14ac:dyDescent="0.35">
      <c r="G2645" s="5"/>
    </row>
    <row r="2646" spans="7:7" x14ac:dyDescent="0.35">
      <c r="G2646" s="5"/>
    </row>
    <row r="2647" spans="7:7" x14ac:dyDescent="0.35">
      <c r="G2647" s="5"/>
    </row>
    <row r="2648" spans="7:7" x14ac:dyDescent="0.35">
      <c r="G2648" s="5"/>
    </row>
    <row r="2649" spans="7:7" x14ac:dyDescent="0.35">
      <c r="G2649" s="5"/>
    </row>
    <row r="2650" spans="7:7" x14ac:dyDescent="0.35">
      <c r="G2650" s="5"/>
    </row>
    <row r="2651" spans="7:7" x14ac:dyDescent="0.35">
      <c r="G2651" s="5"/>
    </row>
    <row r="2652" spans="7:7" x14ac:dyDescent="0.35">
      <c r="G2652" s="5"/>
    </row>
    <row r="2653" spans="7:7" x14ac:dyDescent="0.35">
      <c r="G2653" s="5"/>
    </row>
    <row r="2654" spans="7:7" x14ac:dyDescent="0.35">
      <c r="G2654" s="5"/>
    </row>
    <row r="2655" spans="7:7" x14ac:dyDescent="0.35">
      <c r="G2655" s="5"/>
    </row>
    <row r="2656" spans="7:7" x14ac:dyDescent="0.35">
      <c r="G2656" s="5"/>
    </row>
    <row r="2657" spans="7:7" x14ac:dyDescent="0.35">
      <c r="G2657" s="5"/>
    </row>
    <row r="2658" spans="7:7" x14ac:dyDescent="0.35">
      <c r="G2658" s="5"/>
    </row>
    <row r="2659" spans="7:7" x14ac:dyDescent="0.35">
      <c r="G2659" s="5"/>
    </row>
    <row r="2660" spans="7:7" x14ac:dyDescent="0.35">
      <c r="G2660" s="5"/>
    </row>
    <row r="2661" spans="7:7" x14ac:dyDescent="0.35">
      <c r="G2661" s="5"/>
    </row>
    <row r="2662" spans="7:7" x14ac:dyDescent="0.35">
      <c r="G2662" s="5"/>
    </row>
    <row r="2663" spans="7:7" x14ac:dyDescent="0.35">
      <c r="G2663" s="5"/>
    </row>
    <row r="2664" spans="7:7" x14ac:dyDescent="0.35">
      <c r="G2664" s="5"/>
    </row>
    <row r="2665" spans="7:7" x14ac:dyDescent="0.35">
      <c r="G2665" s="5"/>
    </row>
    <row r="2666" spans="7:7" x14ac:dyDescent="0.35">
      <c r="G2666" s="5"/>
    </row>
    <row r="2667" spans="7:7" x14ac:dyDescent="0.35">
      <c r="G2667" s="5"/>
    </row>
    <row r="2668" spans="7:7" x14ac:dyDescent="0.35">
      <c r="G2668" s="5"/>
    </row>
    <row r="2669" spans="7:7" x14ac:dyDescent="0.35">
      <c r="G2669" s="5"/>
    </row>
    <row r="2670" spans="7:7" x14ac:dyDescent="0.35">
      <c r="G2670" s="5"/>
    </row>
    <row r="2671" spans="7:7" x14ac:dyDescent="0.35">
      <c r="G2671" s="5"/>
    </row>
    <row r="2672" spans="7:7" x14ac:dyDescent="0.35">
      <c r="G2672" s="5"/>
    </row>
    <row r="2673" spans="7:7" x14ac:dyDescent="0.35">
      <c r="G2673" s="5"/>
    </row>
    <row r="2674" spans="7:7" x14ac:dyDescent="0.35">
      <c r="G2674" s="5"/>
    </row>
    <row r="2675" spans="7:7" x14ac:dyDescent="0.35">
      <c r="G2675" s="5"/>
    </row>
    <row r="2676" spans="7:7" x14ac:dyDescent="0.35">
      <c r="G2676" s="5"/>
    </row>
    <row r="2677" spans="7:7" x14ac:dyDescent="0.35">
      <c r="G2677" s="5"/>
    </row>
    <row r="2678" spans="7:7" x14ac:dyDescent="0.35">
      <c r="G2678" s="5"/>
    </row>
    <row r="2679" spans="7:7" x14ac:dyDescent="0.35">
      <c r="G2679" s="5"/>
    </row>
    <row r="2680" spans="7:7" x14ac:dyDescent="0.35">
      <c r="G2680" s="5"/>
    </row>
    <row r="2681" spans="7:7" x14ac:dyDescent="0.35">
      <c r="G2681" s="5"/>
    </row>
    <row r="2682" spans="7:7" x14ac:dyDescent="0.35">
      <c r="G2682" s="5"/>
    </row>
    <row r="2683" spans="7:7" x14ac:dyDescent="0.35">
      <c r="G2683" s="5"/>
    </row>
    <row r="2684" spans="7:7" x14ac:dyDescent="0.35">
      <c r="G2684" s="5"/>
    </row>
    <row r="2685" spans="7:7" x14ac:dyDescent="0.35">
      <c r="G2685" s="5"/>
    </row>
    <row r="2686" spans="7:7" x14ac:dyDescent="0.35">
      <c r="G2686" s="5"/>
    </row>
    <row r="2687" spans="7:7" x14ac:dyDescent="0.35">
      <c r="G2687" s="5"/>
    </row>
    <row r="2688" spans="7:7" x14ac:dyDescent="0.35">
      <c r="G2688" s="5"/>
    </row>
    <row r="2689" spans="7:7" x14ac:dyDescent="0.35">
      <c r="G2689" s="5"/>
    </row>
    <row r="2690" spans="7:7" x14ac:dyDescent="0.35">
      <c r="G2690" s="5"/>
    </row>
    <row r="2691" spans="7:7" x14ac:dyDescent="0.35">
      <c r="G2691" s="5"/>
    </row>
    <row r="2692" spans="7:7" x14ac:dyDescent="0.35">
      <c r="G2692" s="5"/>
    </row>
    <row r="2693" spans="7:7" x14ac:dyDescent="0.35">
      <c r="G2693" s="5"/>
    </row>
    <row r="2694" spans="7:7" x14ac:dyDescent="0.35">
      <c r="G2694" s="5"/>
    </row>
    <row r="2695" spans="7:7" x14ac:dyDescent="0.35">
      <c r="G2695" s="5"/>
    </row>
    <row r="2696" spans="7:7" x14ac:dyDescent="0.35">
      <c r="G2696" s="5"/>
    </row>
    <row r="2697" spans="7:7" x14ac:dyDescent="0.35">
      <c r="G2697" s="5"/>
    </row>
    <row r="2698" spans="7:7" x14ac:dyDescent="0.35">
      <c r="G2698" s="5"/>
    </row>
    <row r="2699" spans="7:7" x14ac:dyDescent="0.35">
      <c r="G2699" s="5"/>
    </row>
    <row r="2700" spans="7:7" x14ac:dyDescent="0.35">
      <c r="G2700" s="5"/>
    </row>
    <row r="2701" spans="7:7" x14ac:dyDescent="0.35">
      <c r="G2701" s="5"/>
    </row>
    <row r="2702" spans="7:7" x14ac:dyDescent="0.35">
      <c r="G2702" s="5"/>
    </row>
    <row r="2703" spans="7:7" x14ac:dyDescent="0.35">
      <c r="G2703" s="5"/>
    </row>
    <row r="2704" spans="7:7" x14ac:dyDescent="0.35">
      <c r="G2704" s="5"/>
    </row>
    <row r="2705" spans="7:7" x14ac:dyDescent="0.35">
      <c r="G2705" s="5"/>
    </row>
    <row r="2706" spans="7:7" x14ac:dyDescent="0.35">
      <c r="G2706" s="5"/>
    </row>
    <row r="2707" spans="7:7" x14ac:dyDescent="0.35">
      <c r="G2707" s="5"/>
    </row>
    <row r="2708" spans="7:7" x14ac:dyDescent="0.35">
      <c r="G2708" s="5"/>
    </row>
    <row r="2709" spans="7:7" x14ac:dyDescent="0.35">
      <c r="G2709" s="5"/>
    </row>
    <row r="2710" spans="7:7" x14ac:dyDescent="0.35">
      <c r="G2710" s="5"/>
    </row>
    <row r="2711" spans="7:7" x14ac:dyDescent="0.35">
      <c r="G2711" s="5"/>
    </row>
    <row r="2712" spans="7:7" x14ac:dyDescent="0.35">
      <c r="G2712" s="5"/>
    </row>
    <row r="2713" spans="7:7" x14ac:dyDescent="0.35">
      <c r="G2713" s="5"/>
    </row>
    <row r="2714" spans="7:7" x14ac:dyDescent="0.35">
      <c r="G2714" s="5"/>
    </row>
    <row r="2715" spans="7:7" x14ac:dyDescent="0.35">
      <c r="G2715" s="5"/>
    </row>
    <row r="2716" spans="7:7" x14ac:dyDescent="0.35">
      <c r="G2716" s="5"/>
    </row>
    <row r="2717" spans="7:7" x14ac:dyDescent="0.35">
      <c r="G2717" s="5"/>
    </row>
    <row r="2718" spans="7:7" x14ac:dyDescent="0.35">
      <c r="G2718" s="5"/>
    </row>
    <row r="2719" spans="7:7" x14ac:dyDescent="0.35">
      <c r="G2719" s="5"/>
    </row>
    <row r="2720" spans="7:7" x14ac:dyDescent="0.35">
      <c r="G2720" s="5"/>
    </row>
    <row r="2721" spans="7:7" x14ac:dyDescent="0.35">
      <c r="G2721" s="5"/>
    </row>
    <row r="2722" spans="7:7" x14ac:dyDescent="0.35">
      <c r="G2722" s="5"/>
    </row>
    <row r="2723" spans="7:7" x14ac:dyDescent="0.35">
      <c r="G2723" s="5"/>
    </row>
    <row r="2724" spans="7:7" x14ac:dyDescent="0.35">
      <c r="G2724" s="5"/>
    </row>
    <row r="2725" spans="7:7" x14ac:dyDescent="0.35">
      <c r="G2725" s="5"/>
    </row>
    <row r="2726" spans="7:7" x14ac:dyDescent="0.35">
      <c r="G2726" s="5"/>
    </row>
    <row r="2727" spans="7:7" x14ac:dyDescent="0.35">
      <c r="G2727" s="5"/>
    </row>
    <row r="2728" spans="7:7" x14ac:dyDescent="0.35">
      <c r="G2728" s="5"/>
    </row>
    <row r="2729" spans="7:7" x14ac:dyDescent="0.35">
      <c r="G2729" s="5"/>
    </row>
    <row r="2730" spans="7:7" x14ac:dyDescent="0.35">
      <c r="G2730" s="5"/>
    </row>
    <row r="2731" spans="7:7" x14ac:dyDescent="0.35">
      <c r="G2731" s="5"/>
    </row>
    <row r="2732" spans="7:7" x14ac:dyDescent="0.35">
      <c r="G2732" s="5"/>
    </row>
    <row r="2733" spans="7:7" x14ac:dyDescent="0.35">
      <c r="G2733" s="5"/>
    </row>
    <row r="2734" spans="7:7" x14ac:dyDescent="0.35">
      <c r="G2734" s="5"/>
    </row>
    <row r="2735" spans="7:7" x14ac:dyDescent="0.35">
      <c r="G2735" s="5"/>
    </row>
    <row r="2736" spans="7:7" x14ac:dyDescent="0.35">
      <c r="G2736" s="5"/>
    </row>
    <row r="2737" spans="7:7" x14ac:dyDescent="0.35">
      <c r="G2737" s="5"/>
    </row>
    <row r="2738" spans="7:7" x14ac:dyDescent="0.35">
      <c r="G2738" s="5"/>
    </row>
    <row r="2739" spans="7:7" x14ac:dyDescent="0.35">
      <c r="G2739" s="5"/>
    </row>
    <row r="2740" spans="7:7" x14ac:dyDescent="0.35">
      <c r="G2740" s="5"/>
    </row>
    <row r="2741" spans="7:7" x14ac:dyDescent="0.35">
      <c r="G2741" s="5"/>
    </row>
    <row r="2742" spans="7:7" x14ac:dyDescent="0.35">
      <c r="G2742" s="5"/>
    </row>
    <row r="2743" spans="7:7" x14ac:dyDescent="0.35">
      <c r="G2743" s="5"/>
    </row>
    <row r="2744" spans="7:7" x14ac:dyDescent="0.35">
      <c r="G2744" s="5"/>
    </row>
    <row r="2745" spans="7:7" x14ac:dyDescent="0.35">
      <c r="G2745" s="5"/>
    </row>
    <row r="2746" spans="7:7" x14ac:dyDescent="0.35">
      <c r="G2746" s="5"/>
    </row>
    <row r="2747" spans="7:7" x14ac:dyDescent="0.35">
      <c r="G2747" s="5"/>
    </row>
    <row r="2748" spans="7:7" x14ac:dyDescent="0.35">
      <c r="G2748" s="5"/>
    </row>
    <row r="2749" spans="7:7" x14ac:dyDescent="0.35">
      <c r="G2749" s="5"/>
    </row>
    <row r="2750" spans="7:7" x14ac:dyDescent="0.35">
      <c r="G2750" s="5"/>
    </row>
    <row r="2751" spans="7:7" x14ac:dyDescent="0.35">
      <c r="G2751" s="5"/>
    </row>
    <row r="2752" spans="7:7" x14ac:dyDescent="0.35">
      <c r="G2752" s="5"/>
    </row>
    <row r="2753" spans="7:7" x14ac:dyDescent="0.35">
      <c r="G2753" s="5"/>
    </row>
    <row r="2754" spans="7:7" x14ac:dyDescent="0.35">
      <c r="G2754" s="5"/>
    </row>
    <row r="2755" spans="7:7" x14ac:dyDescent="0.35">
      <c r="G2755" s="5"/>
    </row>
    <row r="2756" spans="7:7" x14ac:dyDescent="0.35">
      <c r="G2756" s="5"/>
    </row>
    <row r="2757" spans="7:7" x14ac:dyDescent="0.35">
      <c r="G2757" s="5"/>
    </row>
    <row r="2758" spans="7:7" x14ac:dyDescent="0.35">
      <c r="G2758" s="5"/>
    </row>
    <row r="2759" spans="7:7" x14ac:dyDescent="0.35">
      <c r="G2759" s="5"/>
    </row>
    <row r="2760" spans="7:7" x14ac:dyDescent="0.35">
      <c r="G2760" s="5"/>
    </row>
    <row r="2761" spans="7:7" x14ac:dyDescent="0.35">
      <c r="G2761" s="5"/>
    </row>
    <row r="2762" spans="7:7" x14ac:dyDescent="0.35">
      <c r="G2762" s="5"/>
    </row>
    <row r="2763" spans="7:7" x14ac:dyDescent="0.35">
      <c r="G2763" s="5"/>
    </row>
    <row r="2764" spans="7:7" x14ac:dyDescent="0.35">
      <c r="G2764" s="5"/>
    </row>
    <row r="2765" spans="7:7" x14ac:dyDescent="0.35">
      <c r="G2765" s="5"/>
    </row>
    <row r="2766" spans="7:7" x14ac:dyDescent="0.35">
      <c r="G2766" s="5"/>
    </row>
    <row r="2767" spans="7:7" x14ac:dyDescent="0.35">
      <c r="G2767" s="5"/>
    </row>
    <row r="2768" spans="7:7" x14ac:dyDescent="0.35">
      <c r="G2768" s="5"/>
    </row>
    <row r="2769" spans="7:7" x14ac:dyDescent="0.35">
      <c r="G2769" s="5"/>
    </row>
    <row r="2770" spans="7:7" x14ac:dyDescent="0.35">
      <c r="G2770" s="5"/>
    </row>
    <row r="2771" spans="7:7" x14ac:dyDescent="0.35">
      <c r="G2771" s="5"/>
    </row>
    <row r="2772" spans="7:7" x14ac:dyDescent="0.35">
      <c r="G2772" s="5"/>
    </row>
    <row r="2773" spans="7:7" x14ac:dyDescent="0.35">
      <c r="G2773" s="5"/>
    </row>
    <row r="2774" spans="7:7" x14ac:dyDescent="0.35">
      <c r="G2774" s="5"/>
    </row>
    <row r="2775" spans="7:7" x14ac:dyDescent="0.35">
      <c r="G2775" s="5"/>
    </row>
    <row r="2776" spans="7:7" x14ac:dyDescent="0.35">
      <c r="G2776" s="5"/>
    </row>
    <row r="2777" spans="7:7" x14ac:dyDescent="0.35">
      <c r="G2777" s="5"/>
    </row>
    <row r="2778" spans="7:7" x14ac:dyDescent="0.35">
      <c r="G2778" s="5"/>
    </row>
    <row r="2779" spans="7:7" x14ac:dyDescent="0.35">
      <c r="G2779" s="5"/>
    </row>
    <row r="2780" spans="7:7" x14ac:dyDescent="0.35">
      <c r="G2780" s="5"/>
    </row>
    <row r="2781" spans="7:7" x14ac:dyDescent="0.35">
      <c r="G2781" s="5"/>
    </row>
    <row r="2782" spans="7:7" x14ac:dyDescent="0.35">
      <c r="G2782" s="5"/>
    </row>
    <row r="2783" spans="7:7" x14ac:dyDescent="0.35">
      <c r="G2783" s="5"/>
    </row>
    <row r="2784" spans="7:7" x14ac:dyDescent="0.35">
      <c r="G2784" s="5"/>
    </row>
    <row r="2785" spans="7:7" x14ac:dyDescent="0.35">
      <c r="G2785" s="5"/>
    </row>
    <row r="2786" spans="7:7" x14ac:dyDescent="0.35">
      <c r="G2786" s="5"/>
    </row>
    <row r="2787" spans="7:7" x14ac:dyDescent="0.35">
      <c r="G2787" s="5"/>
    </row>
    <row r="2788" spans="7:7" x14ac:dyDescent="0.35">
      <c r="G2788" s="5"/>
    </row>
    <row r="2789" spans="7:7" x14ac:dyDescent="0.35">
      <c r="G2789" s="5"/>
    </row>
    <row r="2790" spans="7:7" x14ac:dyDescent="0.35">
      <c r="G2790" s="5"/>
    </row>
    <row r="2791" spans="7:7" x14ac:dyDescent="0.35">
      <c r="G2791" s="5"/>
    </row>
    <row r="2792" spans="7:7" x14ac:dyDescent="0.35">
      <c r="G2792" s="5"/>
    </row>
    <row r="2793" spans="7:7" x14ac:dyDescent="0.35">
      <c r="G2793" s="5"/>
    </row>
    <row r="2794" spans="7:7" x14ac:dyDescent="0.35">
      <c r="G2794" s="5"/>
    </row>
    <row r="2795" spans="7:7" x14ac:dyDescent="0.35">
      <c r="G2795" s="5"/>
    </row>
    <row r="2796" spans="7:7" x14ac:dyDescent="0.35">
      <c r="G2796" s="5"/>
    </row>
    <row r="2797" spans="7:7" x14ac:dyDescent="0.35">
      <c r="G2797" s="5"/>
    </row>
    <row r="2798" spans="7:7" x14ac:dyDescent="0.35">
      <c r="G2798" s="5"/>
    </row>
    <row r="2799" spans="7:7" x14ac:dyDescent="0.35">
      <c r="G2799" s="5"/>
    </row>
    <row r="2800" spans="7:7" x14ac:dyDescent="0.35">
      <c r="G2800" s="5"/>
    </row>
    <row r="2801" spans="7:7" x14ac:dyDescent="0.35">
      <c r="G2801" s="5"/>
    </row>
    <row r="2802" spans="7:7" x14ac:dyDescent="0.35">
      <c r="G2802" s="5"/>
    </row>
    <row r="2803" spans="7:7" x14ac:dyDescent="0.35">
      <c r="G2803" s="5"/>
    </row>
    <row r="2804" spans="7:7" x14ac:dyDescent="0.35">
      <c r="G2804" s="5"/>
    </row>
    <row r="2805" spans="7:7" x14ac:dyDescent="0.35">
      <c r="G2805" s="5"/>
    </row>
    <row r="2806" spans="7:7" x14ac:dyDescent="0.35">
      <c r="G2806" s="5"/>
    </row>
    <row r="2807" spans="7:7" x14ac:dyDescent="0.35">
      <c r="G2807" s="5"/>
    </row>
    <row r="2808" spans="7:7" x14ac:dyDescent="0.35">
      <c r="G2808" s="5"/>
    </row>
    <row r="2809" spans="7:7" x14ac:dyDescent="0.35">
      <c r="G2809" s="5"/>
    </row>
    <row r="2810" spans="7:7" x14ac:dyDescent="0.35">
      <c r="G2810" s="5"/>
    </row>
    <row r="2811" spans="7:7" x14ac:dyDescent="0.35">
      <c r="G2811" s="5"/>
    </row>
    <row r="2812" spans="7:7" x14ac:dyDescent="0.35">
      <c r="G2812" s="5"/>
    </row>
    <row r="2813" spans="7:7" x14ac:dyDescent="0.35">
      <c r="G2813" s="5"/>
    </row>
    <row r="2814" spans="7:7" x14ac:dyDescent="0.35">
      <c r="G2814" s="5"/>
    </row>
    <row r="2815" spans="7:7" x14ac:dyDescent="0.35">
      <c r="G2815" s="5"/>
    </row>
    <row r="2816" spans="7:7" x14ac:dyDescent="0.35">
      <c r="G2816" s="5"/>
    </row>
    <row r="2817" spans="7:7" x14ac:dyDescent="0.35">
      <c r="G2817" s="5"/>
    </row>
    <row r="2818" spans="7:7" x14ac:dyDescent="0.35">
      <c r="G2818" s="5"/>
    </row>
    <row r="2819" spans="7:7" x14ac:dyDescent="0.35">
      <c r="G2819" s="5"/>
    </row>
    <row r="2820" spans="7:7" x14ac:dyDescent="0.35">
      <c r="G2820" s="5"/>
    </row>
    <row r="2821" spans="7:7" x14ac:dyDescent="0.35">
      <c r="G2821" s="5"/>
    </row>
    <row r="2822" spans="7:7" x14ac:dyDescent="0.35">
      <c r="G2822" s="5"/>
    </row>
    <row r="2823" spans="7:7" x14ac:dyDescent="0.35">
      <c r="G2823" s="5"/>
    </row>
    <row r="2824" spans="7:7" x14ac:dyDescent="0.35">
      <c r="G2824" s="5"/>
    </row>
    <row r="2825" spans="7:7" x14ac:dyDescent="0.35">
      <c r="G2825" s="5"/>
    </row>
    <row r="2826" spans="7:7" x14ac:dyDescent="0.35">
      <c r="G2826" s="5"/>
    </row>
    <row r="2827" spans="7:7" x14ac:dyDescent="0.35">
      <c r="G2827" s="5"/>
    </row>
    <row r="2828" spans="7:7" x14ac:dyDescent="0.35">
      <c r="G2828" s="5"/>
    </row>
    <row r="2829" spans="7:7" x14ac:dyDescent="0.35">
      <c r="G2829" s="5"/>
    </row>
    <row r="2830" spans="7:7" x14ac:dyDescent="0.35">
      <c r="G2830" s="5"/>
    </row>
    <row r="2831" spans="7:7" x14ac:dyDescent="0.35">
      <c r="G2831" s="5"/>
    </row>
    <row r="2832" spans="7:7" x14ac:dyDescent="0.35">
      <c r="G2832" s="5"/>
    </row>
    <row r="2833" spans="7:7" x14ac:dyDescent="0.35">
      <c r="G2833" s="5"/>
    </row>
    <row r="2834" spans="7:7" x14ac:dyDescent="0.35">
      <c r="G2834" s="5"/>
    </row>
    <row r="2835" spans="7:7" x14ac:dyDescent="0.35">
      <c r="G2835" s="5"/>
    </row>
    <row r="2836" spans="7:7" x14ac:dyDescent="0.35">
      <c r="G2836" s="5"/>
    </row>
    <row r="2837" spans="7:7" x14ac:dyDescent="0.35">
      <c r="G2837" s="5"/>
    </row>
    <row r="2838" spans="7:7" x14ac:dyDescent="0.35">
      <c r="G2838" s="5"/>
    </row>
    <row r="2839" spans="7:7" x14ac:dyDescent="0.35">
      <c r="G2839" s="5"/>
    </row>
    <row r="2840" spans="7:7" x14ac:dyDescent="0.35">
      <c r="G2840" s="5"/>
    </row>
    <row r="2841" spans="7:7" x14ac:dyDescent="0.35">
      <c r="G2841" s="5"/>
    </row>
    <row r="2842" spans="7:7" x14ac:dyDescent="0.35">
      <c r="G2842" s="5"/>
    </row>
    <row r="2843" spans="7:7" x14ac:dyDescent="0.35">
      <c r="G2843" s="5"/>
    </row>
    <row r="2844" spans="7:7" x14ac:dyDescent="0.35">
      <c r="G2844" s="5"/>
    </row>
    <row r="2845" spans="7:7" x14ac:dyDescent="0.35">
      <c r="G2845" s="5"/>
    </row>
    <row r="2846" spans="7:7" x14ac:dyDescent="0.35">
      <c r="G2846" s="5"/>
    </row>
    <row r="2847" spans="7:7" x14ac:dyDescent="0.35">
      <c r="G2847" s="5"/>
    </row>
    <row r="2848" spans="7:7" x14ac:dyDescent="0.35">
      <c r="G2848" s="5"/>
    </row>
    <row r="2849" spans="7:7" x14ac:dyDescent="0.35">
      <c r="G2849" s="5"/>
    </row>
    <row r="2850" spans="7:7" x14ac:dyDescent="0.35">
      <c r="G2850" s="5"/>
    </row>
    <row r="2851" spans="7:7" x14ac:dyDescent="0.35">
      <c r="G2851" s="5"/>
    </row>
    <row r="2852" spans="7:7" x14ac:dyDescent="0.35">
      <c r="G2852" s="5"/>
    </row>
    <row r="2853" spans="7:7" x14ac:dyDescent="0.35">
      <c r="G2853" s="5"/>
    </row>
    <row r="2854" spans="7:7" x14ac:dyDescent="0.35">
      <c r="G2854" s="5"/>
    </row>
    <row r="2855" spans="7:7" x14ac:dyDescent="0.35">
      <c r="G2855" s="5"/>
    </row>
    <row r="2856" spans="7:7" x14ac:dyDescent="0.35">
      <c r="G2856" s="5"/>
    </row>
    <row r="2857" spans="7:7" x14ac:dyDescent="0.35">
      <c r="G2857" s="5"/>
    </row>
    <row r="2858" spans="7:7" x14ac:dyDescent="0.35">
      <c r="G2858" s="5"/>
    </row>
    <row r="2859" spans="7:7" x14ac:dyDescent="0.35">
      <c r="G2859" s="5"/>
    </row>
    <row r="2860" spans="7:7" x14ac:dyDescent="0.35">
      <c r="G2860" s="5"/>
    </row>
    <row r="2861" spans="7:7" x14ac:dyDescent="0.35">
      <c r="G2861" s="5"/>
    </row>
    <row r="2862" spans="7:7" x14ac:dyDescent="0.35">
      <c r="G2862" s="5"/>
    </row>
    <row r="2863" spans="7:7" x14ac:dyDescent="0.35">
      <c r="G2863" s="5"/>
    </row>
    <row r="2864" spans="7:7" x14ac:dyDescent="0.35">
      <c r="G2864" s="5"/>
    </row>
    <row r="2865" spans="7:7" x14ac:dyDescent="0.35">
      <c r="G2865" s="5"/>
    </row>
    <row r="2866" spans="7:7" x14ac:dyDescent="0.35">
      <c r="G2866" s="5"/>
    </row>
    <row r="2867" spans="7:7" x14ac:dyDescent="0.35">
      <c r="G2867" s="5"/>
    </row>
    <row r="2868" spans="7:7" x14ac:dyDescent="0.35">
      <c r="G2868" s="5"/>
    </row>
    <row r="2869" spans="7:7" x14ac:dyDescent="0.35">
      <c r="G2869" s="5"/>
    </row>
    <row r="2870" spans="7:7" x14ac:dyDescent="0.35">
      <c r="G2870" s="5"/>
    </row>
    <row r="2871" spans="7:7" x14ac:dyDescent="0.35">
      <c r="G2871" s="5"/>
    </row>
    <row r="2872" spans="7:7" x14ac:dyDescent="0.35">
      <c r="G2872" s="5"/>
    </row>
    <row r="2873" spans="7:7" x14ac:dyDescent="0.35">
      <c r="G2873" s="5"/>
    </row>
    <row r="2874" spans="7:7" x14ac:dyDescent="0.35">
      <c r="G2874" s="5"/>
    </row>
    <row r="2875" spans="7:7" x14ac:dyDescent="0.35">
      <c r="G2875" s="5"/>
    </row>
    <row r="2876" spans="7:7" x14ac:dyDescent="0.35">
      <c r="G2876" s="5"/>
    </row>
    <row r="2877" spans="7:7" x14ac:dyDescent="0.35">
      <c r="G2877" s="5"/>
    </row>
    <row r="2878" spans="7:7" x14ac:dyDescent="0.35">
      <c r="G2878" s="5"/>
    </row>
    <row r="2879" spans="7:7" x14ac:dyDescent="0.35">
      <c r="G2879" s="5"/>
    </row>
    <row r="2880" spans="7:7" x14ac:dyDescent="0.35">
      <c r="G2880" s="5"/>
    </row>
    <row r="2881" spans="7:7" x14ac:dyDescent="0.35">
      <c r="G2881" s="5"/>
    </row>
    <row r="2882" spans="7:7" x14ac:dyDescent="0.35">
      <c r="G2882" s="5"/>
    </row>
    <row r="2883" spans="7:7" x14ac:dyDescent="0.35">
      <c r="G2883" s="5"/>
    </row>
    <row r="2884" spans="7:7" x14ac:dyDescent="0.35">
      <c r="G2884" s="5"/>
    </row>
    <row r="2885" spans="7:7" x14ac:dyDescent="0.35">
      <c r="G2885" s="5"/>
    </row>
    <row r="2886" spans="7:7" x14ac:dyDescent="0.35">
      <c r="G2886" s="5"/>
    </row>
    <row r="2887" spans="7:7" x14ac:dyDescent="0.35">
      <c r="G2887" s="5"/>
    </row>
    <row r="2888" spans="7:7" x14ac:dyDescent="0.35">
      <c r="G2888" s="5"/>
    </row>
    <row r="2889" spans="7:7" x14ac:dyDescent="0.35">
      <c r="G2889" s="5"/>
    </row>
    <row r="2890" spans="7:7" x14ac:dyDescent="0.35">
      <c r="G2890" s="5"/>
    </row>
    <row r="2891" spans="7:7" x14ac:dyDescent="0.35">
      <c r="G2891" s="5"/>
    </row>
    <row r="2892" spans="7:7" x14ac:dyDescent="0.35">
      <c r="G2892" s="5"/>
    </row>
    <row r="2893" spans="7:7" x14ac:dyDescent="0.35">
      <c r="G2893" s="5"/>
    </row>
    <row r="2894" spans="7:7" x14ac:dyDescent="0.35">
      <c r="G2894" s="5"/>
    </row>
    <row r="2895" spans="7:7" x14ac:dyDescent="0.35">
      <c r="G2895" s="5"/>
    </row>
    <row r="2896" spans="7:7" x14ac:dyDescent="0.35">
      <c r="G2896" s="5"/>
    </row>
    <row r="2897" spans="7:7" x14ac:dyDescent="0.35">
      <c r="G2897" s="5"/>
    </row>
    <row r="2898" spans="7:7" x14ac:dyDescent="0.35">
      <c r="G2898" s="5"/>
    </row>
    <row r="2899" spans="7:7" x14ac:dyDescent="0.35">
      <c r="G2899" s="5"/>
    </row>
    <row r="2900" spans="7:7" x14ac:dyDescent="0.35">
      <c r="G2900" s="5"/>
    </row>
    <row r="2901" spans="7:7" x14ac:dyDescent="0.35">
      <c r="G2901" s="5"/>
    </row>
    <row r="2902" spans="7:7" x14ac:dyDescent="0.35">
      <c r="G2902" s="5"/>
    </row>
    <row r="2903" spans="7:7" x14ac:dyDescent="0.35">
      <c r="G2903" s="5"/>
    </row>
    <row r="2904" spans="7:7" x14ac:dyDescent="0.35">
      <c r="G2904" s="5"/>
    </row>
    <row r="2905" spans="7:7" x14ac:dyDescent="0.35">
      <c r="G2905" s="5"/>
    </row>
    <row r="2906" spans="7:7" x14ac:dyDescent="0.35">
      <c r="G2906" s="5"/>
    </row>
    <row r="2907" spans="7:7" x14ac:dyDescent="0.35">
      <c r="G2907" s="5"/>
    </row>
    <row r="2908" spans="7:7" x14ac:dyDescent="0.35">
      <c r="G2908" s="5"/>
    </row>
    <row r="2909" spans="7:7" x14ac:dyDescent="0.35">
      <c r="G2909" s="5"/>
    </row>
    <row r="2910" spans="7:7" x14ac:dyDescent="0.35">
      <c r="G2910" s="5"/>
    </row>
    <row r="2911" spans="7:7" x14ac:dyDescent="0.35">
      <c r="G2911" s="5"/>
    </row>
    <row r="2912" spans="7:7" x14ac:dyDescent="0.35">
      <c r="G2912" s="5"/>
    </row>
    <row r="2913" spans="7:7" x14ac:dyDescent="0.35">
      <c r="G2913" s="5"/>
    </row>
    <row r="2914" spans="7:7" x14ac:dyDescent="0.35">
      <c r="G2914" s="5"/>
    </row>
    <row r="2915" spans="7:7" x14ac:dyDescent="0.35">
      <c r="G2915" s="5"/>
    </row>
    <row r="2916" spans="7:7" x14ac:dyDescent="0.35">
      <c r="G2916" s="5"/>
    </row>
    <row r="2917" spans="7:7" x14ac:dyDescent="0.35">
      <c r="G2917" s="5"/>
    </row>
    <row r="2918" spans="7:7" x14ac:dyDescent="0.35">
      <c r="G2918" s="5"/>
    </row>
    <row r="2919" spans="7:7" x14ac:dyDescent="0.35">
      <c r="G2919" s="5"/>
    </row>
    <row r="2920" spans="7:7" x14ac:dyDescent="0.35">
      <c r="G2920" s="5"/>
    </row>
    <row r="2921" spans="7:7" x14ac:dyDescent="0.35">
      <c r="G2921" s="5"/>
    </row>
    <row r="2922" spans="7:7" x14ac:dyDescent="0.35">
      <c r="G2922" s="5"/>
    </row>
    <row r="2923" spans="7:7" x14ac:dyDescent="0.35">
      <c r="G2923" s="5"/>
    </row>
    <row r="2924" spans="7:7" x14ac:dyDescent="0.35">
      <c r="G2924" s="5"/>
    </row>
    <row r="2925" spans="7:7" x14ac:dyDescent="0.35">
      <c r="G2925" s="5"/>
    </row>
    <row r="2926" spans="7:7" x14ac:dyDescent="0.35">
      <c r="G2926" s="5"/>
    </row>
    <row r="2927" spans="7:7" x14ac:dyDescent="0.35">
      <c r="G2927" s="5"/>
    </row>
    <row r="2928" spans="7:7" x14ac:dyDescent="0.35">
      <c r="G2928" s="5"/>
    </row>
    <row r="2929" spans="7:7" x14ac:dyDescent="0.35">
      <c r="G2929" s="5"/>
    </row>
    <row r="2930" spans="7:7" x14ac:dyDescent="0.35">
      <c r="G2930" s="5"/>
    </row>
    <row r="2931" spans="7:7" x14ac:dyDescent="0.35">
      <c r="G2931" s="5"/>
    </row>
    <row r="2932" spans="7:7" x14ac:dyDescent="0.35">
      <c r="G2932" s="5"/>
    </row>
    <row r="2933" spans="7:7" x14ac:dyDescent="0.35">
      <c r="G2933" s="5"/>
    </row>
    <row r="2934" spans="7:7" x14ac:dyDescent="0.35">
      <c r="G2934" s="5"/>
    </row>
    <row r="2935" spans="7:7" x14ac:dyDescent="0.35">
      <c r="G2935" s="5"/>
    </row>
    <row r="2936" spans="7:7" x14ac:dyDescent="0.35">
      <c r="G2936" s="5"/>
    </row>
    <row r="2937" spans="7:7" x14ac:dyDescent="0.35">
      <c r="G2937" s="5"/>
    </row>
    <row r="2938" spans="7:7" x14ac:dyDescent="0.35">
      <c r="G2938" s="5"/>
    </row>
    <row r="2939" spans="7:7" x14ac:dyDescent="0.35">
      <c r="G2939" s="5"/>
    </row>
    <row r="2940" spans="7:7" x14ac:dyDescent="0.35">
      <c r="G2940" s="5"/>
    </row>
    <row r="2941" spans="7:7" x14ac:dyDescent="0.35">
      <c r="G2941" s="5"/>
    </row>
    <row r="2942" spans="7:7" x14ac:dyDescent="0.35">
      <c r="G2942" s="5"/>
    </row>
    <row r="2943" spans="7:7" x14ac:dyDescent="0.35">
      <c r="G2943" s="5"/>
    </row>
    <row r="2944" spans="7:7" x14ac:dyDescent="0.35">
      <c r="G2944" s="5"/>
    </row>
    <row r="2945" spans="7:7" x14ac:dyDescent="0.35">
      <c r="G2945" s="5"/>
    </row>
    <row r="2946" spans="7:7" x14ac:dyDescent="0.35">
      <c r="G2946" s="5"/>
    </row>
    <row r="2947" spans="7:7" x14ac:dyDescent="0.35">
      <c r="G2947" s="5"/>
    </row>
    <row r="2948" spans="7:7" x14ac:dyDescent="0.35">
      <c r="G2948" s="5"/>
    </row>
    <row r="2949" spans="7:7" x14ac:dyDescent="0.35">
      <c r="G2949" s="5"/>
    </row>
    <row r="2950" spans="7:7" x14ac:dyDescent="0.35">
      <c r="G2950" s="5"/>
    </row>
    <row r="2951" spans="7:7" x14ac:dyDescent="0.35">
      <c r="G2951" s="5"/>
    </row>
    <row r="2952" spans="7:7" x14ac:dyDescent="0.35">
      <c r="G2952" s="5"/>
    </row>
    <row r="2953" spans="7:7" x14ac:dyDescent="0.35">
      <c r="G2953" s="5"/>
    </row>
    <row r="2954" spans="7:7" x14ac:dyDescent="0.35">
      <c r="G2954" s="5"/>
    </row>
    <row r="2955" spans="7:7" x14ac:dyDescent="0.35">
      <c r="G2955" s="5"/>
    </row>
    <row r="2956" spans="7:7" x14ac:dyDescent="0.35">
      <c r="G2956" s="5"/>
    </row>
    <row r="2957" spans="7:7" x14ac:dyDescent="0.35">
      <c r="G2957" s="5"/>
    </row>
    <row r="2958" spans="7:7" x14ac:dyDescent="0.35">
      <c r="G2958" s="5"/>
    </row>
    <row r="2959" spans="7:7" x14ac:dyDescent="0.35">
      <c r="G2959" s="5"/>
    </row>
    <row r="2960" spans="7:7" x14ac:dyDescent="0.35">
      <c r="G2960" s="5"/>
    </row>
    <row r="2961" spans="7:7" x14ac:dyDescent="0.35">
      <c r="G2961" s="5"/>
    </row>
    <row r="2962" spans="7:7" x14ac:dyDescent="0.35">
      <c r="G2962" s="5"/>
    </row>
    <row r="2963" spans="7:7" x14ac:dyDescent="0.35">
      <c r="G2963" s="5"/>
    </row>
    <row r="2964" spans="7:7" x14ac:dyDescent="0.35">
      <c r="G2964" s="5"/>
    </row>
    <row r="2965" spans="7:7" x14ac:dyDescent="0.35">
      <c r="G2965" s="5"/>
    </row>
    <row r="2966" spans="7:7" x14ac:dyDescent="0.35">
      <c r="G2966" s="5"/>
    </row>
    <row r="2967" spans="7:7" x14ac:dyDescent="0.35">
      <c r="G2967" s="5"/>
    </row>
    <row r="2968" spans="7:7" x14ac:dyDescent="0.35">
      <c r="G2968" s="5"/>
    </row>
    <row r="2969" spans="7:7" x14ac:dyDescent="0.35">
      <c r="G2969" s="5"/>
    </row>
    <row r="2970" spans="7:7" x14ac:dyDescent="0.35">
      <c r="G2970" s="5"/>
    </row>
    <row r="2971" spans="7:7" x14ac:dyDescent="0.35">
      <c r="G2971" s="5"/>
    </row>
    <row r="2972" spans="7:7" x14ac:dyDescent="0.35">
      <c r="G2972" s="5"/>
    </row>
    <row r="2973" spans="7:7" x14ac:dyDescent="0.35">
      <c r="G2973" s="5"/>
    </row>
    <row r="2974" spans="7:7" x14ac:dyDescent="0.35">
      <c r="G2974" s="5"/>
    </row>
    <row r="2975" spans="7:7" x14ac:dyDescent="0.35">
      <c r="G2975" s="5"/>
    </row>
    <row r="2976" spans="7:7" x14ac:dyDescent="0.35">
      <c r="G2976" s="5"/>
    </row>
    <row r="2977" spans="7:7" x14ac:dyDescent="0.35">
      <c r="G2977" s="5"/>
    </row>
    <row r="2978" spans="7:7" x14ac:dyDescent="0.35">
      <c r="G2978" s="5"/>
    </row>
    <row r="2979" spans="7:7" x14ac:dyDescent="0.35">
      <c r="G2979" s="5"/>
    </row>
    <row r="2980" spans="7:7" x14ac:dyDescent="0.35">
      <c r="G2980" s="5"/>
    </row>
    <row r="2981" spans="7:7" x14ac:dyDescent="0.35">
      <c r="G2981" s="5"/>
    </row>
    <row r="2982" spans="7:7" x14ac:dyDescent="0.35">
      <c r="G2982" s="5"/>
    </row>
    <row r="2983" spans="7:7" x14ac:dyDescent="0.35">
      <c r="G2983" s="5"/>
    </row>
    <row r="2984" spans="7:7" x14ac:dyDescent="0.35">
      <c r="G2984" s="5"/>
    </row>
    <row r="2985" spans="7:7" x14ac:dyDescent="0.35">
      <c r="G2985" s="5"/>
    </row>
    <row r="2986" spans="7:7" x14ac:dyDescent="0.35">
      <c r="G2986" s="5"/>
    </row>
    <row r="2987" spans="7:7" x14ac:dyDescent="0.35">
      <c r="G2987" s="5"/>
    </row>
    <row r="2988" spans="7:7" x14ac:dyDescent="0.35">
      <c r="G2988" s="5"/>
    </row>
    <row r="2989" spans="7:7" x14ac:dyDescent="0.35">
      <c r="G2989" s="5"/>
    </row>
    <row r="2990" spans="7:7" x14ac:dyDescent="0.35">
      <c r="G2990" s="5"/>
    </row>
    <row r="2991" spans="7:7" x14ac:dyDescent="0.35">
      <c r="G2991" s="5"/>
    </row>
    <row r="2992" spans="7:7" x14ac:dyDescent="0.35">
      <c r="G2992" s="5"/>
    </row>
    <row r="2993" spans="7:7" x14ac:dyDescent="0.35">
      <c r="G2993" s="5"/>
    </row>
    <row r="2994" spans="7:7" x14ac:dyDescent="0.35">
      <c r="G2994" s="5"/>
    </row>
    <row r="2995" spans="7:7" x14ac:dyDescent="0.35">
      <c r="G2995" s="5"/>
    </row>
    <row r="2996" spans="7:7" x14ac:dyDescent="0.35">
      <c r="G2996" s="5"/>
    </row>
    <row r="2997" spans="7:7" x14ac:dyDescent="0.35">
      <c r="G2997" s="5"/>
    </row>
    <row r="2998" spans="7:7" x14ac:dyDescent="0.35">
      <c r="G2998" s="5"/>
    </row>
    <row r="2999" spans="7:7" x14ac:dyDescent="0.35">
      <c r="G2999" s="5"/>
    </row>
    <row r="3000" spans="7:7" x14ac:dyDescent="0.35">
      <c r="G3000" s="5"/>
    </row>
    <row r="3001" spans="7:7" x14ac:dyDescent="0.35">
      <c r="G3001" s="5"/>
    </row>
    <row r="3002" spans="7:7" x14ac:dyDescent="0.35">
      <c r="G3002" s="5"/>
    </row>
    <row r="3003" spans="7:7" x14ac:dyDescent="0.35">
      <c r="G3003" s="5"/>
    </row>
    <row r="3004" spans="7:7" x14ac:dyDescent="0.35">
      <c r="G3004" s="5"/>
    </row>
    <row r="3005" spans="7:7" x14ac:dyDescent="0.35">
      <c r="G3005" s="5"/>
    </row>
    <row r="3006" spans="7:7" x14ac:dyDescent="0.35">
      <c r="G3006" s="5"/>
    </row>
    <row r="3007" spans="7:7" x14ac:dyDescent="0.35">
      <c r="G3007" s="5"/>
    </row>
    <row r="3008" spans="7:7" x14ac:dyDescent="0.35">
      <c r="G3008" s="5"/>
    </row>
    <row r="3009" spans="7:7" x14ac:dyDescent="0.35">
      <c r="G3009" s="5"/>
    </row>
    <row r="3010" spans="7:7" x14ac:dyDescent="0.35">
      <c r="G3010" s="5"/>
    </row>
    <row r="3011" spans="7:7" x14ac:dyDescent="0.35">
      <c r="G3011" s="5"/>
    </row>
    <row r="3012" spans="7:7" x14ac:dyDescent="0.35">
      <c r="G3012" s="5"/>
    </row>
    <row r="3013" spans="7:7" x14ac:dyDescent="0.35">
      <c r="G3013" s="5"/>
    </row>
    <row r="3014" spans="7:7" x14ac:dyDescent="0.35">
      <c r="G3014" s="5"/>
    </row>
    <row r="3015" spans="7:7" x14ac:dyDescent="0.35">
      <c r="G3015" s="5"/>
    </row>
    <row r="3016" spans="7:7" x14ac:dyDescent="0.35">
      <c r="G3016" s="5"/>
    </row>
    <row r="3017" spans="7:7" x14ac:dyDescent="0.35">
      <c r="G3017" s="5"/>
    </row>
    <row r="3018" spans="7:7" x14ac:dyDescent="0.35">
      <c r="G3018" s="5"/>
    </row>
    <row r="3019" spans="7:7" x14ac:dyDescent="0.35">
      <c r="G3019" s="5"/>
    </row>
    <row r="3020" spans="7:7" x14ac:dyDescent="0.35">
      <c r="G3020" s="5"/>
    </row>
    <row r="3021" spans="7:7" x14ac:dyDescent="0.35">
      <c r="G3021" s="5"/>
    </row>
    <row r="3022" spans="7:7" x14ac:dyDescent="0.35">
      <c r="G3022" s="5"/>
    </row>
    <row r="3023" spans="7:7" x14ac:dyDescent="0.35">
      <c r="G3023" s="5"/>
    </row>
    <row r="3024" spans="7:7" x14ac:dyDescent="0.35">
      <c r="G3024" s="5"/>
    </row>
    <row r="3025" spans="7:7" x14ac:dyDescent="0.35">
      <c r="G3025" s="5"/>
    </row>
    <row r="3026" spans="7:7" x14ac:dyDescent="0.35">
      <c r="G3026" s="5"/>
    </row>
    <row r="3027" spans="7:7" x14ac:dyDescent="0.35">
      <c r="G3027" s="5"/>
    </row>
    <row r="3028" spans="7:7" x14ac:dyDescent="0.35">
      <c r="G3028" s="5"/>
    </row>
    <row r="3029" spans="7:7" x14ac:dyDescent="0.35">
      <c r="G3029" s="5"/>
    </row>
    <row r="3030" spans="7:7" x14ac:dyDescent="0.35">
      <c r="G3030" s="5"/>
    </row>
    <row r="3031" spans="7:7" x14ac:dyDescent="0.35">
      <c r="G3031" s="5"/>
    </row>
    <row r="3032" spans="7:7" x14ac:dyDescent="0.35">
      <c r="G3032" s="5"/>
    </row>
    <row r="3033" spans="7:7" x14ac:dyDescent="0.35">
      <c r="G3033" s="5"/>
    </row>
    <row r="3034" spans="7:7" x14ac:dyDescent="0.35">
      <c r="G3034" s="5"/>
    </row>
    <row r="3035" spans="7:7" x14ac:dyDescent="0.35">
      <c r="G3035" s="5"/>
    </row>
    <row r="3036" spans="7:7" x14ac:dyDescent="0.35">
      <c r="G3036" s="5"/>
    </row>
    <row r="3037" spans="7:7" x14ac:dyDescent="0.35">
      <c r="G3037" s="5"/>
    </row>
    <row r="3038" spans="7:7" x14ac:dyDescent="0.35">
      <c r="G3038" s="5"/>
    </row>
    <row r="3039" spans="7:7" x14ac:dyDescent="0.35">
      <c r="G3039" s="5"/>
    </row>
    <row r="3040" spans="7:7" x14ac:dyDescent="0.35">
      <c r="G3040" s="5"/>
    </row>
    <row r="3041" spans="7:7" x14ac:dyDescent="0.35">
      <c r="G3041" s="5"/>
    </row>
    <row r="3042" spans="7:7" x14ac:dyDescent="0.35">
      <c r="G3042" s="5"/>
    </row>
    <row r="3043" spans="7:7" x14ac:dyDescent="0.35">
      <c r="G3043" s="5"/>
    </row>
    <row r="3044" spans="7:7" x14ac:dyDescent="0.35">
      <c r="G3044" s="5"/>
    </row>
    <row r="3045" spans="7:7" x14ac:dyDescent="0.35">
      <c r="G3045" s="5"/>
    </row>
    <row r="3046" spans="7:7" x14ac:dyDescent="0.35">
      <c r="G3046" s="5"/>
    </row>
    <row r="3047" spans="7:7" x14ac:dyDescent="0.35">
      <c r="G3047" s="5"/>
    </row>
    <row r="3048" spans="7:7" x14ac:dyDescent="0.35">
      <c r="G3048" s="5"/>
    </row>
    <row r="3049" spans="7:7" x14ac:dyDescent="0.35">
      <c r="G3049" s="5"/>
    </row>
    <row r="3050" spans="7:7" x14ac:dyDescent="0.35">
      <c r="G3050" s="5"/>
    </row>
    <row r="3051" spans="7:7" x14ac:dyDescent="0.35">
      <c r="G3051" s="5"/>
    </row>
    <row r="3052" spans="7:7" x14ac:dyDescent="0.35">
      <c r="G3052" s="5"/>
    </row>
    <row r="3053" spans="7:7" x14ac:dyDescent="0.35">
      <c r="G3053" s="5"/>
    </row>
    <row r="3054" spans="7:7" x14ac:dyDescent="0.35">
      <c r="G3054" s="5"/>
    </row>
    <row r="3055" spans="7:7" x14ac:dyDescent="0.35">
      <c r="G3055" s="5"/>
    </row>
    <row r="3056" spans="7:7" x14ac:dyDescent="0.35">
      <c r="G3056" s="5"/>
    </row>
    <row r="3057" spans="7:7" x14ac:dyDescent="0.35">
      <c r="G3057" s="5"/>
    </row>
    <row r="3058" spans="7:7" x14ac:dyDescent="0.35">
      <c r="G3058" s="5"/>
    </row>
    <row r="3059" spans="7:7" x14ac:dyDescent="0.35">
      <c r="G3059" s="5"/>
    </row>
    <row r="3060" spans="7:7" x14ac:dyDescent="0.35">
      <c r="G3060" s="5"/>
    </row>
    <row r="3061" spans="7:7" x14ac:dyDescent="0.35">
      <c r="G3061" s="5"/>
    </row>
    <row r="3062" spans="7:7" x14ac:dyDescent="0.35">
      <c r="G3062" s="5"/>
    </row>
    <row r="3063" spans="7:7" x14ac:dyDescent="0.35">
      <c r="G3063" s="5"/>
    </row>
    <row r="3064" spans="7:7" x14ac:dyDescent="0.35">
      <c r="G3064" s="5"/>
    </row>
    <row r="3065" spans="7:7" x14ac:dyDescent="0.35">
      <c r="G3065" s="5"/>
    </row>
    <row r="3066" spans="7:7" x14ac:dyDescent="0.35">
      <c r="G3066" s="5"/>
    </row>
    <row r="3067" spans="7:7" x14ac:dyDescent="0.35">
      <c r="G3067" s="5"/>
    </row>
    <row r="3068" spans="7:7" x14ac:dyDescent="0.35">
      <c r="G3068" s="5"/>
    </row>
    <row r="3069" spans="7:7" x14ac:dyDescent="0.35">
      <c r="G3069" s="5"/>
    </row>
    <row r="3070" spans="7:7" x14ac:dyDescent="0.35">
      <c r="G3070" s="5"/>
    </row>
    <row r="3071" spans="7:7" x14ac:dyDescent="0.35">
      <c r="G3071" s="5"/>
    </row>
    <row r="3072" spans="7:7" x14ac:dyDescent="0.35">
      <c r="G3072" s="5"/>
    </row>
    <row r="3073" spans="7:7" x14ac:dyDescent="0.35">
      <c r="G3073" s="5"/>
    </row>
    <row r="3074" spans="7:7" x14ac:dyDescent="0.35">
      <c r="G3074" s="5"/>
    </row>
    <row r="3075" spans="7:7" x14ac:dyDescent="0.35">
      <c r="G3075" s="5"/>
    </row>
    <row r="3076" spans="7:7" x14ac:dyDescent="0.35">
      <c r="G3076" s="5"/>
    </row>
    <row r="3077" spans="7:7" x14ac:dyDescent="0.35">
      <c r="G3077" s="5"/>
    </row>
    <row r="3078" spans="7:7" x14ac:dyDescent="0.35">
      <c r="G3078" s="5"/>
    </row>
    <row r="3079" spans="7:7" x14ac:dyDescent="0.35">
      <c r="G3079" s="5"/>
    </row>
    <row r="3080" spans="7:7" x14ac:dyDescent="0.35">
      <c r="G3080" s="5"/>
    </row>
    <row r="3081" spans="7:7" x14ac:dyDescent="0.35">
      <c r="G3081" s="5"/>
    </row>
    <row r="3082" spans="7:7" x14ac:dyDescent="0.35">
      <c r="G3082" s="5"/>
    </row>
    <row r="3083" spans="7:7" x14ac:dyDescent="0.35">
      <c r="G3083" s="5"/>
    </row>
    <row r="3084" spans="7:7" x14ac:dyDescent="0.35">
      <c r="G3084" s="5"/>
    </row>
    <row r="3085" spans="7:7" x14ac:dyDescent="0.35">
      <c r="G3085" s="5"/>
    </row>
    <row r="3086" spans="7:7" x14ac:dyDescent="0.35">
      <c r="G3086" s="5"/>
    </row>
    <row r="3087" spans="7:7" x14ac:dyDescent="0.35">
      <c r="G3087" s="5"/>
    </row>
    <row r="3088" spans="7:7" x14ac:dyDescent="0.35">
      <c r="G3088" s="5"/>
    </row>
    <row r="3089" spans="7:7" x14ac:dyDescent="0.35">
      <c r="G3089" s="5"/>
    </row>
    <row r="3090" spans="7:7" x14ac:dyDescent="0.35">
      <c r="G3090" s="5"/>
    </row>
    <row r="3091" spans="7:7" x14ac:dyDescent="0.35">
      <c r="G3091" s="5"/>
    </row>
    <row r="3092" spans="7:7" x14ac:dyDescent="0.35">
      <c r="G3092" s="5"/>
    </row>
    <row r="3093" spans="7:7" x14ac:dyDescent="0.35">
      <c r="G3093" s="5"/>
    </row>
    <row r="3094" spans="7:7" x14ac:dyDescent="0.35">
      <c r="G3094" s="5"/>
    </row>
    <row r="3095" spans="7:7" x14ac:dyDescent="0.35">
      <c r="G3095" s="5"/>
    </row>
    <row r="3096" spans="7:7" x14ac:dyDescent="0.35">
      <c r="G3096" s="5"/>
    </row>
    <row r="3097" spans="7:7" x14ac:dyDescent="0.35">
      <c r="G3097" s="5"/>
    </row>
    <row r="3098" spans="7:7" x14ac:dyDescent="0.35">
      <c r="G3098" s="5"/>
    </row>
    <row r="3099" spans="7:7" x14ac:dyDescent="0.35">
      <c r="G3099" s="5"/>
    </row>
    <row r="3100" spans="7:7" x14ac:dyDescent="0.35">
      <c r="G3100" s="5"/>
    </row>
    <row r="3101" spans="7:7" x14ac:dyDescent="0.35">
      <c r="G3101" s="5"/>
    </row>
    <row r="3102" spans="7:7" x14ac:dyDescent="0.35">
      <c r="G3102" s="5"/>
    </row>
    <row r="3103" spans="7:7" x14ac:dyDescent="0.35">
      <c r="G3103" s="5"/>
    </row>
    <row r="3104" spans="7:7" x14ac:dyDescent="0.35">
      <c r="G3104" s="5"/>
    </row>
    <row r="3105" spans="7:7" x14ac:dyDescent="0.35">
      <c r="G3105" s="5"/>
    </row>
    <row r="3106" spans="7:7" x14ac:dyDescent="0.35">
      <c r="G3106" s="5"/>
    </row>
    <row r="3107" spans="7:7" x14ac:dyDescent="0.35">
      <c r="G3107" s="5"/>
    </row>
    <row r="3108" spans="7:7" x14ac:dyDescent="0.35">
      <c r="G3108" s="5"/>
    </row>
    <row r="3109" spans="7:7" x14ac:dyDescent="0.35">
      <c r="G3109" s="5"/>
    </row>
    <row r="3110" spans="7:7" x14ac:dyDescent="0.35">
      <c r="G3110" s="5"/>
    </row>
    <row r="3111" spans="7:7" x14ac:dyDescent="0.35">
      <c r="G3111" s="5"/>
    </row>
    <row r="3112" spans="7:7" x14ac:dyDescent="0.35">
      <c r="G3112" s="5"/>
    </row>
    <row r="3113" spans="7:7" x14ac:dyDescent="0.35">
      <c r="G3113" s="5"/>
    </row>
    <row r="3114" spans="7:7" x14ac:dyDescent="0.35">
      <c r="G3114" s="5"/>
    </row>
    <row r="3115" spans="7:7" x14ac:dyDescent="0.35">
      <c r="G3115" s="5"/>
    </row>
    <row r="3116" spans="7:7" x14ac:dyDescent="0.35">
      <c r="G3116" s="5"/>
    </row>
    <row r="3117" spans="7:7" x14ac:dyDescent="0.35">
      <c r="G3117" s="5"/>
    </row>
    <row r="3118" spans="7:7" x14ac:dyDescent="0.35">
      <c r="G3118" s="5"/>
    </row>
    <row r="3119" spans="7:7" x14ac:dyDescent="0.35">
      <c r="G3119" s="5"/>
    </row>
    <row r="3120" spans="7:7" x14ac:dyDescent="0.35">
      <c r="G3120" s="5"/>
    </row>
    <row r="3121" spans="7:7" x14ac:dyDescent="0.35">
      <c r="G3121" s="5"/>
    </row>
    <row r="3122" spans="7:7" x14ac:dyDescent="0.35">
      <c r="G3122" s="5"/>
    </row>
    <row r="3123" spans="7:7" x14ac:dyDescent="0.35">
      <c r="G3123" s="5"/>
    </row>
    <row r="3124" spans="7:7" x14ac:dyDescent="0.35">
      <c r="G3124" s="5"/>
    </row>
    <row r="3125" spans="7:7" x14ac:dyDescent="0.35">
      <c r="G3125" s="5"/>
    </row>
    <row r="3126" spans="7:7" x14ac:dyDescent="0.35">
      <c r="G3126" s="5"/>
    </row>
    <row r="3127" spans="7:7" x14ac:dyDescent="0.35">
      <c r="G3127" s="5"/>
    </row>
    <row r="3128" spans="7:7" x14ac:dyDescent="0.35">
      <c r="G3128" s="5"/>
    </row>
    <row r="3129" spans="7:7" x14ac:dyDescent="0.35">
      <c r="G3129" s="5"/>
    </row>
    <row r="3130" spans="7:7" x14ac:dyDescent="0.35">
      <c r="G3130" s="5"/>
    </row>
    <row r="3131" spans="7:7" x14ac:dyDescent="0.35">
      <c r="G3131" s="5"/>
    </row>
    <row r="3132" spans="7:7" x14ac:dyDescent="0.35">
      <c r="G3132" s="5"/>
    </row>
    <row r="3133" spans="7:7" x14ac:dyDescent="0.35">
      <c r="G3133" s="5"/>
    </row>
    <row r="3134" spans="7:7" x14ac:dyDescent="0.35">
      <c r="G3134" s="5"/>
    </row>
    <row r="3135" spans="7:7" x14ac:dyDescent="0.35">
      <c r="G3135" s="5"/>
    </row>
    <row r="3136" spans="7:7" x14ac:dyDescent="0.35">
      <c r="G3136" s="5"/>
    </row>
    <row r="3137" spans="7:7" x14ac:dyDescent="0.35">
      <c r="G3137" s="5"/>
    </row>
    <row r="3138" spans="7:7" x14ac:dyDescent="0.35">
      <c r="G3138" s="5"/>
    </row>
    <row r="3139" spans="7:7" x14ac:dyDescent="0.35">
      <c r="G3139" s="5"/>
    </row>
    <row r="3140" spans="7:7" x14ac:dyDescent="0.35">
      <c r="G3140" s="5"/>
    </row>
    <row r="3141" spans="7:7" x14ac:dyDescent="0.35">
      <c r="G3141" s="5"/>
    </row>
    <row r="3142" spans="7:7" x14ac:dyDescent="0.35">
      <c r="G3142" s="5"/>
    </row>
    <row r="3143" spans="7:7" x14ac:dyDescent="0.35">
      <c r="G3143" s="5"/>
    </row>
    <row r="3144" spans="7:7" x14ac:dyDescent="0.35">
      <c r="G3144" s="5"/>
    </row>
    <row r="3145" spans="7:7" x14ac:dyDescent="0.35">
      <c r="G3145" s="5"/>
    </row>
    <row r="3146" spans="7:7" x14ac:dyDescent="0.35">
      <c r="G3146" s="5"/>
    </row>
    <row r="3147" spans="7:7" x14ac:dyDescent="0.35">
      <c r="G3147" s="5"/>
    </row>
    <row r="3148" spans="7:7" x14ac:dyDescent="0.35">
      <c r="G3148" s="5"/>
    </row>
    <row r="3149" spans="7:7" x14ac:dyDescent="0.35">
      <c r="G3149" s="5"/>
    </row>
    <row r="3150" spans="7:7" x14ac:dyDescent="0.35">
      <c r="G3150" s="5"/>
    </row>
    <row r="3151" spans="7:7" x14ac:dyDescent="0.35">
      <c r="G3151" s="5"/>
    </row>
    <row r="3152" spans="7:7" x14ac:dyDescent="0.35">
      <c r="G3152" s="5"/>
    </row>
    <row r="3153" spans="7:7" x14ac:dyDescent="0.35">
      <c r="G3153" s="5"/>
    </row>
    <row r="3154" spans="7:7" x14ac:dyDescent="0.35">
      <c r="G3154" s="5"/>
    </row>
    <row r="3155" spans="7:7" x14ac:dyDescent="0.35">
      <c r="G3155" s="5"/>
    </row>
    <row r="3156" spans="7:7" x14ac:dyDescent="0.35">
      <c r="G3156" s="5"/>
    </row>
    <row r="3157" spans="7:7" x14ac:dyDescent="0.35">
      <c r="G3157" s="5"/>
    </row>
    <row r="3158" spans="7:7" x14ac:dyDescent="0.35">
      <c r="G3158" s="5"/>
    </row>
    <row r="3159" spans="7:7" x14ac:dyDescent="0.35">
      <c r="G3159" s="5"/>
    </row>
    <row r="3160" spans="7:7" x14ac:dyDescent="0.35">
      <c r="G3160" s="5"/>
    </row>
    <row r="3161" spans="7:7" x14ac:dyDescent="0.35">
      <c r="G3161" s="5"/>
    </row>
    <row r="3162" spans="7:7" x14ac:dyDescent="0.35">
      <c r="G3162" s="5"/>
    </row>
    <row r="3163" spans="7:7" x14ac:dyDescent="0.35">
      <c r="G3163" s="5"/>
    </row>
    <row r="3164" spans="7:7" x14ac:dyDescent="0.35">
      <c r="G3164" s="5"/>
    </row>
    <row r="3165" spans="7:7" x14ac:dyDescent="0.35">
      <c r="G3165" s="5"/>
    </row>
    <row r="3166" spans="7:7" x14ac:dyDescent="0.35">
      <c r="G3166" s="5"/>
    </row>
    <row r="3167" spans="7:7" x14ac:dyDescent="0.35">
      <c r="G3167" s="5"/>
    </row>
    <row r="3168" spans="7:7" x14ac:dyDescent="0.35">
      <c r="G3168" s="5"/>
    </row>
    <row r="3169" spans="7:7" x14ac:dyDescent="0.35">
      <c r="G3169" s="5"/>
    </row>
    <row r="3170" spans="7:7" x14ac:dyDescent="0.35">
      <c r="G3170" s="5"/>
    </row>
    <row r="3171" spans="7:7" x14ac:dyDescent="0.35">
      <c r="G3171" s="5"/>
    </row>
    <row r="3172" spans="7:7" x14ac:dyDescent="0.35">
      <c r="G3172" s="5"/>
    </row>
    <row r="3173" spans="7:7" x14ac:dyDescent="0.35">
      <c r="G3173" s="5"/>
    </row>
    <row r="3174" spans="7:7" x14ac:dyDescent="0.35">
      <c r="G3174" s="5"/>
    </row>
    <row r="3175" spans="7:7" x14ac:dyDescent="0.35">
      <c r="G3175" s="5"/>
    </row>
    <row r="3176" spans="7:7" x14ac:dyDescent="0.35">
      <c r="G3176" s="5"/>
    </row>
    <row r="3177" spans="7:7" x14ac:dyDescent="0.35">
      <c r="G3177" s="5"/>
    </row>
    <row r="3178" spans="7:7" x14ac:dyDescent="0.35">
      <c r="G3178" s="5"/>
    </row>
    <row r="3179" spans="7:7" x14ac:dyDescent="0.35">
      <c r="G3179" s="5"/>
    </row>
    <row r="3180" spans="7:7" x14ac:dyDescent="0.35">
      <c r="G3180" s="5"/>
    </row>
    <row r="3181" spans="7:7" x14ac:dyDescent="0.35">
      <c r="G3181" s="5"/>
    </row>
    <row r="3182" spans="7:7" x14ac:dyDescent="0.35">
      <c r="G3182" s="5"/>
    </row>
    <row r="3183" spans="7:7" x14ac:dyDescent="0.35">
      <c r="G3183" s="5"/>
    </row>
    <row r="3184" spans="7:7" x14ac:dyDescent="0.35">
      <c r="G3184" s="5"/>
    </row>
    <row r="3185" spans="7:7" x14ac:dyDescent="0.35">
      <c r="G3185" s="5"/>
    </row>
    <row r="3186" spans="7:7" x14ac:dyDescent="0.35">
      <c r="G3186" s="5"/>
    </row>
    <row r="3187" spans="7:7" x14ac:dyDescent="0.35">
      <c r="G3187" s="5"/>
    </row>
    <row r="3188" spans="7:7" x14ac:dyDescent="0.35">
      <c r="G3188" s="5"/>
    </row>
    <row r="3189" spans="7:7" x14ac:dyDescent="0.35">
      <c r="G3189" s="5"/>
    </row>
    <row r="3190" spans="7:7" x14ac:dyDescent="0.35">
      <c r="G3190" s="5"/>
    </row>
    <row r="3191" spans="7:7" x14ac:dyDescent="0.35">
      <c r="G3191" s="5"/>
    </row>
    <row r="3192" spans="7:7" x14ac:dyDescent="0.35">
      <c r="G3192" s="5"/>
    </row>
    <row r="3193" spans="7:7" x14ac:dyDescent="0.35">
      <c r="G3193" s="5"/>
    </row>
    <row r="3194" spans="7:7" x14ac:dyDescent="0.35">
      <c r="G3194" s="5"/>
    </row>
    <row r="3195" spans="7:7" x14ac:dyDescent="0.35">
      <c r="G3195" s="5"/>
    </row>
    <row r="3196" spans="7:7" x14ac:dyDescent="0.35">
      <c r="G3196" s="5"/>
    </row>
    <row r="3197" spans="7:7" x14ac:dyDescent="0.35">
      <c r="G3197" s="5"/>
    </row>
    <row r="3198" spans="7:7" x14ac:dyDescent="0.35">
      <c r="G3198" s="5"/>
    </row>
    <row r="3199" spans="7:7" x14ac:dyDescent="0.35">
      <c r="G3199" s="5"/>
    </row>
    <row r="3200" spans="7:7" x14ac:dyDescent="0.35">
      <c r="G3200" s="5"/>
    </row>
    <row r="3201" spans="7:7" x14ac:dyDescent="0.35">
      <c r="G3201" s="5"/>
    </row>
    <row r="3202" spans="7:7" x14ac:dyDescent="0.35">
      <c r="G3202" s="5"/>
    </row>
    <row r="3203" spans="7:7" x14ac:dyDescent="0.35">
      <c r="G3203" s="5"/>
    </row>
    <row r="3204" spans="7:7" x14ac:dyDescent="0.35">
      <c r="G3204" s="5"/>
    </row>
    <row r="3205" spans="7:7" x14ac:dyDescent="0.35">
      <c r="G3205" s="5"/>
    </row>
    <row r="3206" spans="7:7" x14ac:dyDescent="0.35">
      <c r="G3206" s="5"/>
    </row>
    <row r="3207" spans="7:7" x14ac:dyDescent="0.35">
      <c r="G3207" s="5"/>
    </row>
    <row r="3208" spans="7:7" x14ac:dyDescent="0.35">
      <c r="G3208" s="5"/>
    </row>
    <row r="3209" spans="7:7" x14ac:dyDescent="0.35">
      <c r="G3209" s="5"/>
    </row>
    <row r="3210" spans="7:7" x14ac:dyDescent="0.35">
      <c r="G3210" s="5"/>
    </row>
    <row r="3211" spans="7:7" x14ac:dyDescent="0.35">
      <c r="G3211" s="5"/>
    </row>
    <row r="3212" spans="7:7" x14ac:dyDescent="0.35">
      <c r="G3212" s="5"/>
    </row>
    <row r="3213" spans="7:7" x14ac:dyDescent="0.35">
      <c r="G3213" s="5"/>
    </row>
    <row r="3214" spans="7:7" x14ac:dyDescent="0.35">
      <c r="G3214" s="5"/>
    </row>
    <row r="3215" spans="7:7" x14ac:dyDescent="0.35">
      <c r="G3215" s="5"/>
    </row>
    <row r="3216" spans="7:7" x14ac:dyDescent="0.35">
      <c r="G3216" s="5"/>
    </row>
    <row r="3217" spans="7:7" x14ac:dyDescent="0.35">
      <c r="G3217" s="5"/>
    </row>
    <row r="3218" spans="7:7" x14ac:dyDescent="0.35">
      <c r="G3218" s="5"/>
    </row>
    <row r="3219" spans="7:7" x14ac:dyDescent="0.35">
      <c r="G3219" s="5"/>
    </row>
    <row r="3220" spans="7:7" x14ac:dyDescent="0.35">
      <c r="G3220" s="5"/>
    </row>
    <row r="3221" spans="7:7" x14ac:dyDescent="0.35">
      <c r="G3221" s="5"/>
    </row>
    <row r="3222" spans="7:7" x14ac:dyDescent="0.35">
      <c r="G3222" s="5"/>
    </row>
    <row r="3223" spans="7:7" x14ac:dyDescent="0.35">
      <c r="G3223" s="5"/>
    </row>
    <row r="3224" spans="7:7" x14ac:dyDescent="0.35">
      <c r="G3224" s="5"/>
    </row>
    <row r="3225" spans="7:7" x14ac:dyDescent="0.35">
      <c r="G3225" s="5"/>
    </row>
    <row r="3226" spans="7:7" x14ac:dyDescent="0.35">
      <c r="G3226" s="5"/>
    </row>
    <row r="3227" spans="7:7" x14ac:dyDescent="0.35">
      <c r="G3227" s="5"/>
    </row>
    <row r="3228" spans="7:7" x14ac:dyDescent="0.35">
      <c r="G3228" s="5"/>
    </row>
    <row r="3229" spans="7:7" x14ac:dyDescent="0.35">
      <c r="G3229" s="5"/>
    </row>
    <row r="3230" spans="7:7" x14ac:dyDescent="0.35">
      <c r="G3230" s="5"/>
    </row>
    <row r="3231" spans="7:7" x14ac:dyDescent="0.35">
      <c r="G3231" s="5"/>
    </row>
    <row r="3232" spans="7:7" x14ac:dyDescent="0.35">
      <c r="G3232" s="5"/>
    </row>
    <row r="3233" spans="7:7" x14ac:dyDescent="0.35">
      <c r="G3233" s="5"/>
    </row>
    <row r="3234" spans="7:7" x14ac:dyDescent="0.35">
      <c r="G3234" s="5"/>
    </row>
    <row r="3235" spans="7:7" x14ac:dyDescent="0.35">
      <c r="G3235" s="5"/>
    </row>
    <row r="3236" spans="7:7" x14ac:dyDescent="0.35">
      <c r="G3236" s="5"/>
    </row>
    <row r="3237" spans="7:7" x14ac:dyDescent="0.35">
      <c r="G3237" s="5"/>
    </row>
    <row r="3238" spans="7:7" x14ac:dyDescent="0.35">
      <c r="G3238" s="5"/>
    </row>
    <row r="3239" spans="7:7" x14ac:dyDescent="0.35">
      <c r="G3239" s="5"/>
    </row>
    <row r="3240" spans="7:7" x14ac:dyDescent="0.35">
      <c r="G3240" s="5"/>
    </row>
    <row r="3241" spans="7:7" x14ac:dyDescent="0.35">
      <c r="G3241" s="5"/>
    </row>
    <row r="3242" spans="7:7" x14ac:dyDescent="0.35">
      <c r="G3242" s="5"/>
    </row>
    <row r="3243" spans="7:7" x14ac:dyDescent="0.35">
      <c r="G3243" s="5"/>
    </row>
    <row r="3244" spans="7:7" x14ac:dyDescent="0.35">
      <c r="G3244" s="5"/>
    </row>
    <row r="3245" spans="7:7" x14ac:dyDescent="0.35">
      <c r="G3245" s="5"/>
    </row>
    <row r="3246" spans="7:7" x14ac:dyDescent="0.35">
      <c r="G3246" s="5"/>
    </row>
    <row r="3247" spans="7:7" x14ac:dyDescent="0.35">
      <c r="G3247" s="5"/>
    </row>
    <row r="3248" spans="7:7" x14ac:dyDescent="0.35">
      <c r="G3248" s="5"/>
    </row>
    <row r="3249" spans="7:7" x14ac:dyDescent="0.35">
      <c r="G3249" s="5"/>
    </row>
    <row r="3250" spans="7:7" x14ac:dyDescent="0.35">
      <c r="G3250" s="5"/>
    </row>
    <row r="3251" spans="7:7" x14ac:dyDescent="0.35">
      <c r="G3251" s="5"/>
    </row>
    <row r="3252" spans="7:7" x14ac:dyDescent="0.35">
      <c r="G3252" s="5"/>
    </row>
    <row r="3253" spans="7:7" x14ac:dyDescent="0.35">
      <c r="G3253" s="5"/>
    </row>
    <row r="3254" spans="7:7" x14ac:dyDescent="0.35">
      <c r="G3254" s="5"/>
    </row>
    <row r="3255" spans="7:7" x14ac:dyDescent="0.35">
      <c r="G3255" s="5"/>
    </row>
    <row r="3256" spans="7:7" x14ac:dyDescent="0.35">
      <c r="G3256" s="5"/>
    </row>
    <row r="3257" spans="7:7" x14ac:dyDescent="0.35">
      <c r="G3257" s="5"/>
    </row>
    <row r="3258" spans="7:7" x14ac:dyDescent="0.35">
      <c r="G3258" s="5"/>
    </row>
    <row r="3259" spans="7:7" x14ac:dyDescent="0.35">
      <c r="G3259" s="5"/>
    </row>
    <row r="3260" spans="7:7" x14ac:dyDescent="0.35">
      <c r="G3260" s="5"/>
    </row>
    <row r="3261" spans="7:7" x14ac:dyDescent="0.35">
      <c r="G3261" s="5"/>
    </row>
    <row r="3262" spans="7:7" x14ac:dyDescent="0.35">
      <c r="G3262" s="5"/>
    </row>
    <row r="3263" spans="7:7" x14ac:dyDescent="0.35">
      <c r="G3263" s="5"/>
    </row>
    <row r="3264" spans="7:7" x14ac:dyDescent="0.35">
      <c r="G3264" s="5"/>
    </row>
    <row r="3265" spans="7:7" x14ac:dyDescent="0.35">
      <c r="G3265" s="5"/>
    </row>
    <row r="3266" spans="7:7" x14ac:dyDescent="0.35">
      <c r="G3266" s="5"/>
    </row>
    <row r="3267" spans="7:7" x14ac:dyDescent="0.35">
      <c r="G3267" s="5"/>
    </row>
    <row r="3268" spans="7:7" x14ac:dyDescent="0.35">
      <c r="G3268" s="5"/>
    </row>
    <row r="3269" spans="7:7" x14ac:dyDescent="0.35">
      <c r="G3269" s="5"/>
    </row>
    <row r="3270" spans="7:7" x14ac:dyDescent="0.35">
      <c r="G3270" s="5"/>
    </row>
    <row r="3271" spans="7:7" x14ac:dyDescent="0.35">
      <c r="G3271" s="5"/>
    </row>
    <row r="3272" spans="7:7" x14ac:dyDescent="0.35">
      <c r="G3272" s="5"/>
    </row>
    <row r="3273" spans="7:7" x14ac:dyDescent="0.35">
      <c r="G3273" s="5"/>
    </row>
    <row r="3274" spans="7:7" x14ac:dyDescent="0.35">
      <c r="G3274" s="5"/>
    </row>
    <row r="3275" spans="7:7" x14ac:dyDescent="0.35">
      <c r="G3275" s="5"/>
    </row>
    <row r="3276" spans="7:7" x14ac:dyDescent="0.35">
      <c r="G3276" s="5"/>
    </row>
    <row r="3277" spans="7:7" x14ac:dyDescent="0.35">
      <c r="G3277" s="5"/>
    </row>
    <row r="3278" spans="7:7" x14ac:dyDescent="0.35">
      <c r="G3278" s="5"/>
    </row>
    <row r="3279" spans="7:7" x14ac:dyDescent="0.35">
      <c r="G3279" s="5"/>
    </row>
    <row r="3280" spans="7:7" x14ac:dyDescent="0.35">
      <c r="G3280" s="5"/>
    </row>
    <row r="3281" spans="7:7" x14ac:dyDescent="0.35">
      <c r="G3281" s="5"/>
    </row>
    <row r="3282" spans="7:7" x14ac:dyDescent="0.35">
      <c r="G3282" s="5"/>
    </row>
    <row r="3283" spans="7:7" x14ac:dyDescent="0.35">
      <c r="G3283" s="5"/>
    </row>
    <row r="3284" spans="7:7" x14ac:dyDescent="0.35">
      <c r="G3284" s="5"/>
    </row>
    <row r="3285" spans="7:7" x14ac:dyDescent="0.35">
      <c r="G3285" s="5"/>
    </row>
    <row r="3286" spans="7:7" x14ac:dyDescent="0.35">
      <c r="G3286" s="5"/>
    </row>
    <row r="3287" spans="7:7" x14ac:dyDescent="0.35">
      <c r="G3287" s="5"/>
    </row>
    <row r="3288" spans="7:7" x14ac:dyDescent="0.35">
      <c r="G3288" s="5"/>
    </row>
    <row r="3289" spans="7:7" x14ac:dyDescent="0.35">
      <c r="G3289" s="5"/>
    </row>
    <row r="3290" spans="7:7" x14ac:dyDescent="0.35">
      <c r="G3290" s="5"/>
    </row>
    <row r="3291" spans="7:7" x14ac:dyDescent="0.35">
      <c r="G3291" s="5"/>
    </row>
    <row r="3292" spans="7:7" x14ac:dyDescent="0.35">
      <c r="G3292" s="5"/>
    </row>
    <row r="3293" spans="7:7" x14ac:dyDescent="0.35">
      <c r="G3293" s="5"/>
    </row>
    <row r="3294" spans="7:7" x14ac:dyDescent="0.35">
      <c r="G3294" s="5"/>
    </row>
    <row r="3295" spans="7:7" x14ac:dyDescent="0.35">
      <c r="G3295" s="5"/>
    </row>
    <row r="3296" spans="7:7" x14ac:dyDescent="0.35">
      <c r="G3296" s="5"/>
    </row>
    <row r="3297" spans="7:7" x14ac:dyDescent="0.35">
      <c r="G3297" s="5"/>
    </row>
    <row r="3298" spans="7:7" x14ac:dyDescent="0.35">
      <c r="G3298" s="5"/>
    </row>
    <row r="3299" spans="7:7" x14ac:dyDescent="0.35">
      <c r="G3299" s="5"/>
    </row>
    <row r="3300" spans="7:7" x14ac:dyDescent="0.35">
      <c r="G3300" s="5"/>
    </row>
    <row r="3301" spans="7:7" x14ac:dyDescent="0.35">
      <c r="G3301" s="5"/>
    </row>
    <row r="3302" spans="7:7" x14ac:dyDescent="0.35">
      <c r="G3302" s="5"/>
    </row>
    <row r="3303" spans="7:7" x14ac:dyDescent="0.35">
      <c r="G3303" s="5"/>
    </row>
    <row r="3304" spans="7:7" x14ac:dyDescent="0.35">
      <c r="G3304" s="5"/>
    </row>
    <row r="3305" spans="7:7" x14ac:dyDescent="0.35">
      <c r="G3305" s="5"/>
    </row>
    <row r="3306" spans="7:7" x14ac:dyDescent="0.35">
      <c r="G3306" s="5"/>
    </row>
    <row r="3307" spans="7:7" x14ac:dyDescent="0.35">
      <c r="G3307" s="5"/>
    </row>
    <row r="3308" spans="7:7" x14ac:dyDescent="0.35">
      <c r="G3308" s="5"/>
    </row>
    <row r="3309" spans="7:7" x14ac:dyDescent="0.35">
      <c r="G3309" s="5"/>
    </row>
    <row r="3310" spans="7:7" x14ac:dyDescent="0.35">
      <c r="G3310" s="5"/>
    </row>
    <row r="3311" spans="7:7" x14ac:dyDescent="0.35">
      <c r="G3311" s="5"/>
    </row>
    <row r="3312" spans="7:7" x14ac:dyDescent="0.35">
      <c r="G3312" s="5"/>
    </row>
    <row r="3313" spans="7:7" x14ac:dyDescent="0.35">
      <c r="G3313" s="5"/>
    </row>
    <row r="3314" spans="7:7" x14ac:dyDescent="0.35">
      <c r="G3314" s="5"/>
    </row>
    <row r="3315" spans="7:7" x14ac:dyDescent="0.35">
      <c r="G3315" s="5"/>
    </row>
    <row r="3316" spans="7:7" x14ac:dyDescent="0.35">
      <c r="G3316" s="5"/>
    </row>
    <row r="3317" spans="7:7" x14ac:dyDescent="0.35">
      <c r="G3317" s="5"/>
    </row>
    <row r="3318" spans="7:7" x14ac:dyDescent="0.35">
      <c r="G3318" s="5"/>
    </row>
    <row r="3319" spans="7:7" x14ac:dyDescent="0.35">
      <c r="G3319" s="5"/>
    </row>
    <row r="3320" spans="7:7" x14ac:dyDescent="0.35">
      <c r="G3320" s="5"/>
    </row>
    <row r="3321" spans="7:7" x14ac:dyDescent="0.35">
      <c r="G3321" s="5"/>
    </row>
    <row r="3322" spans="7:7" x14ac:dyDescent="0.35">
      <c r="G3322" s="5"/>
    </row>
    <row r="3323" spans="7:7" x14ac:dyDescent="0.35">
      <c r="G3323" s="5"/>
    </row>
    <row r="3324" spans="7:7" x14ac:dyDescent="0.35">
      <c r="G3324" s="5"/>
    </row>
    <row r="3325" spans="7:7" x14ac:dyDescent="0.35">
      <c r="G3325" s="5"/>
    </row>
    <row r="3326" spans="7:7" x14ac:dyDescent="0.35">
      <c r="G3326" s="5"/>
    </row>
    <row r="3327" spans="7:7" x14ac:dyDescent="0.35">
      <c r="G3327" s="5"/>
    </row>
    <row r="3328" spans="7:7" x14ac:dyDescent="0.35">
      <c r="G3328" s="5"/>
    </row>
    <row r="3329" spans="7:7" x14ac:dyDescent="0.35">
      <c r="G3329" s="5"/>
    </row>
    <row r="3330" spans="7:7" x14ac:dyDescent="0.35">
      <c r="G3330" s="5"/>
    </row>
    <row r="3331" spans="7:7" x14ac:dyDescent="0.35">
      <c r="G3331" s="5"/>
    </row>
    <row r="3332" spans="7:7" x14ac:dyDescent="0.35">
      <c r="G3332" s="5"/>
    </row>
    <row r="3333" spans="7:7" x14ac:dyDescent="0.35">
      <c r="G3333" s="5"/>
    </row>
    <row r="3334" spans="7:7" x14ac:dyDescent="0.35">
      <c r="G3334" s="5"/>
    </row>
    <row r="3335" spans="7:7" x14ac:dyDescent="0.35">
      <c r="G3335" s="5"/>
    </row>
    <row r="3336" spans="7:7" x14ac:dyDescent="0.35">
      <c r="G3336" s="5"/>
    </row>
    <row r="3337" spans="7:7" x14ac:dyDescent="0.35">
      <c r="G3337" s="5"/>
    </row>
    <row r="3338" spans="7:7" x14ac:dyDescent="0.35">
      <c r="G3338" s="5"/>
    </row>
    <row r="3339" spans="7:7" x14ac:dyDescent="0.35">
      <c r="G3339" s="5"/>
    </row>
    <row r="3340" spans="7:7" x14ac:dyDescent="0.35">
      <c r="G3340" s="5"/>
    </row>
    <row r="3341" spans="7:7" x14ac:dyDescent="0.35">
      <c r="G3341" s="5"/>
    </row>
    <row r="3342" spans="7:7" x14ac:dyDescent="0.35">
      <c r="G3342" s="5"/>
    </row>
    <row r="3343" spans="7:7" x14ac:dyDescent="0.35">
      <c r="G3343" s="5"/>
    </row>
    <row r="3344" spans="7:7" x14ac:dyDescent="0.35">
      <c r="G3344" s="5"/>
    </row>
    <row r="3345" spans="7:7" x14ac:dyDescent="0.35">
      <c r="G3345" s="5"/>
    </row>
    <row r="3346" spans="7:7" x14ac:dyDescent="0.35">
      <c r="G3346" s="5"/>
    </row>
    <row r="3347" spans="7:7" x14ac:dyDescent="0.35">
      <c r="G3347" s="5"/>
    </row>
    <row r="3348" spans="7:7" x14ac:dyDescent="0.35">
      <c r="G3348" s="5"/>
    </row>
    <row r="3349" spans="7:7" x14ac:dyDescent="0.35">
      <c r="G3349" s="5"/>
    </row>
    <row r="3350" spans="7:7" x14ac:dyDescent="0.35">
      <c r="G3350" s="5"/>
    </row>
    <row r="3351" spans="7:7" x14ac:dyDescent="0.35">
      <c r="G3351" s="5"/>
    </row>
    <row r="3352" spans="7:7" x14ac:dyDescent="0.35">
      <c r="G3352" s="5"/>
    </row>
    <row r="3353" spans="7:7" x14ac:dyDescent="0.35">
      <c r="G3353" s="5"/>
    </row>
    <row r="3354" spans="7:7" x14ac:dyDescent="0.35">
      <c r="G3354" s="5"/>
    </row>
    <row r="3355" spans="7:7" x14ac:dyDescent="0.35">
      <c r="G3355" s="5"/>
    </row>
    <row r="3356" spans="7:7" x14ac:dyDescent="0.35">
      <c r="G3356" s="5"/>
    </row>
    <row r="3357" spans="7:7" x14ac:dyDescent="0.35">
      <c r="G3357" s="5"/>
    </row>
    <row r="3358" spans="7:7" x14ac:dyDescent="0.35">
      <c r="G3358" s="5"/>
    </row>
    <row r="3359" spans="7:7" x14ac:dyDescent="0.35">
      <c r="G3359" s="5"/>
    </row>
    <row r="3360" spans="7:7" x14ac:dyDescent="0.35">
      <c r="G3360" s="5"/>
    </row>
    <row r="3361" spans="7:7" x14ac:dyDescent="0.35">
      <c r="G3361" s="5"/>
    </row>
    <row r="3362" spans="7:7" x14ac:dyDescent="0.35">
      <c r="G3362" s="5"/>
    </row>
    <row r="3363" spans="7:7" x14ac:dyDescent="0.35">
      <c r="G3363" s="5"/>
    </row>
    <row r="3364" spans="7:7" x14ac:dyDescent="0.35">
      <c r="G3364" s="5"/>
    </row>
    <row r="3365" spans="7:7" x14ac:dyDescent="0.35">
      <c r="G3365" s="5"/>
    </row>
    <row r="3366" spans="7:7" x14ac:dyDescent="0.35">
      <c r="G3366" s="5"/>
    </row>
    <row r="3367" spans="7:7" x14ac:dyDescent="0.35">
      <c r="G3367" s="5"/>
    </row>
    <row r="3368" spans="7:7" x14ac:dyDescent="0.35">
      <c r="G3368" s="5"/>
    </row>
    <row r="3369" spans="7:7" x14ac:dyDescent="0.35">
      <c r="G3369" s="5"/>
    </row>
    <row r="3370" spans="7:7" x14ac:dyDescent="0.35">
      <c r="G3370" s="5"/>
    </row>
    <row r="3371" spans="7:7" x14ac:dyDescent="0.35">
      <c r="G3371" s="5"/>
    </row>
    <row r="3372" spans="7:7" x14ac:dyDescent="0.35">
      <c r="G3372" s="5"/>
    </row>
    <row r="3373" spans="7:7" x14ac:dyDescent="0.35">
      <c r="G3373" s="5"/>
    </row>
    <row r="3374" spans="7:7" x14ac:dyDescent="0.35">
      <c r="G3374" s="5"/>
    </row>
    <row r="3375" spans="7:7" x14ac:dyDescent="0.35">
      <c r="G3375" s="5"/>
    </row>
    <row r="3376" spans="7:7" x14ac:dyDescent="0.35">
      <c r="G3376" s="5"/>
    </row>
    <row r="3377" spans="7:7" x14ac:dyDescent="0.35">
      <c r="G3377" s="5"/>
    </row>
    <row r="3378" spans="7:7" x14ac:dyDescent="0.35">
      <c r="G3378" s="5"/>
    </row>
    <row r="3379" spans="7:7" x14ac:dyDescent="0.35">
      <c r="G3379" s="5"/>
    </row>
    <row r="3380" spans="7:7" x14ac:dyDescent="0.35">
      <c r="G3380" s="5"/>
    </row>
    <row r="3381" spans="7:7" x14ac:dyDescent="0.35">
      <c r="G3381" s="5"/>
    </row>
    <row r="3382" spans="7:7" x14ac:dyDescent="0.35">
      <c r="G3382" s="5"/>
    </row>
    <row r="3383" spans="7:7" x14ac:dyDescent="0.35">
      <c r="G3383" s="5"/>
    </row>
    <row r="3384" spans="7:7" x14ac:dyDescent="0.35">
      <c r="G3384" s="5"/>
    </row>
    <row r="3385" spans="7:7" x14ac:dyDescent="0.35">
      <c r="G3385" s="5"/>
    </row>
    <row r="3386" spans="7:7" x14ac:dyDescent="0.35">
      <c r="G3386" s="5"/>
    </row>
    <row r="3387" spans="7:7" x14ac:dyDescent="0.35">
      <c r="G3387" s="5"/>
    </row>
    <row r="3388" spans="7:7" x14ac:dyDescent="0.35">
      <c r="G3388" s="5"/>
    </row>
    <row r="3389" spans="7:7" x14ac:dyDescent="0.35">
      <c r="G3389" s="5"/>
    </row>
    <row r="3390" spans="7:7" x14ac:dyDescent="0.35">
      <c r="G3390" s="5"/>
    </row>
    <row r="3391" spans="7:7" x14ac:dyDescent="0.35">
      <c r="G3391" s="5"/>
    </row>
    <row r="3392" spans="7:7" x14ac:dyDescent="0.35">
      <c r="G3392" s="5"/>
    </row>
    <row r="3393" spans="7:7" x14ac:dyDescent="0.35">
      <c r="G3393" s="5"/>
    </row>
    <row r="3394" spans="7:7" x14ac:dyDescent="0.35">
      <c r="G3394" s="5"/>
    </row>
    <row r="3395" spans="7:7" x14ac:dyDescent="0.35">
      <c r="G3395" s="5"/>
    </row>
    <row r="3396" spans="7:7" x14ac:dyDescent="0.35">
      <c r="G3396" s="5"/>
    </row>
    <row r="3397" spans="7:7" x14ac:dyDescent="0.35">
      <c r="G3397" s="5"/>
    </row>
    <row r="3398" spans="7:7" x14ac:dyDescent="0.35">
      <c r="G3398" s="5"/>
    </row>
    <row r="3399" spans="7:7" x14ac:dyDescent="0.35">
      <c r="G3399" s="5"/>
    </row>
    <row r="3400" spans="7:7" x14ac:dyDescent="0.35">
      <c r="G3400" s="5"/>
    </row>
    <row r="3401" spans="7:7" x14ac:dyDescent="0.35">
      <c r="G3401" s="5"/>
    </row>
    <row r="3402" spans="7:7" x14ac:dyDescent="0.35">
      <c r="G3402" s="5"/>
    </row>
    <row r="3403" spans="7:7" x14ac:dyDescent="0.35">
      <c r="G3403" s="5"/>
    </row>
    <row r="3404" spans="7:7" x14ac:dyDescent="0.35">
      <c r="G3404" s="5"/>
    </row>
    <row r="3405" spans="7:7" x14ac:dyDescent="0.35">
      <c r="G3405" s="5"/>
    </row>
    <row r="3406" spans="7:7" x14ac:dyDescent="0.35">
      <c r="G3406" s="5"/>
    </row>
    <row r="3407" spans="7:7" x14ac:dyDescent="0.35">
      <c r="G3407" s="5"/>
    </row>
    <row r="3408" spans="7:7" x14ac:dyDescent="0.35">
      <c r="G3408" s="5"/>
    </row>
    <row r="3409" spans="7:7" x14ac:dyDescent="0.35">
      <c r="G3409" s="5"/>
    </row>
    <row r="3410" spans="7:7" x14ac:dyDescent="0.35">
      <c r="G3410" s="5"/>
    </row>
    <row r="3411" spans="7:7" x14ac:dyDescent="0.35">
      <c r="G3411" s="5"/>
    </row>
    <row r="3412" spans="7:7" x14ac:dyDescent="0.35">
      <c r="G3412" s="5"/>
    </row>
    <row r="3413" spans="7:7" x14ac:dyDescent="0.35">
      <c r="G3413" s="5"/>
    </row>
    <row r="3414" spans="7:7" x14ac:dyDescent="0.35">
      <c r="G3414" s="5"/>
    </row>
    <row r="3415" spans="7:7" x14ac:dyDescent="0.35">
      <c r="G3415" s="5"/>
    </row>
    <row r="3416" spans="7:7" x14ac:dyDescent="0.35">
      <c r="G3416" s="5"/>
    </row>
    <row r="3417" spans="7:7" x14ac:dyDescent="0.35">
      <c r="G3417" s="5"/>
    </row>
    <row r="3418" spans="7:7" x14ac:dyDescent="0.35">
      <c r="G3418" s="5"/>
    </row>
    <row r="3419" spans="7:7" x14ac:dyDescent="0.35">
      <c r="G3419" s="5"/>
    </row>
    <row r="3420" spans="7:7" x14ac:dyDescent="0.35">
      <c r="G3420" s="5"/>
    </row>
    <row r="3421" spans="7:7" x14ac:dyDescent="0.35">
      <c r="G3421" s="5"/>
    </row>
    <row r="3422" spans="7:7" x14ac:dyDescent="0.35">
      <c r="G3422" s="5"/>
    </row>
    <row r="3423" spans="7:7" x14ac:dyDescent="0.35">
      <c r="G3423" s="5"/>
    </row>
    <row r="3424" spans="7:7" x14ac:dyDescent="0.35">
      <c r="G3424" s="5"/>
    </row>
    <row r="3425" spans="7:7" x14ac:dyDescent="0.35">
      <c r="G3425" s="5"/>
    </row>
    <row r="3426" spans="7:7" x14ac:dyDescent="0.35">
      <c r="G3426" s="5"/>
    </row>
    <row r="3427" spans="7:7" x14ac:dyDescent="0.35">
      <c r="G3427" s="5"/>
    </row>
    <row r="3428" spans="7:7" x14ac:dyDescent="0.35">
      <c r="G3428" s="5"/>
    </row>
    <row r="3429" spans="7:7" x14ac:dyDescent="0.35">
      <c r="G3429" s="5"/>
    </row>
    <row r="3430" spans="7:7" x14ac:dyDescent="0.35">
      <c r="G3430" s="5"/>
    </row>
    <row r="3431" spans="7:7" x14ac:dyDescent="0.35">
      <c r="G3431" s="5"/>
    </row>
    <row r="3432" spans="7:7" x14ac:dyDescent="0.35">
      <c r="G3432" s="5"/>
    </row>
    <row r="3433" spans="7:7" x14ac:dyDescent="0.35">
      <c r="G3433" s="5"/>
    </row>
    <row r="3434" spans="7:7" x14ac:dyDescent="0.35">
      <c r="G3434" s="5"/>
    </row>
    <row r="3435" spans="7:7" x14ac:dyDescent="0.35">
      <c r="G3435" s="5"/>
    </row>
    <row r="3436" spans="7:7" x14ac:dyDescent="0.35">
      <c r="G3436" s="5"/>
    </row>
    <row r="3437" spans="7:7" x14ac:dyDescent="0.35">
      <c r="G3437" s="5"/>
    </row>
    <row r="3438" spans="7:7" x14ac:dyDescent="0.35">
      <c r="G3438" s="5"/>
    </row>
    <row r="3439" spans="7:7" x14ac:dyDescent="0.35">
      <c r="G3439" s="5"/>
    </row>
    <row r="3440" spans="7:7" x14ac:dyDescent="0.35">
      <c r="G3440" s="5"/>
    </row>
    <row r="3441" spans="7:7" x14ac:dyDescent="0.35">
      <c r="G3441" s="5"/>
    </row>
    <row r="3442" spans="7:7" x14ac:dyDescent="0.35">
      <c r="G3442" s="5"/>
    </row>
    <row r="3443" spans="7:7" x14ac:dyDescent="0.35">
      <c r="G3443" s="5"/>
    </row>
    <row r="3444" spans="7:7" x14ac:dyDescent="0.35">
      <c r="G3444" s="5"/>
    </row>
    <row r="3445" spans="7:7" x14ac:dyDescent="0.35">
      <c r="G3445" s="5"/>
    </row>
    <row r="3446" spans="7:7" x14ac:dyDescent="0.35">
      <c r="G3446" s="5"/>
    </row>
    <row r="3447" spans="7:7" x14ac:dyDescent="0.35">
      <c r="G3447" s="5"/>
    </row>
    <row r="3448" spans="7:7" x14ac:dyDescent="0.35">
      <c r="G3448" s="5"/>
    </row>
    <row r="3449" spans="7:7" x14ac:dyDescent="0.35">
      <c r="G3449" s="5"/>
    </row>
    <row r="3450" spans="7:7" x14ac:dyDescent="0.35">
      <c r="G3450" s="5"/>
    </row>
    <row r="3451" spans="7:7" x14ac:dyDescent="0.35">
      <c r="G3451" s="5"/>
    </row>
    <row r="3452" spans="7:7" x14ac:dyDescent="0.35">
      <c r="G3452" s="5"/>
    </row>
    <row r="3453" spans="7:7" x14ac:dyDescent="0.35">
      <c r="G3453" s="5"/>
    </row>
    <row r="3454" spans="7:7" x14ac:dyDescent="0.35">
      <c r="G3454" s="5"/>
    </row>
    <row r="3455" spans="7:7" x14ac:dyDescent="0.35">
      <c r="G3455" s="5"/>
    </row>
    <row r="3456" spans="7:7" x14ac:dyDescent="0.35">
      <c r="G3456" s="5"/>
    </row>
    <row r="3457" spans="7:7" x14ac:dyDescent="0.35">
      <c r="G3457" s="5"/>
    </row>
    <row r="3458" spans="7:7" x14ac:dyDescent="0.35">
      <c r="G3458" s="5"/>
    </row>
    <row r="3459" spans="7:7" x14ac:dyDescent="0.35">
      <c r="G3459" s="5"/>
    </row>
    <row r="3460" spans="7:7" x14ac:dyDescent="0.35">
      <c r="G3460" s="5"/>
    </row>
    <row r="3461" spans="7:7" x14ac:dyDescent="0.35">
      <c r="G3461" s="5"/>
    </row>
    <row r="3462" spans="7:7" x14ac:dyDescent="0.35">
      <c r="G3462" s="5"/>
    </row>
    <row r="3463" spans="7:7" x14ac:dyDescent="0.35">
      <c r="G3463" s="5"/>
    </row>
    <row r="3464" spans="7:7" x14ac:dyDescent="0.35">
      <c r="G3464" s="5"/>
    </row>
    <row r="3465" spans="7:7" x14ac:dyDescent="0.35">
      <c r="G3465" s="5"/>
    </row>
    <row r="3466" spans="7:7" x14ac:dyDescent="0.35">
      <c r="G3466" s="5"/>
    </row>
    <row r="3467" spans="7:7" x14ac:dyDescent="0.35">
      <c r="G3467" s="5"/>
    </row>
    <row r="3468" spans="7:7" x14ac:dyDescent="0.35">
      <c r="G3468" s="5"/>
    </row>
    <row r="3469" spans="7:7" x14ac:dyDescent="0.35">
      <c r="G3469" s="5"/>
    </row>
    <row r="3470" spans="7:7" x14ac:dyDescent="0.35">
      <c r="G3470" s="5"/>
    </row>
    <row r="3471" spans="7:7" x14ac:dyDescent="0.35">
      <c r="G3471" s="5"/>
    </row>
    <row r="3472" spans="7:7" x14ac:dyDescent="0.35">
      <c r="G3472" s="5"/>
    </row>
    <row r="3473" spans="7:7" x14ac:dyDescent="0.35">
      <c r="G3473" s="5"/>
    </row>
    <row r="3474" spans="7:7" x14ac:dyDescent="0.35">
      <c r="G3474" s="5"/>
    </row>
    <row r="3475" spans="7:7" x14ac:dyDescent="0.35">
      <c r="G3475" s="5"/>
    </row>
    <row r="3476" spans="7:7" x14ac:dyDescent="0.35">
      <c r="G3476" s="5"/>
    </row>
    <row r="3477" spans="7:7" x14ac:dyDescent="0.35">
      <c r="G3477" s="5"/>
    </row>
    <row r="3478" spans="7:7" x14ac:dyDescent="0.35">
      <c r="G3478" s="5"/>
    </row>
    <row r="3479" spans="7:7" x14ac:dyDescent="0.35">
      <c r="G3479" s="5"/>
    </row>
    <row r="3480" spans="7:7" x14ac:dyDescent="0.35">
      <c r="G3480" s="5"/>
    </row>
    <row r="3481" spans="7:7" x14ac:dyDescent="0.35">
      <c r="G3481" s="5"/>
    </row>
    <row r="3482" spans="7:7" x14ac:dyDescent="0.35">
      <c r="G3482" s="5"/>
    </row>
    <row r="3483" spans="7:7" x14ac:dyDescent="0.35">
      <c r="G3483" s="5"/>
    </row>
    <row r="3484" spans="7:7" x14ac:dyDescent="0.35">
      <c r="G3484" s="5"/>
    </row>
    <row r="3485" spans="7:7" x14ac:dyDescent="0.35">
      <c r="G3485" s="5"/>
    </row>
    <row r="3486" spans="7:7" x14ac:dyDescent="0.35">
      <c r="G3486" s="5"/>
    </row>
    <row r="3487" spans="7:7" x14ac:dyDescent="0.35">
      <c r="G3487" s="5"/>
    </row>
    <row r="3488" spans="7:7" x14ac:dyDescent="0.35">
      <c r="G3488" s="5"/>
    </row>
    <row r="3489" spans="7:7" x14ac:dyDescent="0.35">
      <c r="G3489" s="5"/>
    </row>
    <row r="3490" spans="7:7" x14ac:dyDescent="0.35">
      <c r="G3490" s="5"/>
    </row>
    <row r="3491" spans="7:7" x14ac:dyDescent="0.35">
      <c r="G3491" s="5"/>
    </row>
    <row r="3492" spans="7:7" x14ac:dyDescent="0.35">
      <c r="G3492" s="5"/>
    </row>
    <row r="3493" spans="7:7" x14ac:dyDescent="0.35">
      <c r="G3493" s="5"/>
    </row>
    <row r="3494" spans="7:7" x14ac:dyDescent="0.35">
      <c r="G3494" s="5"/>
    </row>
    <row r="3495" spans="7:7" x14ac:dyDescent="0.35">
      <c r="G3495" s="5"/>
    </row>
    <row r="3496" spans="7:7" x14ac:dyDescent="0.35">
      <c r="G3496" s="5"/>
    </row>
    <row r="3497" spans="7:7" x14ac:dyDescent="0.35">
      <c r="G3497" s="5"/>
    </row>
    <row r="3498" spans="7:7" x14ac:dyDescent="0.35">
      <c r="G3498" s="5"/>
    </row>
    <row r="3499" spans="7:7" x14ac:dyDescent="0.35">
      <c r="G3499" s="5"/>
    </row>
    <row r="3500" spans="7:7" x14ac:dyDescent="0.35">
      <c r="G3500" s="5"/>
    </row>
    <row r="3501" spans="7:7" x14ac:dyDescent="0.35">
      <c r="G3501" s="5"/>
    </row>
    <row r="3502" spans="7:7" x14ac:dyDescent="0.35">
      <c r="G3502" s="5"/>
    </row>
    <row r="3503" spans="7:7" x14ac:dyDescent="0.35">
      <c r="G3503" s="5"/>
    </row>
    <row r="3504" spans="7:7" x14ac:dyDescent="0.35">
      <c r="G3504" s="5"/>
    </row>
    <row r="3505" spans="7:7" x14ac:dyDescent="0.35">
      <c r="G3505" s="5"/>
    </row>
    <row r="3506" spans="7:7" x14ac:dyDescent="0.35">
      <c r="G3506" s="5"/>
    </row>
    <row r="3507" spans="7:7" x14ac:dyDescent="0.35">
      <c r="G3507" s="5"/>
    </row>
    <row r="3508" spans="7:7" x14ac:dyDescent="0.35">
      <c r="G3508" s="5"/>
    </row>
    <row r="3509" spans="7:7" x14ac:dyDescent="0.35">
      <c r="G3509" s="5"/>
    </row>
    <row r="3510" spans="7:7" x14ac:dyDescent="0.35">
      <c r="G3510" s="5"/>
    </row>
    <row r="3511" spans="7:7" x14ac:dyDescent="0.35">
      <c r="G3511" s="5"/>
    </row>
    <row r="3512" spans="7:7" x14ac:dyDescent="0.35">
      <c r="G3512" s="5"/>
    </row>
    <row r="3513" spans="7:7" x14ac:dyDescent="0.35">
      <c r="G3513" s="5"/>
    </row>
    <row r="3514" spans="7:7" x14ac:dyDescent="0.35">
      <c r="G3514" s="5"/>
    </row>
    <row r="3515" spans="7:7" x14ac:dyDescent="0.35">
      <c r="G3515" s="5"/>
    </row>
    <row r="3516" spans="7:7" x14ac:dyDescent="0.35">
      <c r="G3516" s="5"/>
    </row>
    <row r="3517" spans="7:7" x14ac:dyDescent="0.35">
      <c r="G3517" s="5"/>
    </row>
    <row r="3518" spans="7:7" x14ac:dyDescent="0.35">
      <c r="G3518" s="5"/>
    </row>
    <row r="3519" spans="7:7" x14ac:dyDescent="0.35">
      <c r="G3519" s="5"/>
    </row>
    <row r="3520" spans="7:7" x14ac:dyDescent="0.35">
      <c r="G3520" s="5"/>
    </row>
    <row r="3521" spans="7:7" x14ac:dyDescent="0.35">
      <c r="G3521" s="5"/>
    </row>
    <row r="3522" spans="7:7" x14ac:dyDescent="0.35">
      <c r="G3522" s="5"/>
    </row>
    <row r="3523" spans="7:7" x14ac:dyDescent="0.35">
      <c r="G3523" s="5"/>
    </row>
    <row r="3524" spans="7:7" x14ac:dyDescent="0.35">
      <c r="G3524" s="5"/>
    </row>
    <row r="3525" spans="7:7" x14ac:dyDescent="0.35">
      <c r="G3525" s="5"/>
    </row>
    <row r="3526" spans="7:7" x14ac:dyDescent="0.35">
      <c r="G3526" s="5"/>
    </row>
    <row r="3527" spans="7:7" x14ac:dyDescent="0.35">
      <c r="G3527" s="5"/>
    </row>
    <row r="3528" spans="7:7" x14ac:dyDescent="0.35">
      <c r="G3528" s="5"/>
    </row>
    <row r="3529" spans="7:7" x14ac:dyDescent="0.35">
      <c r="G3529" s="5"/>
    </row>
    <row r="3530" spans="7:7" x14ac:dyDescent="0.35">
      <c r="G3530" s="5"/>
    </row>
    <row r="3531" spans="7:7" x14ac:dyDescent="0.35">
      <c r="G3531" s="5"/>
    </row>
    <row r="3532" spans="7:7" x14ac:dyDescent="0.35">
      <c r="G3532" s="5"/>
    </row>
    <row r="3533" spans="7:7" x14ac:dyDescent="0.35">
      <c r="G3533" s="5"/>
    </row>
    <row r="3534" spans="7:7" x14ac:dyDescent="0.35">
      <c r="G3534" s="5"/>
    </row>
    <row r="3535" spans="7:7" x14ac:dyDescent="0.35">
      <c r="G3535" s="5"/>
    </row>
    <row r="3536" spans="7:7" x14ac:dyDescent="0.35">
      <c r="G3536" s="5"/>
    </row>
    <row r="3537" spans="7:7" x14ac:dyDescent="0.35">
      <c r="G3537" s="5"/>
    </row>
    <row r="3538" spans="7:7" x14ac:dyDescent="0.35">
      <c r="G3538" s="5"/>
    </row>
    <row r="3539" spans="7:7" x14ac:dyDescent="0.35">
      <c r="G3539" s="5"/>
    </row>
    <row r="3540" spans="7:7" x14ac:dyDescent="0.35">
      <c r="G3540" s="5"/>
    </row>
    <row r="3541" spans="7:7" x14ac:dyDescent="0.35">
      <c r="G3541" s="5"/>
    </row>
    <row r="3542" spans="7:7" x14ac:dyDescent="0.35">
      <c r="G3542" s="5"/>
    </row>
    <row r="3543" spans="7:7" x14ac:dyDescent="0.35">
      <c r="G3543" s="5"/>
    </row>
    <row r="3544" spans="7:7" x14ac:dyDescent="0.35">
      <c r="G3544" s="5"/>
    </row>
    <row r="3545" spans="7:7" x14ac:dyDescent="0.35">
      <c r="G3545" s="5"/>
    </row>
    <row r="3546" spans="7:7" x14ac:dyDescent="0.35">
      <c r="G3546" s="5"/>
    </row>
    <row r="3547" spans="7:7" x14ac:dyDescent="0.35">
      <c r="G3547" s="5"/>
    </row>
    <row r="3548" spans="7:7" x14ac:dyDescent="0.35">
      <c r="G3548" s="5"/>
    </row>
    <row r="3549" spans="7:7" x14ac:dyDescent="0.35">
      <c r="G3549" s="5"/>
    </row>
    <row r="3550" spans="7:7" x14ac:dyDescent="0.35">
      <c r="G3550" s="5"/>
    </row>
    <row r="3551" spans="7:7" x14ac:dyDescent="0.35">
      <c r="G3551" s="5"/>
    </row>
    <row r="3552" spans="7:7" x14ac:dyDescent="0.35">
      <c r="G3552" s="5"/>
    </row>
    <row r="3553" spans="7:7" x14ac:dyDescent="0.35">
      <c r="G3553" s="5"/>
    </row>
    <row r="3554" spans="7:7" x14ac:dyDescent="0.35">
      <c r="G3554" s="5"/>
    </row>
    <row r="3555" spans="7:7" x14ac:dyDescent="0.35">
      <c r="G3555" s="5"/>
    </row>
    <row r="3556" spans="7:7" x14ac:dyDescent="0.35">
      <c r="G3556" s="5"/>
    </row>
    <row r="3557" spans="7:7" x14ac:dyDescent="0.35">
      <c r="G3557" s="5"/>
    </row>
    <row r="3558" spans="7:7" x14ac:dyDescent="0.35">
      <c r="G3558" s="5"/>
    </row>
    <row r="3559" spans="7:7" x14ac:dyDescent="0.35">
      <c r="G3559" s="5"/>
    </row>
    <row r="3560" spans="7:7" x14ac:dyDescent="0.35">
      <c r="G3560" s="5"/>
    </row>
    <row r="3561" spans="7:7" x14ac:dyDescent="0.35">
      <c r="G3561" s="5"/>
    </row>
    <row r="3562" spans="7:7" x14ac:dyDescent="0.35">
      <c r="G3562" s="5"/>
    </row>
    <row r="3563" spans="7:7" x14ac:dyDescent="0.35">
      <c r="G3563" s="5"/>
    </row>
    <row r="3564" spans="7:7" x14ac:dyDescent="0.35">
      <c r="G3564" s="5"/>
    </row>
    <row r="3565" spans="7:7" x14ac:dyDescent="0.35">
      <c r="G3565" s="5"/>
    </row>
    <row r="3566" spans="7:7" x14ac:dyDescent="0.35">
      <c r="G3566" s="5"/>
    </row>
    <row r="3567" spans="7:7" x14ac:dyDescent="0.35">
      <c r="G3567" s="5"/>
    </row>
    <row r="3568" spans="7:7" x14ac:dyDescent="0.35">
      <c r="G3568" s="5"/>
    </row>
    <row r="3569" spans="7:7" x14ac:dyDescent="0.35">
      <c r="G3569" s="5"/>
    </row>
    <row r="3570" spans="7:7" x14ac:dyDescent="0.35">
      <c r="G3570" s="5"/>
    </row>
    <row r="3571" spans="7:7" x14ac:dyDescent="0.35">
      <c r="G3571" s="5"/>
    </row>
    <row r="3572" spans="7:7" x14ac:dyDescent="0.35">
      <c r="G3572" s="5"/>
    </row>
    <row r="3573" spans="7:7" x14ac:dyDescent="0.35">
      <c r="G3573" s="5"/>
    </row>
    <row r="3574" spans="7:7" x14ac:dyDescent="0.35">
      <c r="G3574" s="5"/>
    </row>
    <row r="3575" spans="7:7" x14ac:dyDescent="0.35">
      <c r="G3575" s="5"/>
    </row>
    <row r="3576" spans="7:7" x14ac:dyDescent="0.35">
      <c r="G3576" s="5"/>
    </row>
    <row r="3577" spans="7:7" x14ac:dyDescent="0.35">
      <c r="G3577" s="5"/>
    </row>
    <row r="3578" spans="7:7" x14ac:dyDescent="0.35">
      <c r="G3578" s="5"/>
    </row>
    <row r="3579" spans="7:7" x14ac:dyDescent="0.35">
      <c r="G3579" s="5"/>
    </row>
    <row r="3580" spans="7:7" x14ac:dyDescent="0.35">
      <c r="G3580" s="5"/>
    </row>
    <row r="3581" spans="7:7" x14ac:dyDescent="0.35">
      <c r="G3581" s="5"/>
    </row>
    <row r="3582" spans="7:7" x14ac:dyDescent="0.35">
      <c r="G3582" s="5"/>
    </row>
    <row r="3583" spans="7:7" x14ac:dyDescent="0.35">
      <c r="G3583" s="5"/>
    </row>
    <row r="3584" spans="7:7" x14ac:dyDescent="0.35">
      <c r="G3584" s="5"/>
    </row>
    <row r="3585" spans="7:7" x14ac:dyDescent="0.35">
      <c r="G3585" s="5"/>
    </row>
    <row r="3586" spans="7:7" x14ac:dyDescent="0.35">
      <c r="G3586" s="5"/>
    </row>
    <row r="3587" spans="7:7" x14ac:dyDescent="0.35">
      <c r="G3587" s="5"/>
    </row>
    <row r="3588" spans="7:7" x14ac:dyDescent="0.35">
      <c r="G3588" s="5"/>
    </row>
    <row r="3589" spans="7:7" x14ac:dyDescent="0.35">
      <c r="G3589" s="5"/>
    </row>
    <row r="3590" spans="7:7" x14ac:dyDescent="0.35">
      <c r="G3590" s="5"/>
    </row>
    <row r="3591" spans="7:7" x14ac:dyDescent="0.35">
      <c r="G3591" s="5"/>
    </row>
    <row r="3592" spans="7:7" x14ac:dyDescent="0.35">
      <c r="G3592" s="5"/>
    </row>
    <row r="3593" spans="7:7" x14ac:dyDescent="0.35">
      <c r="G3593" s="5"/>
    </row>
    <row r="3594" spans="7:7" x14ac:dyDescent="0.35">
      <c r="G3594" s="5"/>
    </row>
    <row r="3595" spans="7:7" x14ac:dyDescent="0.35">
      <c r="G3595" s="5"/>
    </row>
    <row r="3596" spans="7:7" x14ac:dyDescent="0.35">
      <c r="G3596" s="5"/>
    </row>
    <row r="3597" spans="7:7" x14ac:dyDescent="0.35">
      <c r="G3597" s="5"/>
    </row>
    <row r="3598" spans="7:7" x14ac:dyDescent="0.35">
      <c r="G3598" s="5"/>
    </row>
    <row r="3599" spans="7:7" x14ac:dyDescent="0.35">
      <c r="G3599" s="5"/>
    </row>
    <row r="3600" spans="7:7" x14ac:dyDescent="0.35">
      <c r="G3600" s="5"/>
    </row>
    <row r="3601" spans="7:7" x14ac:dyDescent="0.35">
      <c r="G3601" s="5"/>
    </row>
    <row r="3602" spans="7:7" x14ac:dyDescent="0.35">
      <c r="G3602" s="5"/>
    </row>
    <row r="3603" spans="7:7" x14ac:dyDescent="0.35">
      <c r="G3603" s="5"/>
    </row>
    <row r="3604" spans="7:7" x14ac:dyDescent="0.35">
      <c r="G3604" s="5"/>
    </row>
    <row r="3605" spans="7:7" x14ac:dyDescent="0.35">
      <c r="G3605" s="5"/>
    </row>
    <row r="3606" spans="7:7" x14ac:dyDescent="0.35">
      <c r="G3606" s="5"/>
    </row>
    <row r="3607" spans="7:7" x14ac:dyDescent="0.35">
      <c r="G3607" s="5"/>
    </row>
    <row r="3608" spans="7:7" x14ac:dyDescent="0.35">
      <c r="G3608" s="5"/>
    </row>
    <row r="3609" spans="7:7" x14ac:dyDescent="0.35">
      <c r="G3609" s="5"/>
    </row>
    <row r="3610" spans="7:7" x14ac:dyDescent="0.35">
      <c r="G3610" s="5"/>
    </row>
    <row r="3611" spans="7:7" x14ac:dyDescent="0.35">
      <c r="G3611" s="5"/>
    </row>
    <row r="3612" spans="7:7" x14ac:dyDescent="0.35">
      <c r="G3612" s="5"/>
    </row>
    <row r="3613" spans="7:7" x14ac:dyDescent="0.35">
      <c r="G3613" s="5"/>
    </row>
    <row r="3614" spans="7:7" x14ac:dyDescent="0.35">
      <c r="G3614" s="5"/>
    </row>
    <row r="3615" spans="7:7" x14ac:dyDescent="0.35">
      <c r="G3615" s="5"/>
    </row>
    <row r="3616" spans="7:7" x14ac:dyDescent="0.35">
      <c r="G3616" s="5"/>
    </row>
    <row r="3617" spans="7:7" x14ac:dyDescent="0.35">
      <c r="G3617" s="5"/>
    </row>
    <row r="3618" spans="7:7" x14ac:dyDescent="0.35">
      <c r="G3618" s="5"/>
    </row>
    <row r="3619" spans="7:7" x14ac:dyDescent="0.35">
      <c r="G3619" s="5"/>
    </row>
    <row r="3620" spans="7:7" x14ac:dyDescent="0.35">
      <c r="G3620" s="5"/>
    </row>
    <row r="3621" spans="7:7" x14ac:dyDescent="0.35">
      <c r="G3621" s="5"/>
    </row>
    <row r="3622" spans="7:7" x14ac:dyDescent="0.35">
      <c r="G3622" s="5"/>
    </row>
    <row r="3623" spans="7:7" x14ac:dyDescent="0.35">
      <c r="G3623" s="5"/>
    </row>
    <row r="3624" spans="7:7" x14ac:dyDescent="0.35">
      <c r="G3624" s="5"/>
    </row>
    <row r="3625" spans="7:7" x14ac:dyDescent="0.35">
      <c r="G3625" s="5"/>
    </row>
    <row r="3626" spans="7:7" x14ac:dyDescent="0.35">
      <c r="G3626" s="5"/>
    </row>
    <row r="3627" spans="7:7" x14ac:dyDescent="0.35">
      <c r="G3627" s="5"/>
    </row>
    <row r="3628" spans="7:7" x14ac:dyDescent="0.35">
      <c r="G3628" s="5"/>
    </row>
    <row r="3629" spans="7:7" x14ac:dyDescent="0.35">
      <c r="G3629" s="5"/>
    </row>
    <row r="3630" spans="7:7" x14ac:dyDescent="0.35">
      <c r="G3630" s="5"/>
    </row>
    <row r="3631" spans="7:7" x14ac:dyDescent="0.35">
      <c r="G3631" s="5"/>
    </row>
    <row r="3632" spans="7:7" x14ac:dyDescent="0.35">
      <c r="G3632" s="5"/>
    </row>
    <row r="3633" spans="7:7" x14ac:dyDescent="0.35">
      <c r="G3633" s="5"/>
    </row>
    <row r="3634" spans="7:7" x14ac:dyDescent="0.35">
      <c r="G3634" s="5"/>
    </row>
    <row r="3635" spans="7:7" x14ac:dyDescent="0.35">
      <c r="G3635" s="5"/>
    </row>
    <row r="3636" spans="7:7" x14ac:dyDescent="0.35">
      <c r="G3636" s="5"/>
    </row>
    <row r="3637" spans="7:7" x14ac:dyDescent="0.35">
      <c r="G3637" s="5"/>
    </row>
    <row r="3638" spans="7:7" x14ac:dyDescent="0.35">
      <c r="G3638" s="5"/>
    </row>
    <row r="3639" spans="7:7" x14ac:dyDescent="0.35">
      <c r="G3639" s="5"/>
    </row>
    <row r="3640" spans="7:7" x14ac:dyDescent="0.35">
      <c r="G3640" s="5"/>
    </row>
    <row r="3641" spans="7:7" x14ac:dyDescent="0.35">
      <c r="G3641" s="5"/>
    </row>
    <row r="3642" spans="7:7" x14ac:dyDescent="0.35">
      <c r="G3642" s="5"/>
    </row>
    <row r="3643" spans="7:7" x14ac:dyDescent="0.35">
      <c r="G3643" s="5"/>
    </row>
    <row r="3644" spans="7:7" x14ac:dyDescent="0.35">
      <c r="G3644" s="5"/>
    </row>
    <row r="3645" spans="7:7" x14ac:dyDescent="0.35">
      <c r="G3645" s="5"/>
    </row>
    <row r="3646" spans="7:7" x14ac:dyDescent="0.35">
      <c r="G3646" s="5"/>
    </row>
    <row r="3647" spans="7:7" x14ac:dyDescent="0.35">
      <c r="G3647" s="5"/>
    </row>
    <row r="3648" spans="7:7" x14ac:dyDescent="0.35">
      <c r="G3648" s="5"/>
    </row>
    <row r="3649" spans="7:7" x14ac:dyDescent="0.35">
      <c r="G3649" s="5"/>
    </row>
    <row r="3650" spans="7:7" x14ac:dyDescent="0.35">
      <c r="G3650" s="5"/>
    </row>
    <row r="3651" spans="7:7" x14ac:dyDescent="0.35">
      <c r="G3651" s="5"/>
    </row>
    <row r="3652" spans="7:7" x14ac:dyDescent="0.35">
      <c r="G3652" s="5"/>
    </row>
    <row r="3653" spans="7:7" x14ac:dyDescent="0.35">
      <c r="G3653" s="5"/>
    </row>
    <row r="3654" spans="7:7" x14ac:dyDescent="0.35">
      <c r="G3654" s="5"/>
    </row>
    <row r="3655" spans="7:7" x14ac:dyDescent="0.35">
      <c r="G3655" s="5"/>
    </row>
    <row r="3656" spans="7:7" x14ac:dyDescent="0.35">
      <c r="G3656" s="5"/>
    </row>
    <row r="3657" spans="7:7" x14ac:dyDescent="0.35">
      <c r="G3657" s="5"/>
    </row>
    <row r="3658" spans="7:7" x14ac:dyDescent="0.35">
      <c r="G3658" s="5"/>
    </row>
    <row r="3659" spans="7:7" x14ac:dyDescent="0.35">
      <c r="G3659" s="5"/>
    </row>
    <row r="3660" spans="7:7" x14ac:dyDescent="0.35">
      <c r="G3660" s="5"/>
    </row>
    <row r="3661" spans="7:7" x14ac:dyDescent="0.35">
      <c r="G3661" s="5"/>
    </row>
    <row r="3662" spans="7:7" x14ac:dyDescent="0.35">
      <c r="G3662" s="5"/>
    </row>
    <row r="3663" spans="7:7" x14ac:dyDescent="0.35">
      <c r="G3663" s="5"/>
    </row>
    <row r="3664" spans="7:7" x14ac:dyDescent="0.35">
      <c r="G3664" s="5"/>
    </row>
    <row r="3665" spans="7:7" x14ac:dyDescent="0.35">
      <c r="G3665" s="5"/>
    </row>
    <row r="3666" spans="7:7" x14ac:dyDescent="0.35">
      <c r="G3666" s="5"/>
    </row>
    <row r="3667" spans="7:7" x14ac:dyDescent="0.35">
      <c r="G3667" s="5"/>
    </row>
    <row r="3668" spans="7:7" x14ac:dyDescent="0.35">
      <c r="G3668" s="5"/>
    </row>
    <row r="3669" spans="7:7" x14ac:dyDescent="0.35">
      <c r="G3669" s="5"/>
    </row>
    <row r="3670" spans="7:7" x14ac:dyDescent="0.35">
      <c r="G3670" s="5"/>
    </row>
    <row r="3671" spans="7:7" x14ac:dyDescent="0.35">
      <c r="G3671" s="5"/>
    </row>
    <row r="3672" spans="7:7" x14ac:dyDescent="0.35">
      <c r="G3672" s="5"/>
    </row>
    <row r="3673" spans="7:7" x14ac:dyDescent="0.35">
      <c r="G3673" s="5"/>
    </row>
    <row r="3674" spans="7:7" x14ac:dyDescent="0.35">
      <c r="G3674" s="5"/>
    </row>
    <row r="3675" spans="7:7" x14ac:dyDescent="0.35">
      <c r="G3675" s="5"/>
    </row>
    <row r="3676" spans="7:7" x14ac:dyDescent="0.35">
      <c r="G3676" s="5"/>
    </row>
    <row r="3677" spans="7:7" x14ac:dyDescent="0.35">
      <c r="G3677" s="5"/>
    </row>
    <row r="3678" spans="7:7" x14ac:dyDescent="0.35">
      <c r="G3678" s="5"/>
    </row>
    <row r="3679" spans="7:7" x14ac:dyDescent="0.35">
      <c r="G3679" s="5"/>
    </row>
    <row r="3680" spans="7:7" x14ac:dyDescent="0.35">
      <c r="G3680" s="5"/>
    </row>
    <row r="3681" spans="7:7" x14ac:dyDescent="0.35">
      <c r="G3681" s="5"/>
    </row>
    <row r="3682" spans="7:7" x14ac:dyDescent="0.35">
      <c r="G3682" s="5"/>
    </row>
    <row r="3683" spans="7:7" x14ac:dyDescent="0.35">
      <c r="G3683" s="5"/>
    </row>
    <row r="3684" spans="7:7" x14ac:dyDescent="0.35">
      <c r="G3684" s="5"/>
    </row>
    <row r="3685" spans="7:7" x14ac:dyDescent="0.35">
      <c r="G3685" s="5"/>
    </row>
    <row r="3686" spans="7:7" x14ac:dyDescent="0.35">
      <c r="G3686" s="5"/>
    </row>
    <row r="3687" spans="7:7" x14ac:dyDescent="0.35">
      <c r="G3687" s="5"/>
    </row>
    <row r="3688" spans="7:7" x14ac:dyDescent="0.35">
      <c r="G3688" s="5"/>
    </row>
    <row r="3689" spans="7:7" x14ac:dyDescent="0.35">
      <c r="G3689" s="5"/>
    </row>
    <row r="3690" spans="7:7" x14ac:dyDescent="0.35">
      <c r="G3690" s="5"/>
    </row>
    <row r="3691" spans="7:7" x14ac:dyDescent="0.35">
      <c r="G3691" s="5"/>
    </row>
    <row r="3692" spans="7:7" x14ac:dyDescent="0.35">
      <c r="G3692" s="5"/>
    </row>
    <row r="3693" spans="7:7" x14ac:dyDescent="0.35">
      <c r="G3693" s="5"/>
    </row>
    <row r="3694" spans="7:7" x14ac:dyDescent="0.35">
      <c r="G3694" s="5"/>
    </row>
    <row r="3695" spans="7:7" x14ac:dyDescent="0.35">
      <c r="G3695" s="5"/>
    </row>
    <row r="3696" spans="7:7" x14ac:dyDescent="0.35">
      <c r="G3696" s="5"/>
    </row>
    <row r="3697" spans="7:7" x14ac:dyDescent="0.35">
      <c r="G3697" s="5"/>
    </row>
    <row r="3698" spans="7:7" x14ac:dyDescent="0.35">
      <c r="G3698" s="5"/>
    </row>
    <row r="3699" spans="7:7" x14ac:dyDescent="0.35">
      <c r="G3699" s="5"/>
    </row>
    <row r="3700" spans="7:7" x14ac:dyDescent="0.35">
      <c r="G3700" s="5"/>
    </row>
    <row r="3701" spans="7:7" x14ac:dyDescent="0.35">
      <c r="G3701" s="5"/>
    </row>
    <row r="3702" spans="7:7" x14ac:dyDescent="0.35">
      <c r="G3702" s="5"/>
    </row>
    <row r="3703" spans="7:7" x14ac:dyDescent="0.35">
      <c r="G3703" s="5"/>
    </row>
    <row r="3704" spans="7:7" x14ac:dyDescent="0.35">
      <c r="G3704" s="5"/>
    </row>
    <row r="3705" spans="7:7" x14ac:dyDescent="0.35">
      <c r="G3705" s="5"/>
    </row>
    <row r="3706" spans="7:7" x14ac:dyDescent="0.35">
      <c r="G3706" s="5"/>
    </row>
    <row r="3707" spans="7:7" x14ac:dyDescent="0.35">
      <c r="G3707" s="5"/>
    </row>
    <row r="3708" spans="7:7" x14ac:dyDescent="0.35">
      <c r="G3708" s="5"/>
    </row>
    <row r="3709" spans="7:7" x14ac:dyDescent="0.35">
      <c r="G3709" s="5"/>
    </row>
    <row r="3710" spans="7:7" x14ac:dyDescent="0.35">
      <c r="G3710" s="5"/>
    </row>
    <row r="3711" spans="7:7" x14ac:dyDescent="0.35">
      <c r="G3711" s="5"/>
    </row>
    <row r="3712" spans="7:7" x14ac:dyDescent="0.35">
      <c r="G3712" s="5"/>
    </row>
    <row r="3713" spans="7:7" x14ac:dyDescent="0.35">
      <c r="G3713" s="5"/>
    </row>
    <row r="3714" spans="7:7" x14ac:dyDescent="0.35">
      <c r="G3714" s="5"/>
    </row>
    <row r="3715" spans="7:7" x14ac:dyDescent="0.35">
      <c r="G3715" s="5"/>
    </row>
    <row r="3716" spans="7:7" x14ac:dyDescent="0.35">
      <c r="G3716" s="5"/>
    </row>
    <row r="3717" spans="7:7" x14ac:dyDescent="0.35">
      <c r="G3717" s="5"/>
    </row>
    <row r="3718" spans="7:7" x14ac:dyDescent="0.35">
      <c r="G3718" s="5"/>
    </row>
    <row r="3719" spans="7:7" x14ac:dyDescent="0.35">
      <c r="G3719" s="5"/>
    </row>
    <row r="3720" spans="7:7" x14ac:dyDescent="0.35">
      <c r="G3720" s="5"/>
    </row>
    <row r="3721" spans="7:7" x14ac:dyDescent="0.35">
      <c r="G3721" s="5"/>
    </row>
    <row r="3722" spans="7:7" x14ac:dyDescent="0.35">
      <c r="G3722" s="5"/>
    </row>
    <row r="3723" spans="7:7" x14ac:dyDescent="0.35">
      <c r="G3723" s="5"/>
    </row>
    <row r="3724" spans="7:7" x14ac:dyDescent="0.35">
      <c r="G3724" s="5"/>
    </row>
    <row r="3725" spans="7:7" x14ac:dyDescent="0.35">
      <c r="G3725" s="5"/>
    </row>
    <row r="3726" spans="7:7" x14ac:dyDescent="0.35">
      <c r="G3726" s="5"/>
    </row>
    <row r="3727" spans="7:7" x14ac:dyDescent="0.35">
      <c r="G3727" s="5"/>
    </row>
    <row r="3728" spans="7:7" x14ac:dyDescent="0.35">
      <c r="G3728" s="5"/>
    </row>
    <row r="3729" spans="7:7" x14ac:dyDescent="0.35">
      <c r="G3729" s="5"/>
    </row>
    <row r="3730" spans="7:7" x14ac:dyDescent="0.35">
      <c r="G3730" s="5"/>
    </row>
    <row r="3731" spans="7:7" x14ac:dyDescent="0.35">
      <c r="G3731" s="5"/>
    </row>
    <row r="3732" spans="7:7" x14ac:dyDescent="0.35">
      <c r="G3732" s="5"/>
    </row>
    <row r="3733" spans="7:7" x14ac:dyDescent="0.35">
      <c r="G3733" s="5"/>
    </row>
    <row r="3734" spans="7:7" x14ac:dyDescent="0.35">
      <c r="G3734" s="5"/>
    </row>
    <row r="3735" spans="7:7" x14ac:dyDescent="0.35">
      <c r="G3735" s="5"/>
    </row>
    <row r="3736" spans="7:7" x14ac:dyDescent="0.35">
      <c r="G3736" s="5"/>
    </row>
    <row r="3737" spans="7:7" x14ac:dyDescent="0.35">
      <c r="G3737" s="5"/>
    </row>
    <row r="3738" spans="7:7" x14ac:dyDescent="0.35">
      <c r="G3738" s="5"/>
    </row>
    <row r="3739" spans="7:7" x14ac:dyDescent="0.35">
      <c r="G3739" s="5"/>
    </row>
    <row r="3740" spans="7:7" x14ac:dyDescent="0.35">
      <c r="G3740" s="5"/>
    </row>
    <row r="3741" spans="7:7" x14ac:dyDescent="0.35">
      <c r="G3741" s="5"/>
    </row>
    <row r="3742" spans="7:7" x14ac:dyDescent="0.35">
      <c r="G3742" s="5"/>
    </row>
    <row r="3743" spans="7:7" x14ac:dyDescent="0.35">
      <c r="G3743" s="5"/>
    </row>
    <row r="3744" spans="7:7" x14ac:dyDescent="0.35">
      <c r="G3744" s="5"/>
    </row>
    <row r="3745" spans="7:7" x14ac:dyDescent="0.35">
      <c r="G3745" s="5"/>
    </row>
    <row r="3746" spans="7:7" x14ac:dyDescent="0.35">
      <c r="G3746" s="5"/>
    </row>
    <row r="3747" spans="7:7" x14ac:dyDescent="0.35">
      <c r="G3747" s="5"/>
    </row>
    <row r="3748" spans="7:7" x14ac:dyDescent="0.35">
      <c r="G3748" s="5"/>
    </row>
    <row r="3749" spans="7:7" x14ac:dyDescent="0.35">
      <c r="G3749" s="5"/>
    </row>
    <row r="3750" spans="7:7" x14ac:dyDescent="0.35">
      <c r="G3750" s="5"/>
    </row>
    <row r="3751" spans="7:7" x14ac:dyDescent="0.35">
      <c r="G3751" s="5"/>
    </row>
    <row r="3752" spans="7:7" x14ac:dyDescent="0.35">
      <c r="G3752" s="5"/>
    </row>
    <row r="3753" spans="7:7" x14ac:dyDescent="0.35">
      <c r="G3753" s="5"/>
    </row>
    <row r="3754" spans="7:7" x14ac:dyDescent="0.35">
      <c r="G3754" s="5"/>
    </row>
    <row r="3755" spans="7:7" x14ac:dyDescent="0.35">
      <c r="G3755" s="5"/>
    </row>
    <row r="3756" spans="7:7" x14ac:dyDescent="0.35">
      <c r="G3756" s="5"/>
    </row>
    <row r="3757" spans="7:7" x14ac:dyDescent="0.35">
      <c r="G3757" s="5"/>
    </row>
    <row r="3758" spans="7:7" x14ac:dyDescent="0.35">
      <c r="G3758" s="5"/>
    </row>
    <row r="3759" spans="7:7" x14ac:dyDescent="0.35">
      <c r="G3759" s="5"/>
    </row>
    <row r="3760" spans="7:7" x14ac:dyDescent="0.35">
      <c r="G3760" s="5"/>
    </row>
    <row r="3761" spans="7:7" x14ac:dyDescent="0.35">
      <c r="G3761" s="5"/>
    </row>
    <row r="3762" spans="7:7" x14ac:dyDescent="0.35">
      <c r="G3762" s="5"/>
    </row>
    <row r="3763" spans="7:7" x14ac:dyDescent="0.35">
      <c r="G3763" s="5"/>
    </row>
    <row r="3764" spans="7:7" x14ac:dyDescent="0.35">
      <c r="G3764" s="5"/>
    </row>
    <row r="3765" spans="7:7" x14ac:dyDescent="0.35">
      <c r="G3765" s="5"/>
    </row>
    <row r="3766" spans="7:7" x14ac:dyDescent="0.35">
      <c r="G3766" s="5"/>
    </row>
    <row r="3767" spans="7:7" x14ac:dyDescent="0.35">
      <c r="G3767" s="5"/>
    </row>
    <row r="3768" spans="7:7" x14ac:dyDescent="0.35">
      <c r="G3768" s="5"/>
    </row>
    <row r="3769" spans="7:7" x14ac:dyDescent="0.35">
      <c r="G3769" s="5"/>
    </row>
    <row r="3770" spans="7:7" x14ac:dyDescent="0.35">
      <c r="G3770" s="5"/>
    </row>
    <row r="3771" spans="7:7" x14ac:dyDescent="0.35">
      <c r="G3771" s="5"/>
    </row>
    <row r="3772" spans="7:7" x14ac:dyDescent="0.35">
      <c r="G3772" s="5"/>
    </row>
    <row r="3773" spans="7:7" x14ac:dyDescent="0.35">
      <c r="G3773" s="5"/>
    </row>
    <row r="3774" spans="7:7" x14ac:dyDescent="0.35">
      <c r="G3774" s="5"/>
    </row>
    <row r="3775" spans="7:7" x14ac:dyDescent="0.35">
      <c r="G3775" s="5"/>
    </row>
    <row r="3776" spans="7:7" x14ac:dyDescent="0.35">
      <c r="G3776" s="5"/>
    </row>
    <row r="3777" spans="7:7" x14ac:dyDescent="0.35">
      <c r="G3777" s="5"/>
    </row>
    <row r="3778" spans="7:7" x14ac:dyDescent="0.35">
      <c r="G3778" s="5"/>
    </row>
    <row r="3779" spans="7:7" x14ac:dyDescent="0.35">
      <c r="G3779" s="5"/>
    </row>
    <row r="3780" spans="7:7" x14ac:dyDescent="0.35">
      <c r="G3780" s="5"/>
    </row>
    <row r="3781" spans="7:7" x14ac:dyDescent="0.35">
      <c r="G3781" s="5"/>
    </row>
    <row r="3782" spans="7:7" x14ac:dyDescent="0.35">
      <c r="G3782" s="5"/>
    </row>
    <row r="3783" spans="7:7" x14ac:dyDescent="0.35">
      <c r="G3783" s="5"/>
    </row>
    <row r="3784" spans="7:7" x14ac:dyDescent="0.35">
      <c r="G3784" s="5"/>
    </row>
    <row r="3785" spans="7:7" x14ac:dyDescent="0.35">
      <c r="G3785" s="5"/>
    </row>
    <row r="3786" spans="7:7" x14ac:dyDescent="0.35">
      <c r="G3786" s="5"/>
    </row>
    <row r="3787" spans="7:7" x14ac:dyDescent="0.35">
      <c r="G3787" s="5"/>
    </row>
    <row r="3788" spans="7:7" x14ac:dyDescent="0.35">
      <c r="G3788" s="5"/>
    </row>
    <row r="3789" spans="7:7" x14ac:dyDescent="0.35">
      <c r="G3789" s="5"/>
    </row>
    <row r="3790" spans="7:7" x14ac:dyDescent="0.35">
      <c r="G3790" s="5"/>
    </row>
    <row r="3791" spans="7:7" x14ac:dyDescent="0.35">
      <c r="G3791" s="5"/>
    </row>
    <row r="3792" spans="7:7" x14ac:dyDescent="0.35">
      <c r="G3792" s="5"/>
    </row>
    <row r="3793" spans="7:7" x14ac:dyDescent="0.35">
      <c r="G3793" s="5"/>
    </row>
    <row r="3794" spans="7:7" x14ac:dyDescent="0.35">
      <c r="G3794" s="5"/>
    </row>
    <row r="3795" spans="7:7" x14ac:dyDescent="0.35">
      <c r="G3795" s="5"/>
    </row>
    <row r="3796" spans="7:7" x14ac:dyDescent="0.35">
      <c r="G3796" s="5"/>
    </row>
    <row r="3797" spans="7:7" x14ac:dyDescent="0.35">
      <c r="G3797" s="5"/>
    </row>
    <row r="3798" spans="7:7" x14ac:dyDescent="0.35">
      <c r="G3798" s="5"/>
    </row>
    <row r="3799" spans="7:7" x14ac:dyDescent="0.35">
      <c r="G3799" s="5"/>
    </row>
    <row r="3800" spans="7:7" x14ac:dyDescent="0.35">
      <c r="G3800" s="5"/>
    </row>
    <row r="3801" spans="7:7" x14ac:dyDescent="0.35">
      <c r="G3801" s="5"/>
    </row>
    <row r="3802" spans="7:7" x14ac:dyDescent="0.35">
      <c r="G3802" s="5"/>
    </row>
    <row r="3803" spans="7:7" x14ac:dyDescent="0.35">
      <c r="G3803" s="5"/>
    </row>
    <row r="3804" spans="7:7" x14ac:dyDescent="0.35">
      <c r="G3804" s="5"/>
    </row>
    <row r="3805" spans="7:7" x14ac:dyDescent="0.35">
      <c r="G3805" s="5"/>
    </row>
    <row r="3806" spans="7:7" x14ac:dyDescent="0.35">
      <c r="G3806" s="5"/>
    </row>
    <row r="3807" spans="7:7" x14ac:dyDescent="0.35">
      <c r="G3807" s="5"/>
    </row>
    <row r="3808" spans="7:7" x14ac:dyDescent="0.35">
      <c r="G3808" s="5"/>
    </row>
    <row r="3809" spans="7:7" x14ac:dyDescent="0.35">
      <c r="G3809" s="5"/>
    </row>
    <row r="3810" spans="7:7" x14ac:dyDescent="0.35">
      <c r="G3810" s="5"/>
    </row>
    <row r="3811" spans="7:7" x14ac:dyDescent="0.35">
      <c r="G3811" s="5"/>
    </row>
    <row r="3812" spans="7:7" x14ac:dyDescent="0.35">
      <c r="G3812" s="5"/>
    </row>
    <row r="3813" spans="7:7" x14ac:dyDescent="0.35">
      <c r="G3813" s="5"/>
    </row>
    <row r="3814" spans="7:7" x14ac:dyDescent="0.35">
      <c r="G3814" s="5"/>
    </row>
    <row r="3815" spans="7:7" x14ac:dyDescent="0.35">
      <c r="G3815" s="5"/>
    </row>
    <row r="3816" spans="7:7" x14ac:dyDescent="0.35">
      <c r="G3816" s="5"/>
    </row>
    <row r="3817" spans="7:7" x14ac:dyDescent="0.35">
      <c r="G3817" s="5"/>
    </row>
    <row r="3818" spans="7:7" x14ac:dyDescent="0.35">
      <c r="G3818" s="5"/>
    </row>
    <row r="3819" spans="7:7" x14ac:dyDescent="0.35">
      <c r="G3819" s="5"/>
    </row>
    <row r="3820" spans="7:7" x14ac:dyDescent="0.35">
      <c r="G3820" s="5"/>
    </row>
    <row r="3821" spans="7:7" x14ac:dyDescent="0.35">
      <c r="G3821" s="5"/>
    </row>
    <row r="3822" spans="7:7" x14ac:dyDescent="0.35">
      <c r="G3822" s="5"/>
    </row>
    <row r="3823" spans="7:7" x14ac:dyDescent="0.35">
      <c r="G3823" s="5"/>
    </row>
    <row r="3824" spans="7:7" x14ac:dyDescent="0.35">
      <c r="G3824" s="5"/>
    </row>
    <row r="3825" spans="7:7" x14ac:dyDescent="0.35">
      <c r="G3825" s="5"/>
    </row>
    <row r="3826" spans="7:7" x14ac:dyDescent="0.35">
      <c r="G3826" s="5"/>
    </row>
    <row r="3827" spans="7:7" x14ac:dyDescent="0.35">
      <c r="G3827" s="5"/>
    </row>
    <row r="3828" spans="7:7" x14ac:dyDescent="0.35">
      <c r="G3828" s="5"/>
    </row>
    <row r="3829" spans="7:7" x14ac:dyDescent="0.35">
      <c r="G3829" s="5"/>
    </row>
    <row r="3830" spans="7:7" x14ac:dyDescent="0.35">
      <c r="G3830" s="5"/>
    </row>
    <row r="3831" spans="7:7" x14ac:dyDescent="0.35">
      <c r="G3831" s="5"/>
    </row>
    <row r="3832" spans="7:7" x14ac:dyDescent="0.35">
      <c r="G3832" s="5"/>
    </row>
    <row r="3833" spans="7:7" x14ac:dyDescent="0.35">
      <c r="G3833" s="5"/>
    </row>
    <row r="3834" spans="7:7" x14ac:dyDescent="0.35">
      <c r="G3834" s="5"/>
    </row>
    <row r="3835" spans="7:7" x14ac:dyDescent="0.35">
      <c r="G3835" s="5"/>
    </row>
    <row r="3836" spans="7:7" x14ac:dyDescent="0.35">
      <c r="G3836" s="5"/>
    </row>
    <row r="3837" spans="7:7" x14ac:dyDescent="0.35">
      <c r="G3837" s="5"/>
    </row>
    <row r="3838" spans="7:7" x14ac:dyDescent="0.35">
      <c r="G3838" s="5"/>
    </row>
    <row r="3839" spans="7:7" x14ac:dyDescent="0.35">
      <c r="G3839" s="5"/>
    </row>
    <row r="3840" spans="7:7" x14ac:dyDescent="0.35">
      <c r="G3840" s="5"/>
    </row>
    <row r="3841" spans="7:7" x14ac:dyDescent="0.35">
      <c r="G3841" s="5"/>
    </row>
    <row r="3842" spans="7:7" x14ac:dyDescent="0.35">
      <c r="G3842" s="5"/>
    </row>
    <row r="3843" spans="7:7" x14ac:dyDescent="0.35">
      <c r="G3843" s="5"/>
    </row>
    <row r="3844" spans="7:7" x14ac:dyDescent="0.35">
      <c r="G3844" s="5"/>
    </row>
    <row r="3845" spans="7:7" x14ac:dyDescent="0.35">
      <c r="G3845" s="5"/>
    </row>
    <row r="3846" spans="7:7" x14ac:dyDescent="0.35">
      <c r="G3846" s="5"/>
    </row>
    <row r="3847" spans="7:7" x14ac:dyDescent="0.35">
      <c r="G3847" s="5"/>
    </row>
    <row r="3848" spans="7:7" x14ac:dyDescent="0.35">
      <c r="G3848" s="5"/>
    </row>
    <row r="3849" spans="7:7" x14ac:dyDescent="0.35">
      <c r="G3849" s="5"/>
    </row>
    <row r="3850" spans="7:7" x14ac:dyDescent="0.35">
      <c r="G3850" s="5"/>
    </row>
    <row r="3851" spans="7:7" x14ac:dyDescent="0.35">
      <c r="G3851" s="5"/>
    </row>
    <row r="3852" spans="7:7" x14ac:dyDescent="0.35">
      <c r="G3852" s="5"/>
    </row>
    <row r="3853" spans="7:7" x14ac:dyDescent="0.35">
      <c r="G3853" s="5"/>
    </row>
    <row r="3854" spans="7:7" x14ac:dyDescent="0.35">
      <c r="G3854" s="5"/>
    </row>
    <row r="3855" spans="7:7" x14ac:dyDescent="0.35">
      <c r="G3855" s="5"/>
    </row>
    <row r="3856" spans="7:7" x14ac:dyDescent="0.35">
      <c r="G3856" s="5"/>
    </row>
    <row r="3857" spans="7:7" x14ac:dyDescent="0.35">
      <c r="G3857" s="5"/>
    </row>
    <row r="3858" spans="7:7" x14ac:dyDescent="0.35">
      <c r="G3858" s="5"/>
    </row>
    <row r="3859" spans="7:7" x14ac:dyDescent="0.35">
      <c r="G3859" s="5"/>
    </row>
    <row r="3860" spans="7:7" x14ac:dyDescent="0.35">
      <c r="G3860" s="5"/>
    </row>
    <row r="3861" spans="7:7" x14ac:dyDescent="0.35">
      <c r="G3861" s="5"/>
    </row>
    <row r="3862" spans="7:7" x14ac:dyDescent="0.35">
      <c r="G3862" s="5"/>
    </row>
    <row r="3863" spans="7:7" x14ac:dyDescent="0.35">
      <c r="G3863" s="5"/>
    </row>
    <row r="3864" spans="7:7" x14ac:dyDescent="0.35">
      <c r="G3864" s="5"/>
    </row>
    <row r="3865" spans="7:7" x14ac:dyDescent="0.35">
      <c r="G3865" s="5"/>
    </row>
    <row r="3866" spans="7:7" x14ac:dyDescent="0.35">
      <c r="G3866" s="5"/>
    </row>
    <row r="3867" spans="7:7" x14ac:dyDescent="0.35">
      <c r="G3867" s="5"/>
    </row>
    <row r="3868" spans="7:7" x14ac:dyDescent="0.35">
      <c r="G3868" s="5"/>
    </row>
    <row r="3869" spans="7:7" x14ac:dyDescent="0.35">
      <c r="G3869" s="5"/>
    </row>
    <row r="3870" spans="7:7" x14ac:dyDescent="0.35">
      <c r="G3870" s="5"/>
    </row>
    <row r="3871" spans="7:7" x14ac:dyDescent="0.35">
      <c r="G3871" s="5"/>
    </row>
    <row r="3872" spans="7:7" x14ac:dyDescent="0.35">
      <c r="G3872" s="5"/>
    </row>
    <row r="3873" spans="7:7" x14ac:dyDescent="0.35">
      <c r="G3873" s="5"/>
    </row>
    <row r="3874" spans="7:7" x14ac:dyDescent="0.35">
      <c r="G3874" s="5"/>
    </row>
    <row r="3875" spans="7:7" x14ac:dyDescent="0.35">
      <c r="G3875" s="5"/>
    </row>
    <row r="3876" spans="7:7" x14ac:dyDescent="0.35">
      <c r="G3876" s="5"/>
    </row>
    <row r="3877" spans="7:7" x14ac:dyDescent="0.35">
      <c r="G3877" s="5"/>
    </row>
    <row r="3878" spans="7:7" x14ac:dyDescent="0.35">
      <c r="G3878" s="5"/>
    </row>
    <row r="3879" spans="7:7" x14ac:dyDescent="0.35">
      <c r="G3879" s="5"/>
    </row>
    <row r="3880" spans="7:7" x14ac:dyDescent="0.35">
      <c r="G3880" s="5"/>
    </row>
    <row r="3881" spans="7:7" x14ac:dyDescent="0.35">
      <c r="G3881" s="5"/>
    </row>
    <row r="3882" spans="7:7" x14ac:dyDescent="0.35">
      <c r="G3882" s="5"/>
    </row>
    <row r="3883" spans="7:7" x14ac:dyDescent="0.35">
      <c r="G3883" s="5"/>
    </row>
    <row r="3884" spans="7:7" x14ac:dyDescent="0.35">
      <c r="G3884" s="5"/>
    </row>
    <row r="3885" spans="7:7" x14ac:dyDescent="0.35">
      <c r="G3885" s="5"/>
    </row>
    <row r="3886" spans="7:7" x14ac:dyDescent="0.35">
      <c r="G3886" s="5"/>
    </row>
    <row r="3887" spans="7:7" x14ac:dyDescent="0.35">
      <c r="G3887" s="5"/>
    </row>
    <row r="3888" spans="7:7" x14ac:dyDescent="0.35">
      <c r="G3888" s="5"/>
    </row>
    <row r="3889" spans="7:7" x14ac:dyDescent="0.35">
      <c r="G3889" s="5"/>
    </row>
    <row r="3890" spans="7:7" x14ac:dyDescent="0.35">
      <c r="G3890" s="5"/>
    </row>
    <row r="3891" spans="7:7" x14ac:dyDescent="0.35">
      <c r="G3891" s="5"/>
    </row>
    <row r="3892" spans="7:7" x14ac:dyDescent="0.35">
      <c r="G3892" s="5"/>
    </row>
    <row r="3893" spans="7:7" x14ac:dyDescent="0.35">
      <c r="G3893" s="5"/>
    </row>
    <row r="3894" spans="7:7" x14ac:dyDescent="0.35">
      <c r="G3894" s="5"/>
    </row>
    <row r="3895" spans="7:7" x14ac:dyDescent="0.35">
      <c r="G3895" s="5"/>
    </row>
    <row r="3896" spans="7:7" x14ac:dyDescent="0.35">
      <c r="G3896" s="5"/>
    </row>
    <row r="3897" spans="7:7" x14ac:dyDescent="0.35">
      <c r="G3897" s="5"/>
    </row>
    <row r="3898" spans="7:7" x14ac:dyDescent="0.35">
      <c r="G3898" s="5"/>
    </row>
    <row r="3899" spans="7:7" x14ac:dyDescent="0.35">
      <c r="G3899" s="5"/>
    </row>
    <row r="3900" spans="7:7" x14ac:dyDescent="0.35">
      <c r="G3900" s="5"/>
    </row>
    <row r="3901" spans="7:7" x14ac:dyDescent="0.35">
      <c r="G3901" s="5"/>
    </row>
    <row r="3902" spans="7:7" x14ac:dyDescent="0.35">
      <c r="G3902" s="5"/>
    </row>
    <row r="3903" spans="7:7" x14ac:dyDescent="0.35">
      <c r="G3903" s="5"/>
    </row>
    <row r="3904" spans="7:7" x14ac:dyDescent="0.35">
      <c r="G3904" s="5"/>
    </row>
    <row r="3905" spans="7:7" x14ac:dyDescent="0.35">
      <c r="G3905" s="5"/>
    </row>
    <row r="3906" spans="7:7" x14ac:dyDescent="0.35">
      <c r="G3906" s="5"/>
    </row>
    <row r="3907" spans="7:7" x14ac:dyDescent="0.35">
      <c r="G3907" s="5"/>
    </row>
    <row r="3908" spans="7:7" x14ac:dyDescent="0.35">
      <c r="G3908" s="5"/>
    </row>
    <row r="3909" spans="7:7" x14ac:dyDescent="0.35">
      <c r="G3909" s="5"/>
    </row>
    <row r="3910" spans="7:7" x14ac:dyDescent="0.35">
      <c r="G3910" s="5"/>
    </row>
    <row r="3911" spans="7:7" x14ac:dyDescent="0.35">
      <c r="G3911" s="5"/>
    </row>
    <row r="3912" spans="7:7" x14ac:dyDescent="0.35">
      <c r="G3912" s="5"/>
    </row>
    <row r="3913" spans="7:7" x14ac:dyDescent="0.35">
      <c r="G3913" s="5"/>
    </row>
    <row r="3914" spans="7:7" x14ac:dyDescent="0.35">
      <c r="G3914" s="5"/>
    </row>
    <row r="3915" spans="7:7" x14ac:dyDescent="0.35">
      <c r="G3915" s="5"/>
    </row>
    <row r="3916" spans="7:7" x14ac:dyDescent="0.35">
      <c r="G3916" s="5"/>
    </row>
    <row r="3917" spans="7:7" x14ac:dyDescent="0.35">
      <c r="G3917" s="5"/>
    </row>
    <row r="3918" spans="7:7" x14ac:dyDescent="0.35">
      <c r="G3918" s="5"/>
    </row>
    <row r="3919" spans="7:7" x14ac:dyDescent="0.35">
      <c r="G3919" s="5"/>
    </row>
    <row r="3920" spans="7:7" x14ac:dyDescent="0.35">
      <c r="G3920" s="5"/>
    </row>
    <row r="3921" spans="7:7" x14ac:dyDescent="0.35">
      <c r="G3921" s="5"/>
    </row>
    <row r="3922" spans="7:7" x14ac:dyDescent="0.35">
      <c r="G3922" s="5"/>
    </row>
    <row r="3923" spans="7:7" x14ac:dyDescent="0.35">
      <c r="G3923" s="5"/>
    </row>
    <row r="3924" spans="7:7" x14ac:dyDescent="0.35">
      <c r="G3924" s="5"/>
    </row>
    <row r="3925" spans="7:7" x14ac:dyDescent="0.35">
      <c r="G3925" s="5"/>
    </row>
    <row r="3926" spans="7:7" x14ac:dyDescent="0.35">
      <c r="G3926" s="5"/>
    </row>
    <row r="3927" spans="7:7" x14ac:dyDescent="0.35">
      <c r="G3927" s="5"/>
    </row>
    <row r="3928" spans="7:7" x14ac:dyDescent="0.35">
      <c r="G3928" s="5"/>
    </row>
    <row r="3929" spans="7:7" x14ac:dyDescent="0.35">
      <c r="G3929" s="5"/>
    </row>
    <row r="3930" spans="7:7" x14ac:dyDescent="0.35">
      <c r="G3930" s="5"/>
    </row>
    <row r="3931" spans="7:7" x14ac:dyDescent="0.35">
      <c r="G3931" s="5"/>
    </row>
    <row r="3932" spans="7:7" x14ac:dyDescent="0.35">
      <c r="G3932" s="5"/>
    </row>
    <row r="3933" spans="7:7" x14ac:dyDescent="0.35">
      <c r="G3933" s="5"/>
    </row>
    <row r="3934" spans="7:7" x14ac:dyDescent="0.35">
      <c r="G3934" s="5"/>
    </row>
    <row r="3935" spans="7:7" x14ac:dyDescent="0.35">
      <c r="G3935" s="5"/>
    </row>
    <row r="3936" spans="7:7" x14ac:dyDescent="0.35">
      <c r="G3936" s="5"/>
    </row>
    <row r="3937" spans="7:7" x14ac:dyDescent="0.35">
      <c r="G3937" s="5"/>
    </row>
    <row r="3938" spans="7:7" x14ac:dyDescent="0.35">
      <c r="G3938" s="5"/>
    </row>
    <row r="3939" spans="7:7" x14ac:dyDescent="0.35">
      <c r="G3939" s="5"/>
    </row>
    <row r="3940" spans="7:7" x14ac:dyDescent="0.35">
      <c r="G3940" s="5"/>
    </row>
    <row r="3941" spans="7:7" x14ac:dyDescent="0.35">
      <c r="G3941" s="5"/>
    </row>
    <row r="3942" spans="7:7" x14ac:dyDescent="0.35">
      <c r="G3942" s="5"/>
    </row>
    <row r="3943" spans="7:7" x14ac:dyDescent="0.35">
      <c r="G3943" s="5"/>
    </row>
    <row r="3944" spans="7:7" x14ac:dyDescent="0.35">
      <c r="G3944" s="5"/>
    </row>
    <row r="3945" spans="7:7" x14ac:dyDescent="0.35">
      <c r="G3945" s="5"/>
    </row>
    <row r="3946" spans="7:7" x14ac:dyDescent="0.35">
      <c r="G3946" s="5"/>
    </row>
    <row r="3947" spans="7:7" x14ac:dyDescent="0.35">
      <c r="G3947" s="5"/>
    </row>
    <row r="3948" spans="7:7" x14ac:dyDescent="0.35">
      <c r="G3948" s="5"/>
    </row>
    <row r="3949" spans="7:7" x14ac:dyDescent="0.35">
      <c r="G3949" s="5"/>
    </row>
    <row r="3950" spans="7:7" x14ac:dyDescent="0.35">
      <c r="G3950" s="5"/>
    </row>
    <row r="3951" spans="7:7" x14ac:dyDescent="0.35">
      <c r="G3951" s="5"/>
    </row>
    <row r="3952" spans="7:7" x14ac:dyDescent="0.35">
      <c r="G3952" s="5"/>
    </row>
    <row r="3953" spans="7:7" x14ac:dyDescent="0.35">
      <c r="G3953" s="5"/>
    </row>
    <row r="3954" spans="7:7" x14ac:dyDescent="0.35">
      <c r="G3954" s="5"/>
    </row>
    <row r="3955" spans="7:7" x14ac:dyDescent="0.35">
      <c r="G3955" s="5"/>
    </row>
    <row r="3956" spans="7:7" x14ac:dyDescent="0.35">
      <c r="G3956" s="5"/>
    </row>
    <row r="3957" spans="7:7" x14ac:dyDescent="0.35">
      <c r="G3957" s="5"/>
    </row>
    <row r="3958" spans="7:7" x14ac:dyDescent="0.35">
      <c r="G3958" s="5"/>
    </row>
    <row r="3959" spans="7:7" x14ac:dyDescent="0.35">
      <c r="G3959" s="5"/>
    </row>
    <row r="3960" spans="7:7" x14ac:dyDescent="0.35">
      <c r="G3960" s="5"/>
    </row>
    <row r="3961" spans="7:7" x14ac:dyDescent="0.35">
      <c r="G3961" s="5"/>
    </row>
    <row r="3962" spans="7:7" x14ac:dyDescent="0.35">
      <c r="G3962" s="5"/>
    </row>
    <row r="3963" spans="7:7" x14ac:dyDescent="0.35">
      <c r="G3963" s="5"/>
    </row>
    <row r="3964" spans="7:7" x14ac:dyDescent="0.35">
      <c r="G3964" s="5"/>
    </row>
    <row r="3965" spans="7:7" x14ac:dyDescent="0.35">
      <c r="G3965" s="5"/>
    </row>
    <row r="3966" spans="7:7" x14ac:dyDescent="0.35">
      <c r="G3966" s="5"/>
    </row>
    <row r="3967" spans="7:7" x14ac:dyDescent="0.35">
      <c r="G3967" s="5"/>
    </row>
    <row r="3968" spans="7:7" x14ac:dyDescent="0.35">
      <c r="G3968" s="5"/>
    </row>
    <row r="3969" spans="7:7" x14ac:dyDescent="0.35">
      <c r="G3969" s="5"/>
    </row>
    <row r="3970" spans="7:7" x14ac:dyDescent="0.35">
      <c r="G3970" s="5"/>
    </row>
    <row r="3971" spans="7:7" x14ac:dyDescent="0.35">
      <c r="G3971" s="5"/>
    </row>
    <row r="3972" spans="7:7" x14ac:dyDescent="0.35">
      <c r="G3972" s="5"/>
    </row>
    <row r="3973" spans="7:7" x14ac:dyDescent="0.35">
      <c r="G3973" s="5"/>
    </row>
    <row r="3974" spans="7:7" x14ac:dyDescent="0.35">
      <c r="G3974" s="5"/>
    </row>
    <row r="3975" spans="7:7" x14ac:dyDescent="0.35">
      <c r="G3975" s="5"/>
    </row>
    <row r="3976" spans="7:7" x14ac:dyDescent="0.35">
      <c r="G3976" s="5"/>
    </row>
    <row r="3977" spans="7:7" x14ac:dyDescent="0.35">
      <c r="G3977" s="5"/>
    </row>
    <row r="3978" spans="7:7" x14ac:dyDescent="0.35">
      <c r="G3978" s="5"/>
    </row>
    <row r="3979" spans="7:7" x14ac:dyDescent="0.35">
      <c r="G3979" s="5"/>
    </row>
    <row r="3980" spans="7:7" x14ac:dyDescent="0.35">
      <c r="G3980" s="5"/>
    </row>
    <row r="3981" spans="7:7" x14ac:dyDescent="0.35">
      <c r="G3981" s="5"/>
    </row>
    <row r="3982" spans="7:7" x14ac:dyDescent="0.35">
      <c r="G3982" s="5"/>
    </row>
    <row r="3983" spans="7:7" x14ac:dyDescent="0.35">
      <c r="G3983" s="5"/>
    </row>
    <row r="3984" spans="7:7" x14ac:dyDescent="0.35">
      <c r="G3984" s="5"/>
    </row>
    <row r="3985" spans="7:7" x14ac:dyDescent="0.35">
      <c r="G3985" s="5"/>
    </row>
    <row r="3986" spans="7:7" x14ac:dyDescent="0.35">
      <c r="G3986" s="5"/>
    </row>
    <row r="3987" spans="7:7" x14ac:dyDescent="0.35">
      <c r="G3987" s="5"/>
    </row>
    <row r="3988" spans="7:7" x14ac:dyDescent="0.35">
      <c r="G3988" s="5"/>
    </row>
    <row r="3989" spans="7:7" x14ac:dyDescent="0.35">
      <c r="G3989" s="5"/>
    </row>
    <row r="3990" spans="7:7" x14ac:dyDescent="0.35">
      <c r="G3990" s="5"/>
    </row>
    <row r="3991" spans="7:7" x14ac:dyDescent="0.35">
      <c r="G3991" s="5"/>
    </row>
    <row r="3992" spans="7:7" x14ac:dyDescent="0.35">
      <c r="G3992" s="5"/>
    </row>
    <row r="3993" spans="7:7" x14ac:dyDescent="0.35">
      <c r="G3993" s="5"/>
    </row>
    <row r="3994" spans="7:7" x14ac:dyDescent="0.35">
      <c r="G3994" s="5"/>
    </row>
    <row r="3995" spans="7:7" x14ac:dyDescent="0.35">
      <c r="G3995" s="5"/>
    </row>
    <row r="3996" spans="7:7" x14ac:dyDescent="0.35">
      <c r="G3996" s="5"/>
    </row>
    <row r="3997" spans="7:7" x14ac:dyDescent="0.35">
      <c r="G3997" s="5"/>
    </row>
    <row r="3998" spans="7:7" x14ac:dyDescent="0.35">
      <c r="G3998" s="5"/>
    </row>
    <row r="3999" spans="7:7" x14ac:dyDescent="0.35">
      <c r="G3999" s="5"/>
    </row>
    <row r="4000" spans="7:7" x14ac:dyDescent="0.35">
      <c r="G4000" s="5"/>
    </row>
    <row r="4001" spans="7:7" x14ac:dyDescent="0.35">
      <c r="G4001" s="5"/>
    </row>
    <row r="4002" spans="7:7" x14ac:dyDescent="0.35">
      <c r="G4002" s="5"/>
    </row>
    <row r="4003" spans="7:7" x14ac:dyDescent="0.35">
      <c r="G4003" s="5"/>
    </row>
    <row r="4004" spans="7:7" x14ac:dyDescent="0.35">
      <c r="G4004" s="5"/>
    </row>
    <row r="4005" spans="7:7" x14ac:dyDescent="0.35">
      <c r="G4005" s="5"/>
    </row>
    <row r="4006" spans="7:7" x14ac:dyDescent="0.35">
      <c r="G4006" s="5"/>
    </row>
    <row r="4007" spans="7:7" x14ac:dyDescent="0.35">
      <c r="G4007" s="5"/>
    </row>
    <row r="4008" spans="7:7" x14ac:dyDescent="0.35">
      <c r="G4008" s="5"/>
    </row>
    <row r="4009" spans="7:7" x14ac:dyDescent="0.35">
      <c r="G4009" s="5"/>
    </row>
    <row r="4010" spans="7:7" x14ac:dyDescent="0.35">
      <c r="G4010" s="5"/>
    </row>
    <row r="4011" spans="7:7" x14ac:dyDescent="0.35">
      <c r="G4011" s="5"/>
    </row>
    <row r="4012" spans="7:7" x14ac:dyDescent="0.35">
      <c r="G4012" s="5"/>
    </row>
    <row r="4013" spans="7:7" x14ac:dyDescent="0.35">
      <c r="G4013" s="5"/>
    </row>
    <row r="4014" spans="7:7" x14ac:dyDescent="0.35">
      <c r="G4014" s="5"/>
    </row>
    <row r="4015" spans="7:7" x14ac:dyDescent="0.35">
      <c r="G4015" s="5"/>
    </row>
    <row r="4016" spans="7:7" x14ac:dyDescent="0.35">
      <c r="G4016" s="5"/>
    </row>
    <row r="4017" spans="7:7" x14ac:dyDescent="0.35">
      <c r="G4017" s="5"/>
    </row>
    <row r="4018" spans="7:7" x14ac:dyDescent="0.35">
      <c r="G4018" s="5"/>
    </row>
    <row r="4019" spans="7:7" x14ac:dyDescent="0.35">
      <c r="G4019" s="5"/>
    </row>
    <row r="4020" spans="7:7" x14ac:dyDescent="0.35">
      <c r="G4020" s="5"/>
    </row>
    <row r="4021" spans="7:7" x14ac:dyDescent="0.35">
      <c r="G4021" s="5"/>
    </row>
    <row r="4022" spans="7:7" x14ac:dyDescent="0.35">
      <c r="G4022" s="5"/>
    </row>
    <row r="4023" spans="7:7" x14ac:dyDescent="0.35">
      <c r="G4023" s="5"/>
    </row>
    <row r="4024" spans="7:7" x14ac:dyDescent="0.35">
      <c r="G4024" s="5"/>
    </row>
    <row r="4025" spans="7:7" x14ac:dyDescent="0.35">
      <c r="G4025" s="5"/>
    </row>
    <row r="4026" spans="7:7" x14ac:dyDescent="0.35">
      <c r="G4026" s="5"/>
    </row>
    <row r="4027" spans="7:7" x14ac:dyDescent="0.35">
      <c r="G4027" s="5"/>
    </row>
    <row r="4028" spans="7:7" x14ac:dyDescent="0.35">
      <c r="G4028" s="5"/>
    </row>
    <row r="4029" spans="7:7" x14ac:dyDescent="0.35">
      <c r="G4029" s="5"/>
    </row>
    <row r="4030" spans="7:7" x14ac:dyDescent="0.35">
      <c r="G4030" s="5"/>
    </row>
    <row r="4031" spans="7:7" x14ac:dyDescent="0.35">
      <c r="G4031" s="5"/>
    </row>
    <row r="4032" spans="7:7" x14ac:dyDescent="0.35">
      <c r="G4032" s="5"/>
    </row>
    <row r="4033" spans="7:7" x14ac:dyDescent="0.35">
      <c r="G4033" s="5"/>
    </row>
    <row r="4034" spans="7:7" x14ac:dyDescent="0.35">
      <c r="G4034" s="5"/>
    </row>
    <row r="4035" spans="7:7" x14ac:dyDescent="0.35">
      <c r="G4035" s="5"/>
    </row>
    <row r="4036" spans="7:7" x14ac:dyDescent="0.35">
      <c r="G4036" s="5"/>
    </row>
    <row r="4037" spans="7:7" x14ac:dyDescent="0.35">
      <c r="G4037" s="5"/>
    </row>
    <row r="4038" spans="7:7" x14ac:dyDescent="0.35">
      <c r="G4038" s="5"/>
    </row>
    <row r="4039" spans="7:7" x14ac:dyDescent="0.35">
      <c r="G4039" s="5"/>
    </row>
    <row r="4040" spans="7:7" x14ac:dyDescent="0.35">
      <c r="G4040" s="5"/>
    </row>
    <row r="4041" spans="7:7" x14ac:dyDescent="0.35">
      <c r="G4041" s="5"/>
    </row>
    <row r="4042" spans="7:7" x14ac:dyDescent="0.35">
      <c r="G4042" s="5"/>
    </row>
    <row r="4043" spans="7:7" x14ac:dyDescent="0.35">
      <c r="G4043" s="5"/>
    </row>
    <row r="4044" spans="7:7" x14ac:dyDescent="0.35">
      <c r="G4044" s="5"/>
    </row>
    <row r="4045" spans="7:7" x14ac:dyDescent="0.35">
      <c r="G4045" s="5"/>
    </row>
    <row r="4046" spans="7:7" x14ac:dyDescent="0.35">
      <c r="G4046" s="5"/>
    </row>
    <row r="4047" spans="7:7" x14ac:dyDescent="0.35">
      <c r="G4047" s="5"/>
    </row>
    <row r="4048" spans="7:7" x14ac:dyDescent="0.35">
      <c r="G4048" s="5"/>
    </row>
    <row r="4049" spans="7:7" x14ac:dyDescent="0.35">
      <c r="G4049" s="5"/>
    </row>
    <row r="4050" spans="7:7" x14ac:dyDescent="0.35">
      <c r="G4050" s="5"/>
    </row>
    <row r="4051" spans="7:7" x14ac:dyDescent="0.35">
      <c r="G4051" s="5"/>
    </row>
    <row r="4052" spans="7:7" x14ac:dyDescent="0.35">
      <c r="G4052" s="5"/>
    </row>
    <row r="4053" spans="7:7" x14ac:dyDescent="0.35">
      <c r="G4053" s="5"/>
    </row>
    <row r="4054" spans="7:7" x14ac:dyDescent="0.35">
      <c r="G4054" s="5"/>
    </row>
    <row r="4055" spans="7:7" x14ac:dyDescent="0.35">
      <c r="G4055" s="5"/>
    </row>
    <row r="4056" spans="7:7" x14ac:dyDescent="0.35">
      <c r="G4056" s="5"/>
    </row>
    <row r="4057" spans="7:7" x14ac:dyDescent="0.35">
      <c r="G4057" s="5"/>
    </row>
    <row r="4058" spans="7:7" x14ac:dyDescent="0.35">
      <c r="G4058" s="5"/>
    </row>
    <row r="4059" spans="7:7" x14ac:dyDescent="0.35">
      <c r="G4059" s="5"/>
    </row>
    <row r="4060" spans="7:7" x14ac:dyDescent="0.35">
      <c r="G4060" s="5"/>
    </row>
    <row r="4061" spans="7:7" x14ac:dyDescent="0.35">
      <c r="G4061" s="5"/>
    </row>
    <row r="4062" spans="7:7" x14ac:dyDescent="0.35">
      <c r="G4062" s="5"/>
    </row>
    <row r="4063" spans="7:7" x14ac:dyDescent="0.35">
      <c r="G4063" s="5"/>
    </row>
    <row r="4064" spans="7:7" x14ac:dyDescent="0.35">
      <c r="G4064" s="5"/>
    </row>
    <row r="4065" spans="7:7" x14ac:dyDescent="0.35">
      <c r="G4065" s="5"/>
    </row>
    <row r="4066" spans="7:7" x14ac:dyDescent="0.35">
      <c r="G4066" s="5"/>
    </row>
    <row r="4067" spans="7:7" x14ac:dyDescent="0.35">
      <c r="G4067" s="5"/>
    </row>
    <row r="4068" spans="7:7" x14ac:dyDescent="0.35">
      <c r="G4068" s="5"/>
    </row>
    <row r="4069" spans="7:7" x14ac:dyDescent="0.35">
      <c r="G4069" s="5"/>
    </row>
    <row r="4070" spans="7:7" x14ac:dyDescent="0.35">
      <c r="G4070" s="5"/>
    </row>
    <row r="4071" spans="7:7" x14ac:dyDescent="0.35">
      <c r="G4071" s="5"/>
    </row>
    <row r="4072" spans="7:7" x14ac:dyDescent="0.35">
      <c r="G4072" s="5"/>
    </row>
    <row r="4073" spans="7:7" x14ac:dyDescent="0.35">
      <c r="G4073" s="5"/>
    </row>
    <row r="4074" spans="7:7" x14ac:dyDescent="0.35">
      <c r="G4074" s="5"/>
    </row>
    <row r="4075" spans="7:7" x14ac:dyDescent="0.35">
      <c r="G4075" s="5"/>
    </row>
    <row r="4076" spans="7:7" x14ac:dyDescent="0.35">
      <c r="G4076" s="5"/>
    </row>
    <row r="4077" spans="7:7" x14ac:dyDescent="0.35">
      <c r="G4077" s="5"/>
    </row>
    <row r="4078" spans="7:7" x14ac:dyDescent="0.35">
      <c r="G4078" s="5"/>
    </row>
    <row r="4079" spans="7:7" x14ac:dyDescent="0.35">
      <c r="G4079" s="5"/>
    </row>
    <row r="4080" spans="7:7" x14ac:dyDescent="0.35">
      <c r="G4080" s="5"/>
    </row>
    <row r="4081" spans="7:7" x14ac:dyDescent="0.35">
      <c r="G4081" s="5"/>
    </row>
    <row r="4082" spans="7:7" x14ac:dyDescent="0.35">
      <c r="G4082" s="5"/>
    </row>
    <row r="4083" spans="7:7" x14ac:dyDescent="0.35">
      <c r="G4083" s="5"/>
    </row>
    <row r="4084" spans="7:7" x14ac:dyDescent="0.35">
      <c r="G4084" s="5"/>
    </row>
    <row r="4085" spans="7:7" x14ac:dyDescent="0.35">
      <c r="G4085" s="5"/>
    </row>
    <row r="4086" spans="7:7" x14ac:dyDescent="0.35">
      <c r="G4086" s="5"/>
    </row>
    <row r="4087" spans="7:7" x14ac:dyDescent="0.35">
      <c r="G4087" s="5"/>
    </row>
    <row r="4088" spans="7:7" x14ac:dyDescent="0.35">
      <c r="G4088" s="5"/>
    </row>
    <row r="4089" spans="7:7" x14ac:dyDescent="0.35">
      <c r="G4089" s="5"/>
    </row>
    <row r="4090" spans="7:7" x14ac:dyDescent="0.35">
      <c r="G4090" s="5"/>
    </row>
    <row r="4091" spans="7:7" x14ac:dyDescent="0.35">
      <c r="G4091" s="5"/>
    </row>
    <row r="4092" spans="7:7" x14ac:dyDescent="0.35">
      <c r="G4092" s="5"/>
    </row>
    <row r="4093" spans="7:7" x14ac:dyDescent="0.35">
      <c r="G4093" s="5"/>
    </row>
    <row r="4094" spans="7:7" x14ac:dyDescent="0.35">
      <c r="G4094" s="5"/>
    </row>
    <row r="4095" spans="7:7" x14ac:dyDescent="0.35">
      <c r="G4095" s="5"/>
    </row>
    <row r="4096" spans="7:7" x14ac:dyDescent="0.35">
      <c r="G4096" s="5"/>
    </row>
    <row r="4097" spans="7:7" x14ac:dyDescent="0.35">
      <c r="G4097" s="5"/>
    </row>
    <row r="4098" spans="7:7" x14ac:dyDescent="0.35">
      <c r="G4098" s="5"/>
    </row>
    <row r="4099" spans="7:7" x14ac:dyDescent="0.35">
      <c r="G4099" s="5"/>
    </row>
    <row r="4100" spans="7:7" x14ac:dyDescent="0.35">
      <c r="G4100" s="5"/>
    </row>
    <row r="4101" spans="7:7" x14ac:dyDescent="0.35">
      <c r="G4101" s="5"/>
    </row>
    <row r="4102" spans="7:7" x14ac:dyDescent="0.35">
      <c r="G4102" s="5"/>
    </row>
    <row r="4103" spans="7:7" x14ac:dyDescent="0.35">
      <c r="G4103" s="5"/>
    </row>
    <row r="4104" spans="7:7" x14ac:dyDescent="0.35">
      <c r="G4104" s="5"/>
    </row>
    <row r="4105" spans="7:7" x14ac:dyDescent="0.35">
      <c r="G4105" s="5"/>
    </row>
    <row r="4106" spans="7:7" x14ac:dyDescent="0.35">
      <c r="G4106" s="5"/>
    </row>
    <row r="4107" spans="7:7" x14ac:dyDescent="0.35">
      <c r="G4107" s="5"/>
    </row>
    <row r="4108" spans="7:7" x14ac:dyDescent="0.35">
      <c r="G4108" s="5"/>
    </row>
    <row r="4109" spans="7:7" x14ac:dyDescent="0.35">
      <c r="G4109" s="5"/>
    </row>
    <row r="4110" spans="7:7" x14ac:dyDescent="0.35">
      <c r="G4110" s="5"/>
    </row>
    <row r="4111" spans="7:7" x14ac:dyDescent="0.35">
      <c r="G4111" s="5"/>
    </row>
    <row r="4112" spans="7:7" x14ac:dyDescent="0.35">
      <c r="G4112" s="5"/>
    </row>
    <row r="4113" spans="7:7" x14ac:dyDescent="0.35">
      <c r="G4113" s="5"/>
    </row>
    <row r="4114" spans="7:7" x14ac:dyDescent="0.35">
      <c r="G4114" s="5"/>
    </row>
    <row r="4115" spans="7:7" x14ac:dyDescent="0.35">
      <c r="G4115" s="5"/>
    </row>
    <row r="4116" spans="7:7" x14ac:dyDescent="0.35">
      <c r="G4116" s="5"/>
    </row>
    <row r="4117" spans="7:7" x14ac:dyDescent="0.35">
      <c r="G4117" s="5"/>
    </row>
    <row r="4118" spans="7:7" x14ac:dyDescent="0.35">
      <c r="G4118" s="5"/>
    </row>
    <row r="4119" spans="7:7" x14ac:dyDescent="0.35">
      <c r="G4119" s="5"/>
    </row>
    <row r="4120" spans="7:7" x14ac:dyDescent="0.35">
      <c r="G4120" s="5"/>
    </row>
    <row r="4121" spans="7:7" x14ac:dyDescent="0.35">
      <c r="G4121" s="5"/>
    </row>
    <row r="4122" spans="7:7" x14ac:dyDescent="0.35">
      <c r="G4122" s="5"/>
    </row>
    <row r="4123" spans="7:7" x14ac:dyDescent="0.35">
      <c r="G4123" s="5"/>
    </row>
    <row r="4124" spans="7:7" x14ac:dyDescent="0.35">
      <c r="G4124" s="5"/>
    </row>
    <row r="4125" spans="7:7" x14ac:dyDescent="0.35">
      <c r="G4125" s="5"/>
    </row>
    <row r="4126" spans="7:7" x14ac:dyDescent="0.35">
      <c r="G4126" s="5"/>
    </row>
    <row r="4127" spans="7:7" x14ac:dyDescent="0.35">
      <c r="G4127" s="5"/>
    </row>
    <row r="4128" spans="7:7" x14ac:dyDescent="0.35">
      <c r="G4128" s="5"/>
    </row>
    <row r="4129" spans="7:7" x14ac:dyDescent="0.35">
      <c r="G4129" s="5"/>
    </row>
    <row r="4130" spans="7:7" x14ac:dyDescent="0.35">
      <c r="G4130" s="5"/>
    </row>
    <row r="4131" spans="7:7" x14ac:dyDescent="0.35">
      <c r="G4131" s="5"/>
    </row>
    <row r="4132" spans="7:7" x14ac:dyDescent="0.35">
      <c r="G4132" s="5"/>
    </row>
    <row r="4133" spans="7:7" x14ac:dyDescent="0.35">
      <c r="G4133" s="5"/>
    </row>
    <row r="4134" spans="7:7" x14ac:dyDescent="0.35">
      <c r="G4134" s="5"/>
    </row>
    <row r="4135" spans="7:7" x14ac:dyDescent="0.35">
      <c r="G4135" s="5"/>
    </row>
    <row r="4136" spans="7:7" x14ac:dyDescent="0.35">
      <c r="G4136" s="5"/>
    </row>
    <row r="4137" spans="7:7" x14ac:dyDescent="0.35">
      <c r="G4137" s="5"/>
    </row>
    <row r="4138" spans="7:7" x14ac:dyDescent="0.35">
      <c r="G4138" s="5"/>
    </row>
    <row r="4139" spans="7:7" x14ac:dyDescent="0.35">
      <c r="G4139" s="5"/>
    </row>
    <row r="4140" spans="7:7" x14ac:dyDescent="0.35">
      <c r="G4140" s="5"/>
    </row>
    <row r="4141" spans="7:7" x14ac:dyDescent="0.35">
      <c r="G4141" s="5"/>
    </row>
    <row r="4142" spans="7:7" x14ac:dyDescent="0.35">
      <c r="G4142" s="5"/>
    </row>
    <row r="4143" spans="7:7" x14ac:dyDescent="0.35">
      <c r="G4143" s="5"/>
    </row>
    <row r="4144" spans="7:7" x14ac:dyDescent="0.35">
      <c r="G4144" s="5"/>
    </row>
    <row r="4145" spans="7:7" x14ac:dyDescent="0.35">
      <c r="G4145" s="5"/>
    </row>
    <row r="4146" spans="7:7" x14ac:dyDescent="0.35">
      <c r="G4146" s="5"/>
    </row>
    <row r="4147" spans="7:7" x14ac:dyDescent="0.35">
      <c r="G4147" s="5"/>
    </row>
    <row r="4148" spans="7:7" x14ac:dyDescent="0.35">
      <c r="G4148" s="5"/>
    </row>
    <row r="4149" spans="7:7" x14ac:dyDescent="0.35">
      <c r="G4149" s="5"/>
    </row>
    <row r="4150" spans="7:7" x14ac:dyDescent="0.35">
      <c r="G4150" s="5"/>
    </row>
    <row r="4151" spans="7:7" x14ac:dyDescent="0.35">
      <c r="G4151" s="5"/>
    </row>
    <row r="4152" spans="7:7" x14ac:dyDescent="0.35">
      <c r="G4152" s="5"/>
    </row>
    <row r="4153" spans="7:7" x14ac:dyDescent="0.35">
      <c r="G4153" s="5"/>
    </row>
    <row r="4154" spans="7:7" x14ac:dyDescent="0.35">
      <c r="G4154" s="5"/>
    </row>
    <row r="4155" spans="7:7" x14ac:dyDescent="0.35">
      <c r="G4155" s="5"/>
    </row>
    <row r="4156" spans="7:7" x14ac:dyDescent="0.35">
      <c r="G4156" s="5"/>
    </row>
    <row r="4157" spans="7:7" x14ac:dyDescent="0.35">
      <c r="G4157" s="5"/>
    </row>
    <row r="4158" spans="7:7" x14ac:dyDescent="0.35">
      <c r="G4158" s="5"/>
    </row>
    <row r="4159" spans="7:7" x14ac:dyDescent="0.35">
      <c r="G4159" s="5"/>
    </row>
    <row r="4160" spans="7:7" x14ac:dyDescent="0.35">
      <c r="G4160" s="5"/>
    </row>
    <row r="4161" spans="7:7" x14ac:dyDescent="0.35">
      <c r="G4161" s="5"/>
    </row>
    <row r="4162" spans="7:7" x14ac:dyDescent="0.35">
      <c r="G4162" s="5"/>
    </row>
    <row r="4163" spans="7:7" x14ac:dyDescent="0.35">
      <c r="G4163" s="5"/>
    </row>
    <row r="4164" spans="7:7" x14ac:dyDescent="0.35">
      <c r="G4164" s="5"/>
    </row>
    <row r="4165" spans="7:7" x14ac:dyDescent="0.35">
      <c r="G4165" s="5"/>
    </row>
    <row r="4166" spans="7:7" x14ac:dyDescent="0.35">
      <c r="G4166" s="5"/>
    </row>
    <row r="4167" spans="7:7" x14ac:dyDescent="0.35">
      <c r="G4167" s="5"/>
    </row>
    <row r="4168" spans="7:7" x14ac:dyDescent="0.35">
      <c r="G4168" s="5"/>
    </row>
    <row r="4169" spans="7:7" x14ac:dyDescent="0.35">
      <c r="G4169" s="5"/>
    </row>
    <row r="4170" spans="7:7" x14ac:dyDescent="0.35">
      <c r="G4170" s="5"/>
    </row>
    <row r="4171" spans="7:7" x14ac:dyDescent="0.35">
      <c r="G4171" s="5"/>
    </row>
    <row r="4172" spans="7:7" x14ac:dyDescent="0.35">
      <c r="G4172" s="5"/>
    </row>
    <row r="4173" spans="7:7" x14ac:dyDescent="0.35">
      <c r="G4173" s="5"/>
    </row>
    <row r="4174" spans="7:7" x14ac:dyDescent="0.35">
      <c r="G4174" s="5"/>
    </row>
    <row r="4175" spans="7:7" x14ac:dyDescent="0.35">
      <c r="G4175" s="5"/>
    </row>
    <row r="4176" spans="7:7" x14ac:dyDescent="0.35">
      <c r="G4176" s="5"/>
    </row>
    <row r="4177" spans="7:7" x14ac:dyDescent="0.35">
      <c r="G4177" s="5"/>
    </row>
    <row r="4178" spans="7:7" x14ac:dyDescent="0.35">
      <c r="G4178" s="5"/>
    </row>
    <row r="4179" spans="7:7" x14ac:dyDescent="0.35">
      <c r="G4179" s="5"/>
    </row>
    <row r="4180" spans="7:7" x14ac:dyDescent="0.35">
      <c r="G4180" s="5"/>
    </row>
    <row r="4181" spans="7:7" x14ac:dyDescent="0.35">
      <c r="G4181" s="5"/>
    </row>
    <row r="4182" spans="7:7" x14ac:dyDescent="0.35">
      <c r="G4182" s="5"/>
    </row>
    <row r="4183" spans="7:7" x14ac:dyDescent="0.35">
      <c r="G4183" s="5"/>
    </row>
    <row r="4184" spans="7:7" x14ac:dyDescent="0.35">
      <c r="G4184" s="5"/>
    </row>
    <row r="4185" spans="7:7" x14ac:dyDescent="0.35">
      <c r="G4185" s="5"/>
    </row>
    <row r="4186" spans="7:7" x14ac:dyDescent="0.35">
      <c r="G4186" s="5"/>
    </row>
    <row r="4187" spans="7:7" x14ac:dyDescent="0.35">
      <c r="G4187" s="5"/>
    </row>
    <row r="4188" spans="7:7" x14ac:dyDescent="0.35">
      <c r="G4188" s="5"/>
    </row>
    <row r="4189" spans="7:7" x14ac:dyDescent="0.35">
      <c r="G4189" s="5"/>
    </row>
    <row r="4190" spans="7:7" x14ac:dyDescent="0.35">
      <c r="G4190" s="5"/>
    </row>
    <row r="4191" spans="7:7" x14ac:dyDescent="0.35">
      <c r="G4191" s="5"/>
    </row>
    <row r="4192" spans="7:7" x14ac:dyDescent="0.35">
      <c r="G4192" s="5"/>
    </row>
    <row r="4193" spans="7:7" x14ac:dyDescent="0.35">
      <c r="G4193" s="5"/>
    </row>
    <row r="4194" spans="7:7" x14ac:dyDescent="0.35">
      <c r="G4194" s="5"/>
    </row>
    <row r="4195" spans="7:7" x14ac:dyDescent="0.35">
      <c r="G4195" s="5"/>
    </row>
    <row r="4196" spans="7:7" x14ac:dyDescent="0.35">
      <c r="G4196" s="5"/>
    </row>
    <row r="4197" spans="7:7" x14ac:dyDescent="0.35">
      <c r="G4197" s="5"/>
    </row>
    <row r="4198" spans="7:7" x14ac:dyDescent="0.35">
      <c r="G4198" s="5"/>
    </row>
    <row r="4199" spans="7:7" x14ac:dyDescent="0.35">
      <c r="G4199" s="5"/>
    </row>
    <row r="4200" spans="7:7" x14ac:dyDescent="0.35">
      <c r="G4200" s="5"/>
    </row>
    <row r="4201" spans="7:7" x14ac:dyDescent="0.35">
      <c r="G4201" s="5"/>
    </row>
    <row r="4202" spans="7:7" x14ac:dyDescent="0.35">
      <c r="G4202" s="5"/>
    </row>
    <row r="4203" spans="7:7" x14ac:dyDescent="0.35">
      <c r="G4203" s="5"/>
    </row>
    <row r="4204" spans="7:7" x14ac:dyDescent="0.35">
      <c r="G4204" s="5"/>
    </row>
    <row r="4205" spans="7:7" x14ac:dyDescent="0.35">
      <c r="G4205" s="5"/>
    </row>
    <row r="4206" spans="7:7" x14ac:dyDescent="0.35">
      <c r="G4206" s="5"/>
    </row>
    <row r="4207" spans="7:7" x14ac:dyDescent="0.35">
      <c r="G4207" s="5"/>
    </row>
    <row r="4208" spans="7:7" x14ac:dyDescent="0.35">
      <c r="G4208" s="5"/>
    </row>
    <row r="4209" spans="7:7" x14ac:dyDescent="0.35">
      <c r="G4209" s="5"/>
    </row>
    <row r="4210" spans="7:7" x14ac:dyDescent="0.35">
      <c r="G4210" s="5"/>
    </row>
    <row r="4211" spans="7:7" x14ac:dyDescent="0.35">
      <c r="G4211" s="5"/>
    </row>
    <row r="4212" spans="7:7" x14ac:dyDescent="0.35">
      <c r="G4212" s="5"/>
    </row>
    <row r="4213" spans="7:7" x14ac:dyDescent="0.35">
      <c r="G4213" s="5"/>
    </row>
    <row r="4214" spans="7:7" x14ac:dyDescent="0.35">
      <c r="G4214" s="5"/>
    </row>
    <row r="4215" spans="7:7" x14ac:dyDescent="0.35">
      <c r="G4215" s="5"/>
    </row>
    <row r="4216" spans="7:7" x14ac:dyDescent="0.35">
      <c r="G4216" s="5"/>
    </row>
    <row r="4217" spans="7:7" x14ac:dyDescent="0.35">
      <c r="G4217" s="5"/>
    </row>
    <row r="4218" spans="7:7" x14ac:dyDescent="0.35">
      <c r="G4218" s="5"/>
    </row>
    <row r="4219" spans="7:7" x14ac:dyDescent="0.35">
      <c r="G4219" s="5"/>
    </row>
    <row r="4220" spans="7:7" x14ac:dyDescent="0.35">
      <c r="G4220" s="5"/>
    </row>
    <row r="4221" spans="7:7" x14ac:dyDescent="0.35">
      <c r="G4221" s="5"/>
    </row>
    <row r="4222" spans="7:7" x14ac:dyDescent="0.35">
      <c r="G4222" s="5"/>
    </row>
    <row r="4223" spans="7:7" x14ac:dyDescent="0.35">
      <c r="G4223" s="5"/>
    </row>
    <row r="4224" spans="7:7" x14ac:dyDescent="0.35">
      <c r="G4224" s="5"/>
    </row>
    <row r="4225" spans="7:7" x14ac:dyDescent="0.35">
      <c r="G4225" s="5"/>
    </row>
    <row r="4226" spans="7:7" x14ac:dyDescent="0.35">
      <c r="G4226" s="5"/>
    </row>
    <row r="4227" spans="7:7" x14ac:dyDescent="0.35">
      <c r="G4227" s="5"/>
    </row>
    <row r="4228" spans="7:7" x14ac:dyDescent="0.35">
      <c r="G4228" s="5"/>
    </row>
    <row r="4229" spans="7:7" x14ac:dyDescent="0.35">
      <c r="G4229" s="5"/>
    </row>
    <row r="4230" spans="7:7" x14ac:dyDescent="0.35">
      <c r="G4230" s="5"/>
    </row>
    <row r="4231" spans="7:7" x14ac:dyDescent="0.35">
      <c r="G4231" s="5"/>
    </row>
    <row r="4232" spans="7:7" x14ac:dyDescent="0.35">
      <c r="G4232" s="5"/>
    </row>
    <row r="4233" spans="7:7" x14ac:dyDescent="0.35">
      <c r="G4233" s="5"/>
    </row>
    <row r="4234" spans="7:7" x14ac:dyDescent="0.35">
      <c r="G4234" s="5"/>
    </row>
    <row r="4235" spans="7:7" x14ac:dyDescent="0.35">
      <c r="G4235" s="5"/>
    </row>
    <row r="4236" spans="7:7" x14ac:dyDescent="0.35">
      <c r="G4236" s="5"/>
    </row>
    <row r="4237" spans="7:7" x14ac:dyDescent="0.35">
      <c r="G4237" s="5"/>
    </row>
    <row r="4238" spans="7:7" x14ac:dyDescent="0.35">
      <c r="G4238" s="5"/>
    </row>
    <row r="4239" spans="7:7" x14ac:dyDescent="0.35">
      <c r="G4239" s="5"/>
    </row>
    <row r="4240" spans="7:7" x14ac:dyDescent="0.35">
      <c r="G4240" s="5"/>
    </row>
    <row r="4241" spans="7:7" x14ac:dyDescent="0.35">
      <c r="G4241" s="5"/>
    </row>
    <row r="4242" spans="7:7" x14ac:dyDescent="0.35">
      <c r="G4242" s="5"/>
    </row>
    <row r="4243" spans="7:7" x14ac:dyDescent="0.35">
      <c r="G4243" s="5"/>
    </row>
    <row r="4244" spans="7:7" x14ac:dyDescent="0.35">
      <c r="G4244" s="5"/>
    </row>
    <row r="4245" spans="7:7" x14ac:dyDescent="0.35">
      <c r="G4245" s="5"/>
    </row>
    <row r="4246" spans="7:7" x14ac:dyDescent="0.35">
      <c r="G4246" s="5"/>
    </row>
    <row r="4247" spans="7:7" x14ac:dyDescent="0.35">
      <c r="G4247" s="5"/>
    </row>
    <row r="4248" spans="7:7" x14ac:dyDescent="0.35">
      <c r="G4248" s="5"/>
    </row>
    <row r="4249" spans="7:7" x14ac:dyDescent="0.35">
      <c r="G4249" s="5"/>
    </row>
    <row r="4250" spans="7:7" x14ac:dyDescent="0.35">
      <c r="G4250" s="5"/>
    </row>
    <row r="4251" spans="7:7" x14ac:dyDescent="0.35">
      <c r="G4251" s="5"/>
    </row>
    <row r="4252" spans="7:7" x14ac:dyDescent="0.35">
      <c r="G4252" s="5"/>
    </row>
    <row r="4253" spans="7:7" x14ac:dyDescent="0.35">
      <c r="G4253" s="5"/>
    </row>
    <row r="4254" spans="7:7" x14ac:dyDescent="0.35">
      <c r="G4254" s="5"/>
    </row>
    <row r="4255" spans="7:7" x14ac:dyDescent="0.35">
      <c r="G4255" s="5"/>
    </row>
    <row r="4256" spans="7:7" x14ac:dyDescent="0.35">
      <c r="G4256" s="5"/>
    </row>
    <row r="4257" spans="7:7" x14ac:dyDescent="0.35">
      <c r="G4257" s="5"/>
    </row>
    <row r="4258" spans="7:7" x14ac:dyDescent="0.35">
      <c r="G4258" s="5"/>
    </row>
    <row r="4259" spans="7:7" x14ac:dyDescent="0.35">
      <c r="G4259" s="5"/>
    </row>
    <row r="4260" spans="7:7" x14ac:dyDescent="0.35">
      <c r="G4260" s="5"/>
    </row>
    <row r="4261" spans="7:7" x14ac:dyDescent="0.35">
      <c r="G4261" s="5"/>
    </row>
    <row r="4262" spans="7:7" x14ac:dyDescent="0.35">
      <c r="G4262" s="5"/>
    </row>
    <row r="4263" spans="7:7" x14ac:dyDescent="0.35">
      <c r="G4263" s="5"/>
    </row>
    <row r="4264" spans="7:7" x14ac:dyDescent="0.35">
      <c r="G4264" s="5"/>
    </row>
    <row r="4265" spans="7:7" x14ac:dyDescent="0.35">
      <c r="G4265" s="5"/>
    </row>
    <row r="4266" spans="7:7" x14ac:dyDescent="0.35">
      <c r="G4266" s="5"/>
    </row>
    <row r="4267" spans="7:7" x14ac:dyDescent="0.35">
      <c r="G4267" s="5"/>
    </row>
    <row r="4268" spans="7:7" x14ac:dyDescent="0.35">
      <c r="G4268" s="5"/>
    </row>
    <row r="4269" spans="7:7" x14ac:dyDescent="0.35">
      <c r="G4269" s="5"/>
    </row>
    <row r="4270" spans="7:7" x14ac:dyDescent="0.35">
      <c r="G4270" s="5"/>
    </row>
    <row r="4271" spans="7:7" x14ac:dyDescent="0.35">
      <c r="G4271" s="5"/>
    </row>
    <row r="4272" spans="7:7" x14ac:dyDescent="0.35">
      <c r="G4272" s="5"/>
    </row>
    <row r="4273" spans="7:7" x14ac:dyDescent="0.35">
      <c r="G4273" s="5"/>
    </row>
    <row r="4274" spans="7:7" x14ac:dyDescent="0.35">
      <c r="G4274" s="5"/>
    </row>
    <row r="4275" spans="7:7" x14ac:dyDescent="0.35">
      <c r="G4275" s="5"/>
    </row>
    <row r="4276" spans="7:7" x14ac:dyDescent="0.35">
      <c r="G4276" s="5"/>
    </row>
    <row r="4277" spans="7:7" x14ac:dyDescent="0.35">
      <c r="G4277" s="5"/>
    </row>
    <row r="4278" spans="7:7" x14ac:dyDescent="0.35">
      <c r="G4278" s="5"/>
    </row>
    <row r="4279" spans="7:7" x14ac:dyDescent="0.35">
      <c r="G4279" s="5"/>
    </row>
    <row r="4280" spans="7:7" x14ac:dyDescent="0.35">
      <c r="G4280" s="5"/>
    </row>
    <row r="4281" spans="7:7" x14ac:dyDescent="0.35">
      <c r="G4281" s="5"/>
    </row>
    <row r="4282" spans="7:7" x14ac:dyDescent="0.35">
      <c r="G4282" s="5"/>
    </row>
    <row r="4283" spans="7:7" x14ac:dyDescent="0.35">
      <c r="G4283" s="5"/>
    </row>
    <row r="4284" spans="7:7" x14ac:dyDescent="0.35">
      <c r="G4284" s="5"/>
    </row>
    <row r="4285" spans="7:7" x14ac:dyDescent="0.35">
      <c r="G4285" s="5"/>
    </row>
    <row r="4286" spans="7:7" x14ac:dyDescent="0.35">
      <c r="G4286" s="5"/>
    </row>
    <row r="4287" spans="7:7" x14ac:dyDescent="0.35">
      <c r="G4287" s="5"/>
    </row>
    <row r="4288" spans="7:7" x14ac:dyDescent="0.35">
      <c r="G4288" s="5"/>
    </row>
    <row r="4289" spans="7:7" x14ac:dyDescent="0.35">
      <c r="G4289" s="5"/>
    </row>
    <row r="4290" spans="7:7" x14ac:dyDescent="0.35">
      <c r="G4290" s="5"/>
    </row>
    <row r="4291" spans="7:7" x14ac:dyDescent="0.35">
      <c r="G4291" s="5"/>
    </row>
    <row r="4292" spans="7:7" x14ac:dyDescent="0.35">
      <c r="G4292" s="5"/>
    </row>
    <row r="4293" spans="7:7" x14ac:dyDescent="0.35">
      <c r="G4293" s="5"/>
    </row>
    <row r="4294" spans="7:7" x14ac:dyDescent="0.35">
      <c r="G4294" s="5"/>
    </row>
    <row r="4295" spans="7:7" x14ac:dyDescent="0.35">
      <c r="G4295" s="5"/>
    </row>
    <row r="4296" spans="7:7" x14ac:dyDescent="0.35">
      <c r="G4296" s="5"/>
    </row>
    <row r="4297" spans="7:7" x14ac:dyDescent="0.35">
      <c r="G4297" s="5"/>
    </row>
    <row r="4298" spans="7:7" x14ac:dyDescent="0.35">
      <c r="G4298" s="5"/>
    </row>
    <row r="4299" spans="7:7" x14ac:dyDescent="0.35">
      <c r="G4299" s="5"/>
    </row>
    <row r="4300" spans="7:7" x14ac:dyDescent="0.35">
      <c r="G4300" s="5"/>
    </row>
    <row r="4301" spans="7:7" x14ac:dyDescent="0.35">
      <c r="G4301" s="5"/>
    </row>
    <row r="4302" spans="7:7" x14ac:dyDescent="0.35">
      <c r="G4302" s="5"/>
    </row>
    <row r="4303" spans="7:7" x14ac:dyDescent="0.35">
      <c r="G4303" s="5"/>
    </row>
    <row r="4304" spans="7:7" x14ac:dyDescent="0.35">
      <c r="G4304" s="5"/>
    </row>
    <row r="4305" spans="7:7" x14ac:dyDescent="0.35">
      <c r="G4305" s="5"/>
    </row>
    <row r="4306" spans="7:7" x14ac:dyDescent="0.35">
      <c r="G4306" s="5"/>
    </row>
    <row r="4307" spans="7:7" x14ac:dyDescent="0.35">
      <c r="G4307" s="5"/>
    </row>
    <row r="4308" spans="7:7" x14ac:dyDescent="0.35">
      <c r="G4308" s="5"/>
    </row>
    <row r="4309" spans="7:7" x14ac:dyDescent="0.35">
      <c r="G4309" s="5"/>
    </row>
    <row r="4310" spans="7:7" x14ac:dyDescent="0.35">
      <c r="G4310" s="5"/>
    </row>
    <row r="4311" spans="7:7" x14ac:dyDescent="0.35">
      <c r="G4311" s="5"/>
    </row>
    <row r="4312" spans="7:7" x14ac:dyDescent="0.35">
      <c r="G4312" s="5"/>
    </row>
    <row r="4313" spans="7:7" x14ac:dyDescent="0.35">
      <c r="G4313" s="5"/>
    </row>
    <row r="4314" spans="7:7" x14ac:dyDescent="0.35">
      <c r="G4314" s="5"/>
    </row>
    <row r="4315" spans="7:7" x14ac:dyDescent="0.35">
      <c r="G4315" s="5"/>
    </row>
    <row r="4316" spans="7:7" x14ac:dyDescent="0.35">
      <c r="G4316" s="5"/>
    </row>
    <row r="4317" spans="7:7" x14ac:dyDescent="0.35">
      <c r="G4317" s="5"/>
    </row>
    <row r="4318" spans="7:7" x14ac:dyDescent="0.35">
      <c r="G4318" s="5"/>
    </row>
    <row r="4319" spans="7:7" x14ac:dyDescent="0.35">
      <c r="G4319" s="5"/>
    </row>
    <row r="4320" spans="7:7" x14ac:dyDescent="0.35">
      <c r="G4320" s="5"/>
    </row>
    <row r="4321" spans="7:7" x14ac:dyDescent="0.35">
      <c r="G4321" s="5"/>
    </row>
    <row r="4322" spans="7:7" x14ac:dyDescent="0.35">
      <c r="G4322" s="5"/>
    </row>
    <row r="4323" spans="7:7" x14ac:dyDescent="0.35">
      <c r="G4323" s="5"/>
    </row>
    <row r="4324" spans="7:7" x14ac:dyDescent="0.35">
      <c r="G4324" s="5"/>
    </row>
    <row r="4325" spans="7:7" x14ac:dyDescent="0.35">
      <c r="G4325" s="5"/>
    </row>
    <row r="4326" spans="7:7" x14ac:dyDescent="0.35">
      <c r="G4326" s="5"/>
    </row>
    <row r="4327" spans="7:7" x14ac:dyDescent="0.35">
      <c r="G4327" s="5"/>
    </row>
    <row r="4328" spans="7:7" x14ac:dyDescent="0.35">
      <c r="G4328" s="5"/>
    </row>
    <row r="4329" spans="7:7" x14ac:dyDescent="0.35">
      <c r="G4329" s="5"/>
    </row>
    <row r="4330" spans="7:7" x14ac:dyDescent="0.35">
      <c r="G4330" s="5"/>
    </row>
    <row r="4331" spans="7:7" x14ac:dyDescent="0.35">
      <c r="G4331" s="5"/>
    </row>
    <row r="4332" spans="7:7" x14ac:dyDescent="0.35">
      <c r="G4332" s="5"/>
    </row>
    <row r="4333" spans="7:7" x14ac:dyDescent="0.35">
      <c r="G4333" s="5"/>
    </row>
    <row r="4334" spans="7:7" x14ac:dyDescent="0.35">
      <c r="G4334" s="5"/>
    </row>
    <row r="4335" spans="7:7" x14ac:dyDescent="0.35">
      <c r="G4335" s="5"/>
    </row>
    <row r="4336" spans="7:7" x14ac:dyDescent="0.35">
      <c r="G4336" s="5"/>
    </row>
    <row r="4337" spans="7:7" x14ac:dyDescent="0.35">
      <c r="G4337" s="5"/>
    </row>
    <row r="4338" spans="7:7" x14ac:dyDescent="0.35">
      <c r="G4338" s="5"/>
    </row>
    <row r="4339" spans="7:7" x14ac:dyDescent="0.35">
      <c r="G4339" s="5"/>
    </row>
    <row r="4340" spans="7:7" x14ac:dyDescent="0.35">
      <c r="G4340" s="5"/>
    </row>
    <row r="4341" spans="7:7" x14ac:dyDescent="0.35">
      <c r="G4341" s="5"/>
    </row>
    <row r="4342" spans="7:7" x14ac:dyDescent="0.35">
      <c r="G4342" s="5"/>
    </row>
    <row r="4343" spans="7:7" x14ac:dyDescent="0.35">
      <c r="G4343" s="5"/>
    </row>
    <row r="4344" spans="7:7" x14ac:dyDescent="0.35">
      <c r="G4344" s="5"/>
    </row>
    <row r="4345" spans="7:7" x14ac:dyDescent="0.35">
      <c r="G4345" s="5"/>
    </row>
    <row r="4346" spans="7:7" x14ac:dyDescent="0.35">
      <c r="G4346" s="5"/>
    </row>
    <row r="4347" spans="7:7" x14ac:dyDescent="0.35">
      <c r="G4347" s="5"/>
    </row>
    <row r="4348" spans="7:7" x14ac:dyDescent="0.35">
      <c r="G4348" s="5"/>
    </row>
    <row r="4349" spans="7:7" x14ac:dyDescent="0.35">
      <c r="G4349" s="5"/>
    </row>
    <row r="4350" spans="7:7" x14ac:dyDescent="0.35">
      <c r="G4350" s="5"/>
    </row>
    <row r="4351" spans="7:7" x14ac:dyDescent="0.35">
      <c r="G4351" s="5"/>
    </row>
    <row r="4352" spans="7:7" x14ac:dyDescent="0.35">
      <c r="G4352" s="5"/>
    </row>
    <row r="4353" spans="7:7" x14ac:dyDescent="0.35">
      <c r="G4353" s="5"/>
    </row>
    <row r="4354" spans="7:7" x14ac:dyDescent="0.35">
      <c r="G4354" s="5"/>
    </row>
    <row r="4355" spans="7:7" x14ac:dyDescent="0.35">
      <c r="G4355" s="5"/>
    </row>
    <row r="4356" spans="7:7" x14ac:dyDescent="0.35">
      <c r="G4356" s="5"/>
    </row>
    <row r="4357" spans="7:7" x14ac:dyDescent="0.35">
      <c r="G4357" s="5"/>
    </row>
    <row r="4358" spans="7:7" x14ac:dyDescent="0.35">
      <c r="G4358" s="5"/>
    </row>
    <row r="4359" spans="7:7" x14ac:dyDescent="0.35">
      <c r="G4359" s="5"/>
    </row>
    <row r="4360" spans="7:7" x14ac:dyDescent="0.35">
      <c r="G4360" s="5"/>
    </row>
    <row r="4361" spans="7:7" x14ac:dyDescent="0.35">
      <c r="G4361" s="5"/>
    </row>
    <row r="4362" spans="7:7" x14ac:dyDescent="0.35">
      <c r="G4362" s="5"/>
    </row>
    <row r="4363" spans="7:7" x14ac:dyDescent="0.35">
      <c r="G4363" s="5"/>
    </row>
    <row r="4364" spans="7:7" x14ac:dyDescent="0.35">
      <c r="G4364" s="5"/>
    </row>
    <row r="4365" spans="7:7" x14ac:dyDescent="0.35">
      <c r="G4365" s="5"/>
    </row>
    <row r="4366" spans="7:7" x14ac:dyDescent="0.35">
      <c r="G4366" s="5"/>
    </row>
    <row r="4367" spans="7:7" x14ac:dyDescent="0.35">
      <c r="G4367" s="5"/>
    </row>
    <row r="4368" spans="7:7" x14ac:dyDescent="0.35">
      <c r="G4368" s="5"/>
    </row>
    <row r="4369" spans="7:7" x14ac:dyDescent="0.35">
      <c r="G4369" s="5"/>
    </row>
    <row r="4370" spans="7:7" x14ac:dyDescent="0.35">
      <c r="G4370" s="5"/>
    </row>
    <row r="4371" spans="7:7" x14ac:dyDescent="0.35">
      <c r="G4371" s="5"/>
    </row>
    <row r="4372" spans="7:7" x14ac:dyDescent="0.35">
      <c r="G4372" s="5"/>
    </row>
    <row r="4373" spans="7:7" x14ac:dyDescent="0.35">
      <c r="G4373" s="5"/>
    </row>
    <row r="4374" spans="7:7" x14ac:dyDescent="0.35">
      <c r="G4374" s="5"/>
    </row>
    <row r="4375" spans="7:7" x14ac:dyDescent="0.35">
      <c r="G4375" s="5"/>
    </row>
    <row r="4376" spans="7:7" x14ac:dyDescent="0.35">
      <c r="G4376" s="5"/>
    </row>
    <row r="4377" spans="7:7" x14ac:dyDescent="0.35">
      <c r="G4377" s="5"/>
    </row>
    <row r="4378" spans="7:7" x14ac:dyDescent="0.35">
      <c r="G4378" s="5"/>
    </row>
    <row r="4379" spans="7:7" x14ac:dyDescent="0.35">
      <c r="G4379" s="5"/>
    </row>
    <row r="4380" spans="7:7" x14ac:dyDescent="0.35">
      <c r="G4380" s="5"/>
    </row>
    <row r="4381" spans="7:7" x14ac:dyDescent="0.35">
      <c r="G4381" s="5"/>
    </row>
    <row r="4382" spans="7:7" x14ac:dyDescent="0.35">
      <c r="G4382" s="5"/>
    </row>
    <row r="4383" spans="7:7" x14ac:dyDescent="0.35">
      <c r="G4383" s="5"/>
    </row>
    <row r="4384" spans="7:7" x14ac:dyDescent="0.35">
      <c r="G4384" s="5"/>
    </row>
    <row r="4385" spans="7:7" x14ac:dyDescent="0.35">
      <c r="G4385" s="5"/>
    </row>
    <row r="4386" spans="7:7" x14ac:dyDescent="0.35">
      <c r="G4386" s="5"/>
    </row>
    <row r="4387" spans="7:7" x14ac:dyDescent="0.35">
      <c r="G4387" s="5"/>
    </row>
    <row r="4388" spans="7:7" x14ac:dyDescent="0.35">
      <c r="G4388" s="5"/>
    </row>
    <row r="4389" spans="7:7" x14ac:dyDescent="0.35">
      <c r="G4389" s="5"/>
    </row>
    <row r="4390" spans="7:7" x14ac:dyDescent="0.35">
      <c r="G4390" s="5"/>
    </row>
    <row r="4391" spans="7:7" x14ac:dyDescent="0.35">
      <c r="G4391" s="5"/>
    </row>
    <row r="4392" spans="7:7" x14ac:dyDescent="0.35">
      <c r="G4392" s="5"/>
    </row>
    <row r="4393" spans="7:7" x14ac:dyDescent="0.35">
      <c r="G4393" s="5"/>
    </row>
    <row r="4394" spans="7:7" x14ac:dyDescent="0.35">
      <c r="G4394" s="5"/>
    </row>
    <row r="4395" spans="7:7" x14ac:dyDescent="0.35">
      <c r="G4395" s="5"/>
    </row>
    <row r="4396" spans="7:7" x14ac:dyDescent="0.35">
      <c r="G4396" s="5"/>
    </row>
    <row r="4397" spans="7:7" x14ac:dyDescent="0.35">
      <c r="G4397" s="5"/>
    </row>
    <row r="4398" spans="7:7" x14ac:dyDescent="0.35">
      <c r="G4398" s="5"/>
    </row>
    <row r="4399" spans="7:7" x14ac:dyDescent="0.35">
      <c r="G4399" s="5"/>
    </row>
    <row r="4400" spans="7:7" x14ac:dyDescent="0.35">
      <c r="G4400" s="5"/>
    </row>
    <row r="4401" spans="7:7" x14ac:dyDescent="0.35">
      <c r="G4401" s="5"/>
    </row>
    <row r="4402" spans="7:7" x14ac:dyDescent="0.35">
      <c r="G4402" s="5"/>
    </row>
    <row r="4403" spans="7:7" x14ac:dyDescent="0.35">
      <c r="G4403" s="5"/>
    </row>
    <row r="4404" spans="7:7" x14ac:dyDescent="0.35">
      <c r="G4404" s="5"/>
    </row>
    <row r="4405" spans="7:7" x14ac:dyDescent="0.35">
      <c r="G4405" s="5"/>
    </row>
    <row r="4406" spans="7:7" x14ac:dyDescent="0.35">
      <c r="G4406" s="5"/>
    </row>
    <row r="4407" spans="7:7" x14ac:dyDescent="0.35">
      <c r="G4407" s="5"/>
    </row>
    <row r="4408" spans="7:7" x14ac:dyDescent="0.35">
      <c r="G4408" s="5"/>
    </row>
    <row r="4409" spans="7:7" x14ac:dyDescent="0.35">
      <c r="G4409" s="5"/>
    </row>
    <row r="4410" spans="7:7" x14ac:dyDescent="0.35">
      <c r="G4410" s="5"/>
    </row>
    <row r="4411" spans="7:7" x14ac:dyDescent="0.35">
      <c r="G4411" s="5"/>
    </row>
    <row r="4412" spans="7:7" x14ac:dyDescent="0.35">
      <c r="G4412" s="5"/>
    </row>
    <row r="4413" spans="7:7" x14ac:dyDescent="0.35">
      <c r="G4413" s="5"/>
    </row>
    <row r="4414" spans="7:7" x14ac:dyDescent="0.35">
      <c r="G4414" s="5"/>
    </row>
    <row r="4415" spans="7:7" x14ac:dyDescent="0.35">
      <c r="G4415" s="5"/>
    </row>
    <row r="4416" spans="7:7" x14ac:dyDescent="0.35">
      <c r="G4416" s="5"/>
    </row>
    <row r="4417" spans="7:7" x14ac:dyDescent="0.35">
      <c r="G4417" s="5"/>
    </row>
    <row r="4418" spans="7:7" x14ac:dyDescent="0.35">
      <c r="G4418" s="5"/>
    </row>
    <row r="4419" spans="7:7" x14ac:dyDescent="0.35">
      <c r="G4419" s="5"/>
    </row>
    <row r="4420" spans="7:7" x14ac:dyDescent="0.35">
      <c r="G4420" s="5"/>
    </row>
    <row r="4421" spans="7:7" x14ac:dyDescent="0.35">
      <c r="G4421" s="5"/>
    </row>
    <row r="4422" spans="7:7" x14ac:dyDescent="0.35">
      <c r="G4422" s="5"/>
    </row>
    <row r="4423" spans="7:7" x14ac:dyDescent="0.35">
      <c r="G4423" s="5"/>
    </row>
    <row r="4424" spans="7:7" x14ac:dyDescent="0.35">
      <c r="G4424" s="5"/>
    </row>
    <row r="4425" spans="7:7" x14ac:dyDescent="0.35">
      <c r="G4425" s="5"/>
    </row>
    <row r="4426" spans="7:7" x14ac:dyDescent="0.35">
      <c r="G4426" s="5"/>
    </row>
    <row r="4427" spans="7:7" x14ac:dyDescent="0.35">
      <c r="G4427" s="5"/>
    </row>
    <row r="4428" spans="7:7" x14ac:dyDescent="0.35">
      <c r="G4428" s="5"/>
    </row>
    <row r="4429" spans="7:7" x14ac:dyDescent="0.35">
      <c r="G4429" s="5"/>
    </row>
    <row r="4430" spans="7:7" x14ac:dyDescent="0.35">
      <c r="G4430" s="5"/>
    </row>
    <row r="4431" spans="7:7" x14ac:dyDescent="0.35">
      <c r="G4431" s="5"/>
    </row>
    <row r="4432" spans="7:7" x14ac:dyDescent="0.35">
      <c r="G4432" s="5"/>
    </row>
    <row r="4433" spans="7:7" x14ac:dyDescent="0.35">
      <c r="G4433" s="5"/>
    </row>
    <row r="4434" spans="7:7" x14ac:dyDescent="0.35">
      <c r="G4434" s="5"/>
    </row>
    <row r="4435" spans="7:7" x14ac:dyDescent="0.35">
      <c r="G4435" s="5"/>
    </row>
    <row r="4436" spans="7:7" x14ac:dyDescent="0.35">
      <c r="G4436" s="5"/>
    </row>
    <row r="4437" spans="7:7" x14ac:dyDescent="0.35">
      <c r="G4437" s="5"/>
    </row>
    <row r="4438" spans="7:7" x14ac:dyDescent="0.35">
      <c r="G4438" s="5"/>
    </row>
    <row r="4439" spans="7:7" x14ac:dyDescent="0.35">
      <c r="G4439" s="5"/>
    </row>
    <row r="4440" spans="7:7" x14ac:dyDescent="0.35">
      <c r="G4440" s="5"/>
    </row>
    <row r="4441" spans="7:7" x14ac:dyDescent="0.35">
      <c r="G4441" s="5"/>
    </row>
    <row r="4442" spans="7:7" x14ac:dyDescent="0.35">
      <c r="G4442" s="5"/>
    </row>
    <row r="4443" spans="7:7" x14ac:dyDescent="0.35">
      <c r="G4443" s="5"/>
    </row>
    <row r="4444" spans="7:7" x14ac:dyDescent="0.35">
      <c r="G4444" s="5"/>
    </row>
    <row r="4445" spans="7:7" x14ac:dyDescent="0.35">
      <c r="G4445" s="5"/>
    </row>
    <row r="4446" spans="7:7" x14ac:dyDescent="0.35">
      <c r="G4446" s="5"/>
    </row>
    <row r="4447" spans="7:7" x14ac:dyDescent="0.35">
      <c r="G4447" s="5"/>
    </row>
    <row r="4448" spans="7:7" x14ac:dyDescent="0.35">
      <c r="G4448" s="5"/>
    </row>
    <row r="4449" spans="7:7" x14ac:dyDescent="0.35">
      <c r="G4449" s="5"/>
    </row>
    <row r="4450" spans="7:7" x14ac:dyDescent="0.35">
      <c r="G4450" s="5"/>
    </row>
    <row r="4451" spans="7:7" x14ac:dyDescent="0.35">
      <c r="G4451" s="5"/>
    </row>
    <row r="4452" spans="7:7" x14ac:dyDescent="0.35">
      <c r="G4452" s="5"/>
    </row>
    <row r="4453" spans="7:7" x14ac:dyDescent="0.35">
      <c r="G4453" s="5"/>
    </row>
    <row r="4454" spans="7:7" x14ac:dyDescent="0.35">
      <c r="G4454" s="5"/>
    </row>
    <row r="4455" spans="7:7" x14ac:dyDescent="0.35">
      <c r="G4455" s="5"/>
    </row>
    <row r="4456" spans="7:7" x14ac:dyDescent="0.35">
      <c r="G4456" s="5"/>
    </row>
    <row r="4457" spans="7:7" x14ac:dyDescent="0.35">
      <c r="G4457" s="5"/>
    </row>
    <row r="4458" spans="7:7" x14ac:dyDescent="0.35">
      <c r="G4458" s="5"/>
    </row>
    <row r="4459" spans="7:7" x14ac:dyDescent="0.35">
      <c r="G4459" s="5"/>
    </row>
    <row r="4460" spans="7:7" x14ac:dyDescent="0.35">
      <c r="G4460" s="5"/>
    </row>
    <row r="4461" spans="7:7" x14ac:dyDescent="0.35">
      <c r="G4461" s="5"/>
    </row>
    <row r="4462" spans="7:7" x14ac:dyDescent="0.35">
      <c r="G4462" s="5"/>
    </row>
    <row r="4463" spans="7:7" x14ac:dyDescent="0.35">
      <c r="G4463" s="5"/>
    </row>
    <row r="4464" spans="7:7" x14ac:dyDescent="0.35">
      <c r="G4464" s="5"/>
    </row>
    <row r="4465" spans="7:7" x14ac:dyDescent="0.35">
      <c r="G4465" s="5"/>
    </row>
    <row r="4466" spans="7:7" x14ac:dyDescent="0.35">
      <c r="G4466" s="5"/>
    </row>
    <row r="4467" spans="7:7" x14ac:dyDescent="0.35">
      <c r="G4467" s="5"/>
    </row>
    <row r="4468" spans="7:7" x14ac:dyDescent="0.35">
      <c r="G4468" s="5"/>
    </row>
    <row r="4469" spans="7:7" x14ac:dyDescent="0.35">
      <c r="G4469" s="5"/>
    </row>
    <row r="4470" spans="7:7" x14ac:dyDescent="0.35">
      <c r="G4470" s="5"/>
    </row>
    <row r="4471" spans="7:7" x14ac:dyDescent="0.35">
      <c r="G4471" s="5"/>
    </row>
    <row r="4472" spans="7:7" x14ac:dyDescent="0.35">
      <c r="G4472" s="5"/>
    </row>
    <row r="4473" spans="7:7" x14ac:dyDescent="0.35">
      <c r="G4473" s="5"/>
    </row>
    <row r="4474" spans="7:7" x14ac:dyDescent="0.35">
      <c r="G4474" s="5"/>
    </row>
    <row r="4475" spans="7:7" x14ac:dyDescent="0.35">
      <c r="G4475" s="5"/>
    </row>
    <row r="4476" spans="7:7" x14ac:dyDescent="0.35">
      <c r="G4476" s="5"/>
    </row>
    <row r="4477" spans="7:7" x14ac:dyDescent="0.35">
      <c r="G4477" s="5"/>
    </row>
    <row r="4478" spans="7:7" x14ac:dyDescent="0.35">
      <c r="G4478" s="5"/>
    </row>
    <row r="4479" spans="7:7" x14ac:dyDescent="0.35">
      <c r="G4479" s="5"/>
    </row>
    <row r="4480" spans="7:7" x14ac:dyDescent="0.35">
      <c r="G4480" s="5"/>
    </row>
    <row r="4481" spans="7:7" x14ac:dyDescent="0.35">
      <c r="G4481" s="5"/>
    </row>
    <row r="4482" spans="7:7" x14ac:dyDescent="0.35">
      <c r="G4482" s="5"/>
    </row>
    <row r="4483" spans="7:7" x14ac:dyDescent="0.35">
      <c r="G4483" s="5"/>
    </row>
    <row r="4484" spans="7:7" x14ac:dyDescent="0.35">
      <c r="G4484" s="5"/>
    </row>
    <row r="4485" spans="7:7" x14ac:dyDescent="0.35">
      <c r="G4485" s="5"/>
    </row>
    <row r="4486" spans="7:7" x14ac:dyDescent="0.35">
      <c r="G4486" s="5"/>
    </row>
    <row r="4487" spans="7:7" x14ac:dyDescent="0.35">
      <c r="G4487" s="5"/>
    </row>
    <row r="4488" spans="7:7" x14ac:dyDescent="0.35">
      <c r="G4488" s="5"/>
    </row>
    <row r="4489" spans="7:7" x14ac:dyDescent="0.35">
      <c r="G4489" s="5"/>
    </row>
    <row r="4490" spans="7:7" x14ac:dyDescent="0.35">
      <c r="G4490" s="5"/>
    </row>
    <row r="4491" spans="7:7" x14ac:dyDescent="0.35">
      <c r="G4491" s="5"/>
    </row>
    <row r="4492" spans="7:7" x14ac:dyDescent="0.35">
      <c r="G4492" s="5"/>
    </row>
    <row r="4493" spans="7:7" x14ac:dyDescent="0.35">
      <c r="G4493" s="5"/>
    </row>
    <row r="4494" spans="7:7" x14ac:dyDescent="0.35">
      <c r="G4494" s="5"/>
    </row>
    <row r="4495" spans="7:7" x14ac:dyDescent="0.35">
      <c r="G4495" s="5"/>
    </row>
    <row r="4496" spans="7:7" x14ac:dyDescent="0.35">
      <c r="G4496" s="5"/>
    </row>
    <row r="4497" spans="7:7" x14ac:dyDescent="0.35">
      <c r="G4497" s="5"/>
    </row>
    <row r="4498" spans="7:7" x14ac:dyDescent="0.35">
      <c r="G4498" s="5"/>
    </row>
    <row r="4499" spans="7:7" x14ac:dyDescent="0.35">
      <c r="G4499" s="5"/>
    </row>
    <row r="4500" spans="7:7" x14ac:dyDescent="0.35">
      <c r="G4500" s="5"/>
    </row>
    <row r="4501" spans="7:7" x14ac:dyDescent="0.35">
      <c r="G4501" s="5"/>
    </row>
    <row r="4502" spans="7:7" x14ac:dyDescent="0.35">
      <c r="G4502" s="5"/>
    </row>
    <row r="4503" spans="7:7" x14ac:dyDescent="0.35">
      <c r="G4503" s="5"/>
    </row>
    <row r="4504" spans="7:7" x14ac:dyDescent="0.35">
      <c r="G4504" s="5"/>
    </row>
    <row r="4505" spans="7:7" x14ac:dyDescent="0.35">
      <c r="G4505" s="5"/>
    </row>
    <row r="4506" spans="7:7" x14ac:dyDescent="0.35">
      <c r="G4506" s="5"/>
    </row>
    <row r="4507" spans="7:7" x14ac:dyDescent="0.35">
      <c r="G4507" s="5"/>
    </row>
    <row r="4508" spans="7:7" x14ac:dyDescent="0.35">
      <c r="G4508" s="5"/>
    </row>
    <row r="4509" spans="7:7" x14ac:dyDescent="0.35">
      <c r="G4509" s="5"/>
    </row>
    <row r="4510" spans="7:7" x14ac:dyDescent="0.35">
      <c r="G4510" s="5"/>
    </row>
    <row r="4511" spans="7:7" x14ac:dyDescent="0.35">
      <c r="G4511" s="5"/>
    </row>
    <row r="4512" spans="7:7" x14ac:dyDescent="0.35">
      <c r="G4512" s="5"/>
    </row>
    <row r="4513" spans="7:7" x14ac:dyDescent="0.35">
      <c r="G4513" s="5"/>
    </row>
    <row r="4514" spans="7:7" x14ac:dyDescent="0.35">
      <c r="G4514" s="5"/>
    </row>
    <row r="4515" spans="7:7" x14ac:dyDescent="0.35">
      <c r="G4515" s="5"/>
    </row>
    <row r="4516" spans="7:7" x14ac:dyDescent="0.35">
      <c r="G4516" s="5"/>
    </row>
    <row r="4517" spans="7:7" x14ac:dyDescent="0.35">
      <c r="G4517" s="5"/>
    </row>
    <row r="4518" spans="7:7" x14ac:dyDescent="0.35">
      <c r="G4518" s="5"/>
    </row>
    <row r="4519" spans="7:7" x14ac:dyDescent="0.35">
      <c r="G4519" s="5"/>
    </row>
    <row r="4520" spans="7:7" x14ac:dyDescent="0.35">
      <c r="G4520" s="5"/>
    </row>
    <row r="4521" spans="7:7" x14ac:dyDescent="0.35">
      <c r="G4521" s="5"/>
    </row>
    <row r="4522" spans="7:7" x14ac:dyDescent="0.35">
      <c r="G4522" s="5"/>
    </row>
    <row r="4523" spans="7:7" x14ac:dyDescent="0.35">
      <c r="G4523" s="5"/>
    </row>
    <row r="4524" spans="7:7" x14ac:dyDescent="0.35">
      <c r="G4524" s="5"/>
    </row>
    <row r="4525" spans="7:7" x14ac:dyDescent="0.35">
      <c r="G4525" s="5"/>
    </row>
    <row r="4526" spans="7:7" x14ac:dyDescent="0.35">
      <c r="G4526" s="5"/>
    </row>
    <row r="4527" spans="7:7" x14ac:dyDescent="0.35">
      <c r="G4527" s="5"/>
    </row>
    <row r="4528" spans="7:7" x14ac:dyDescent="0.35">
      <c r="G4528" s="5"/>
    </row>
    <row r="4529" spans="7:7" x14ac:dyDescent="0.35">
      <c r="G4529" s="5"/>
    </row>
    <row r="4530" spans="7:7" x14ac:dyDescent="0.35">
      <c r="G4530" s="5"/>
    </row>
    <row r="4531" spans="7:7" x14ac:dyDescent="0.35">
      <c r="G4531" s="5"/>
    </row>
    <row r="4532" spans="7:7" x14ac:dyDescent="0.35">
      <c r="G4532" s="5"/>
    </row>
    <row r="4533" spans="7:7" x14ac:dyDescent="0.35">
      <c r="G4533" s="5"/>
    </row>
    <row r="4534" spans="7:7" x14ac:dyDescent="0.35">
      <c r="G4534" s="5"/>
    </row>
    <row r="4535" spans="7:7" x14ac:dyDescent="0.35">
      <c r="G4535" s="5"/>
    </row>
    <row r="4536" spans="7:7" x14ac:dyDescent="0.35">
      <c r="G4536" s="5"/>
    </row>
    <row r="4537" spans="7:7" x14ac:dyDescent="0.35">
      <c r="G4537" s="5"/>
    </row>
    <row r="4538" spans="7:7" x14ac:dyDescent="0.35">
      <c r="G4538" s="5"/>
    </row>
    <row r="4539" spans="7:7" x14ac:dyDescent="0.35">
      <c r="G4539" s="5"/>
    </row>
    <row r="4540" spans="7:7" x14ac:dyDescent="0.35">
      <c r="G4540" s="5"/>
    </row>
    <row r="4541" spans="7:7" x14ac:dyDescent="0.35">
      <c r="G4541" s="5"/>
    </row>
    <row r="4542" spans="7:7" x14ac:dyDescent="0.35">
      <c r="G4542" s="5"/>
    </row>
    <row r="4543" spans="7:7" x14ac:dyDescent="0.35">
      <c r="G4543" s="5"/>
    </row>
    <row r="4544" spans="7:7" x14ac:dyDescent="0.35">
      <c r="G4544" s="5"/>
    </row>
    <row r="4545" spans="7:7" x14ac:dyDescent="0.35">
      <c r="G4545" s="5"/>
    </row>
    <row r="4546" spans="7:7" x14ac:dyDescent="0.35">
      <c r="G4546" s="5"/>
    </row>
    <row r="4547" spans="7:7" x14ac:dyDescent="0.35">
      <c r="G4547" s="5"/>
    </row>
    <row r="4548" spans="7:7" x14ac:dyDescent="0.35">
      <c r="G4548" s="5"/>
    </row>
    <row r="4549" spans="7:7" x14ac:dyDescent="0.35">
      <c r="G4549" s="5"/>
    </row>
    <row r="4550" spans="7:7" x14ac:dyDescent="0.35">
      <c r="G4550" s="5"/>
    </row>
    <row r="4551" spans="7:7" x14ac:dyDescent="0.35">
      <c r="G4551" s="5"/>
    </row>
    <row r="4552" spans="7:7" x14ac:dyDescent="0.35">
      <c r="G4552" s="5"/>
    </row>
    <row r="4553" spans="7:7" x14ac:dyDescent="0.35">
      <c r="G4553" s="5"/>
    </row>
    <row r="4554" spans="7:7" x14ac:dyDescent="0.35">
      <c r="G4554" s="5"/>
    </row>
    <row r="4555" spans="7:7" x14ac:dyDescent="0.35">
      <c r="G4555" s="5"/>
    </row>
    <row r="4556" spans="7:7" x14ac:dyDescent="0.35">
      <c r="G4556" s="5"/>
    </row>
    <row r="4557" spans="7:7" x14ac:dyDescent="0.35">
      <c r="G4557" s="5"/>
    </row>
    <row r="4558" spans="7:7" x14ac:dyDescent="0.35">
      <c r="G4558" s="5"/>
    </row>
    <row r="4559" spans="7:7" x14ac:dyDescent="0.35">
      <c r="G4559" s="5"/>
    </row>
    <row r="4560" spans="7:7" x14ac:dyDescent="0.35">
      <c r="G4560" s="5"/>
    </row>
    <row r="4561" spans="7:7" x14ac:dyDescent="0.35">
      <c r="G4561" s="5"/>
    </row>
    <row r="4562" spans="7:7" x14ac:dyDescent="0.35">
      <c r="G4562" s="5"/>
    </row>
    <row r="4563" spans="7:7" x14ac:dyDescent="0.35">
      <c r="G4563" s="5"/>
    </row>
    <row r="4564" spans="7:7" x14ac:dyDescent="0.35">
      <c r="G4564" s="5"/>
    </row>
    <row r="4565" spans="7:7" x14ac:dyDescent="0.35">
      <c r="G4565" s="5"/>
    </row>
    <row r="4566" spans="7:7" x14ac:dyDescent="0.35">
      <c r="G4566" s="5"/>
    </row>
    <row r="4567" spans="7:7" x14ac:dyDescent="0.35">
      <c r="G4567" s="5"/>
    </row>
    <row r="4568" spans="7:7" x14ac:dyDescent="0.35">
      <c r="G4568" s="5"/>
    </row>
    <row r="4569" spans="7:7" x14ac:dyDescent="0.35">
      <c r="G4569" s="5"/>
    </row>
    <row r="4570" spans="7:7" x14ac:dyDescent="0.35">
      <c r="G4570" s="5"/>
    </row>
    <row r="4571" spans="7:7" x14ac:dyDescent="0.35">
      <c r="G4571" s="5"/>
    </row>
    <row r="4572" spans="7:7" x14ac:dyDescent="0.35">
      <c r="G4572" s="5"/>
    </row>
    <row r="4573" spans="7:7" x14ac:dyDescent="0.35">
      <c r="G4573" s="5"/>
    </row>
    <row r="4574" spans="7:7" x14ac:dyDescent="0.35">
      <c r="G4574" s="5"/>
    </row>
    <row r="4575" spans="7:7" x14ac:dyDescent="0.35">
      <c r="G4575" s="5"/>
    </row>
    <row r="4576" spans="7:7" x14ac:dyDescent="0.35">
      <c r="G4576" s="5"/>
    </row>
    <row r="4577" spans="7:7" x14ac:dyDescent="0.35">
      <c r="G4577" s="5"/>
    </row>
    <row r="4578" spans="7:7" x14ac:dyDescent="0.35">
      <c r="G4578" s="5"/>
    </row>
    <row r="4579" spans="7:7" x14ac:dyDescent="0.35">
      <c r="G4579" s="5"/>
    </row>
    <row r="4580" spans="7:7" x14ac:dyDescent="0.35">
      <c r="G4580" s="5"/>
    </row>
    <row r="4581" spans="7:7" x14ac:dyDescent="0.35">
      <c r="G4581" s="5"/>
    </row>
    <row r="4582" spans="7:7" x14ac:dyDescent="0.35">
      <c r="G4582" s="5"/>
    </row>
    <row r="4583" spans="7:7" x14ac:dyDescent="0.35">
      <c r="G4583" s="5"/>
    </row>
    <row r="4584" spans="7:7" x14ac:dyDescent="0.35">
      <c r="G4584" s="5"/>
    </row>
    <row r="4585" spans="7:7" x14ac:dyDescent="0.35">
      <c r="G4585" s="5"/>
    </row>
    <row r="4586" spans="7:7" x14ac:dyDescent="0.35">
      <c r="G4586" s="5"/>
    </row>
    <row r="4587" spans="7:7" x14ac:dyDescent="0.35">
      <c r="G4587" s="5"/>
    </row>
    <row r="4588" spans="7:7" x14ac:dyDescent="0.35">
      <c r="G4588" s="5"/>
    </row>
    <row r="4589" spans="7:7" x14ac:dyDescent="0.35">
      <c r="G4589" s="5"/>
    </row>
    <row r="4590" spans="7:7" x14ac:dyDescent="0.35">
      <c r="G4590" s="5"/>
    </row>
    <row r="4591" spans="7:7" x14ac:dyDescent="0.35">
      <c r="G4591" s="5"/>
    </row>
    <row r="4592" spans="7:7" x14ac:dyDescent="0.35">
      <c r="G4592" s="5"/>
    </row>
    <row r="4593" spans="7:7" x14ac:dyDescent="0.35">
      <c r="G4593" s="5"/>
    </row>
    <row r="4594" spans="7:7" x14ac:dyDescent="0.35">
      <c r="G4594" s="5"/>
    </row>
    <row r="4595" spans="7:7" x14ac:dyDescent="0.35">
      <c r="G4595" s="5"/>
    </row>
    <row r="4596" spans="7:7" x14ac:dyDescent="0.35">
      <c r="G4596" s="5"/>
    </row>
    <row r="4597" spans="7:7" x14ac:dyDescent="0.35">
      <c r="G4597" s="5"/>
    </row>
    <row r="4598" spans="7:7" x14ac:dyDescent="0.35">
      <c r="G4598" s="5"/>
    </row>
    <row r="4599" spans="7:7" x14ac:dyDescent="0.35">
      <c r="G4599" s="5"/>
    </row>
    <row r="4600" spans="7:7" x14ac:dyDescent="0.35">
      <c r="G4600" s="5"/>
    </row>
    <row r="4601" spans="7:7" x14ac:dyDescent="0.35">
      <c r="G4601" s="5"/>
    </row>
    <row r="4602" spans="7:7" x14ac:dyDescent="0.35">
      <c r="G4602" s="5"/>
    </row>
    <row r="4603" spans="7:7" x14ac:dyDescent="0.35">
      <c r="G4603" s="5"/>
    </row>
    <row r="4604" spans="7:7" x14ac:dyDescent="0.35">
      <c r="G4604" s="5"/>
    </row>
    <row r="4605" spans="7:7" x14ac:dyDescent="0.35">
      <c r="G4605" s="5"/>
    </row>
    <row r="4606" spans="7:7" x14ac:dyDescent="0.35">
      <c r="G4606" s="5"/>
    </row>
    <row r="4607" spans="7:7" x14ac:dyDescent="0.35">
      <c r="G4607" s="5"/>
    </row>
    <row r="4608" spans="7:7" x14ac:dyDescent="0.35">
      <c r="G4608" s="5"/>
    </row>
    <row r="4609" spans="7:7" x14ac:dyDescent="0.35">
      <c r="G4609" s="5"/>
    </row>
    <row r="4610" spans="7:7" x14ac:dyDescent="0.35">
      <c r="G4610" s="5"/>
    </row>
    <row r="4611" spans="7:7" x14ac:dyDescent="0.35">
      <c r="G4611" s="5"/>
    </row>
    <row r="4612" spans="7:7" x14ac:dyDescent="0.35">
      <c r="G4612" s="5"/>
    </row>
    <row r="4613" spans="7:7" x14ac:dyDescent="0.35">
      <c r="G4613" s="5"/>
    </row>
    <row r="4614" spans="7:7" x14ac:dyDescent="0.35">
      <c r="G4614" s="5"/>
    </row>
    <row r="4615" spans="7:7" x14ac:dyDescent="0.35">
      <c r="G4615" s="5"/>
    </row>
    <row r="4616" spans="7:7" x14ac:dyDescent="0.35">
      <c r="G4616" s="5"/>
    </row>
    <row r="4617" spans="7:7" x14ac:dyDescent="0.35">
      <c r="G4617" s="5"/>
    </row>
    <row r="4618" spans="7:7" x14ac:dyDescent="0.35">
      <c r="G4618" s="5"/>
    </row>
    <row r="4619" spans="7:7" x14ac:dyDescent="0.35">
      <c r="G4619" s="5"/>
    </row>
    <row r="4620" spans="7:7" x14ac:dyDescent="0.35">
      <c r="G4620" s="5"/>
    </row>
    <row r="4621" spans="7:7" x14ac:dyDescent="0.35">
      <c r="G4621" s="5"/>
    </row>
    <row r="4622" spans="7:7" x14ac:dyDescent="0.35">
      <c r="G4622" s="5"/>
    </row>
    <row r="4623" spans="7:7" x14ac:dyDescent="0.35">
      <c r="G4623" s="5"/>
    </row>
    <row r="4624" spans="7:7" x14ac:dyDescent="0.35">
      <c r="G4624" s="5"/>
    </row>
    <row r="4625" spans="7:7" x14ac:dyDescent="0.35">
      <c r="G4625" s="5"/>
    </row>
    <row r="4626" spans="7:7" x14ac:dyDescent="0.35">
      <c r="G4626" s="5"/>
    </row>
    <row r="4627" spans="7:7" x14ac:dyDescent="0.35">
      <c r="G4627" s="5"/>
    </row>
    <row r="4628" spans="7:7" x14ac:dyDescent="0.35">
      <c r="G4628" s="5"/>
    </row>
    <row r="4629" spans="7:7" x14ac:dyDescent="0.35">
      <c r="G4629" s="5"/>
    </row>
    <row r="4630" spans="7:7" x14ac:dyDescent="0.35">
      <c r="G4630" s="5"/>
    </row>
    <row r="4631" spans="7:7" x14ac:dyDescent="0.35">
      <c r="G4631" s="5"/>
    </row>
    <row r="4632" spans="7:7" x14ac:dyDescent="0.35">
      <c r="G4632" s="5"/>
    </row>
    <row r="4633" spans="7:7" x14ac:dyDescent="0.35">
      <c r="G4633" s="5"/>
    </row>
    <row r="4634" spans="7:7" x14ac:dyDescent="0.35">
      <c r="G4634" s="5"/>
    </row>
    <row r="4635" spans="7:7" x14ac:dyDescent="0.35">
      <c r="G4635" s="5"/>
    </row>
    <row r="4636" spans="7:7" x14ac:dyDescent="0.35">
      <c r="G4636" s="5"/>
    </row>
    <row r="4637" spans="7:7" x14ac:dyDescent="0.35">
      <c r="G4637" s="5"/>
    </row>
    <row r="4638" spans="7:7" x14ac:dyDescent="0.35">
      <c r="G4638" s="5"/>
    </row>
    <row r="4639" spans="7:7" x14ac:dyDescent="0.35">
      <c r="G4639" s="5"/>
    </row>
    <row r="4640" spans="7:7" x14ac:dyDescent="0.35">
      <c r="G4640" s="5"/>
    </row>
    <row r="4641" spans="7:7" x14ac:dyDescent="0.35">
      <c r="G4641" s="5"/>
    </row>
    <row r="4642" spans="7:7" x14ac:dyDescent="0.35">
      <c r="G4642" s="5"/>
    </row>
    <row r="4643" spans="7:7" x14ac:dyDescent="0.35">
      <c r="G4643" s="5"/>
    </row>
    <row r="4644" spans="7:7" x14ac:dyDescent="0.35">
      <c r="G4644" s="5"/>
    </row>
    <row r="4645" spans="7:7" x14ac:dyDescent="0.35">
      <c r="G4645" s="5"/>
    </row>
    <row r="4646" spans="7:7" x14ac:dyDescent="0.35">
      <c r="G4646" s="5"/>
    </row>
    <row r="4647" spans="7:7" x14ac:dyDescent="0.35">
      <c r="G4647" s="5"/>
    </row>
    <row r="4648" spans="7:7" x14ac:dyDescent="0.35">
      <c r="G4648" s="5"/>
    </row>
    <row r="4649" spans="7:7" x14ac:dyDescent="0.35">
      <c r="G4649" s="5"/>
    </row>
    <row r="4650" spans="7:7" x14ac:dyDescent="0.35">
      <c r="G4650" s="5"/>
    </row>
    <row r="4651" spans="7:7" x14ac:dyDescent="0.35">
      <c r="G4651" s="5"/>
    </row>
    <row r="4652" spans="7:7" x14ac:dyDescent="0.35">
      <c r="G4652" s="5"/>
    </row>
    <row r="4653" spans="7:7" x14ac:dyDescent="0.35">
      <c r="G4653" s="5"/>
    </row>
    <row r="4654" spans="7:7" x14ac:dyDescent="0.35">
      <c r="G4654" s="5"/>
    </row>
    <row r="4655" spans="7:7" x14ac:dyDescent="0.35">
      <c r="G4655" s="5"/>
    </row>
    <row r="4656" spans="7:7" x14ac:dyDescent="0.35">
      <c r="G4656" s="5"/>
    </row>
    <row r="4657" spans="7:7" x14ac:dyDescent="0.35">
      <c r="G4657" s="5"/>
    </row>
    <row r="4658" spans="7:7" x14ac:dyDescent="0.35">
      <c r="G4658" s="5"/>
    </row>
    <row r="4659" spans="7:7" x14ac:dyDescent="0.35">
      <c r="G4659" s="5"/>
    </row>
    <row r="4660" spans="7:7" x14ac:dyDescent="0.35">
      <c r="G4660" s="5"/>
    </row>
    <row r="4661" spans="7:7" x14ac:dyDescent="0.35">
      <c r="G4661" s="5"/>
    </row>
    <row r="4662" spans="7:7" x14ac:dyDescent="0.35">
      <c r="G4662" s="5"/>
    </row>
    <row r="4663" spans="7:7" x14ac:dyDescent="0.35">
      <c r="G4663" s="5"/>
    </row>
    <row r="4664" spans="7:7" x14ac:dyDescent="0.35">
      <c r="G4664" s="5"/>
    </row>
    <row r="4665" spans="7:7" x14ac:dyDescent="0.35">
      <c r="G4665" s="5"/>
    </row>
    <row r="4666" spans="7:7" x14ac:dyDescent="0.35">
      <c r="G4666" s="5"/>
    </row>
    <row r="4667" spans="7:7" x14ac:dyDescent="0.35">
      <c r="G4667" s="5"/>
    </row>
    <row r="4668" spans="7:7" x14ac:dyDescent="0.35">
      <c r="G4668" s="5"/>
    </row>
    <row r="4669" spans="7:7" x14ac:dyDescent="0.35">
      <c r="G4669" s="5"/>
    </row>
    <row r="4670" spans="7:7" x14ac:dyDescent="0.35">
      <c r="G4670" s="5"/>
    </row>
    <row r="4671" spans="7:7" x14ac:dyDescent="0.35">
      <c r="G4671" s="5"/>
    </row>
    <row r="4672" spans="7:7" x14ac:dyDescent="0.35">
      <c r="G4672" s="5"/>
    </row>
    <row r="4673" spans="7:7" x14ac:dyDescent="0.35">
      <c r="G4673" s="5"/>
    </row>
    <row r="4674" spans="7:7" x14ac:dyDescent="0.35">
      <c r="G4674" s="5"/>
    </row>
    <row r="4675" spans="7:7" x14ac:dyDescent="0.35">
      <c r="G4675" s="5"/>
    </row>
    <row r="4676" spans="7:7" x14ac:dyDescent="0.35">
      <c r="G4676" s="5"/>
    </row>
    <row r="4677" spans="7:7" x14ac:dyDescent="0.35">
      <c r="G4677" s="5"/>
    </row>
    <row r="4678" spans="7:7" x14ac:dyDescent="0.35">
      <c r="G4678" s="5"/>
    </row>
    <row r="4679" spans="7:7" x14ac:dyDescent="0.35">
      <c r="G4679" s="5"/>
    </row>
    <row r="4680" spans="7:7" x14ac:dyDescent="0.35">
      <c r="G4680" s="5"/>
    </row>
    <row r="4681" spans="7:7" x14ac:dyDescent="0.35">
      <c r="G4681" s="5"/>
    </row>
    <row r="4682" spans="7:7" x14ac:dyDescent="0.35">
      <c r="G4682" s="5"/>
    </row>
    <row r="4683" spans="7:7" x14ac:dyDescent="0.35">
      <c r="G4683" s="5"/>
    </row>
    <row r="4684" spans="7:7" x14ac:dyDescent="0.35">
      <c r="G4684" s="5"/>
    </row>
    <row r="4685" spans="7:7" x14ac:dyDescent="0.35">
      <c r="G4685" s="5"/>
    </row>
    <row r="4686" spans="7:7" x14ac:dyDescent="0.35">
      <c r="G4686" s="5"/>
    </row>
    <row r="4687" spans="7:7" x14ac:dyDescent="0.35">
      <c r="G4687" s="5"/>
    </row>
    <row r="4688" spans="7:7" x14ac:dyDescent="0.35">
      <c r="G4688" s="5"/>
    </row>
    <row r="4689" spans="7:7" x14ac:dyDescent="0.35">
      <c r="G4689" s="5"/>
    </row>
    <row r="4690" spans="7:7" x14ac:dyDescent="0.35">
      <c r="G4690" s="5"/>
    </row>
    <row r="4691" spans="7:7" x14ac:dyDescent="0.35">
      <c r="G4691" s="5"/>
    </row>
    <row r="4692" spans="7:7" x14ac:dyDescent="0.35">
      <c r="G4692" s="5"/>
    </row>
    <row r="4693" spans="7:7" x14ac:dyDescent="0.35">
      <c r="G4693" s="5"/>
    </row>
    <row r="4694" spans="7:7" x14ac:dyDescent="0.35">
      <c r="G4694" s="5"/>
    </row>
    <row r="4695" spans="7:7" x14ac:dyDescent="0.35">
      <c r="G4695" s="5"/>
    </row>
    <row r="4696" spans="7:7" x14ac:dyDescent="0.35">
      <c r="G4696" s="5"/>
    </row>
    <row r="4697" spans="7:7" x14ac:dyDescent="0.35">
      <c r="G4697" s="5"/>
    </row>
    <row r="4698" spans="7:7" x14ac:dyDescent="0.35">
      <c r="G4698" s="5"/>
    </row>
    <row r="4699" spans="7:7" x14ac:dyDescent="0.35">
      <c r="G4699" s="5"/>
    </row>
    <row r="4700" spans="7:7" x14ac:dyDescent="0.35">
      <c r="G4700" s="5"/>
    </row>
    <row r="4701" spans="7:7" x14ac:dyDescent="0.35">
      <c r="G4701" s="5"/>
    </row>
    <row r="4702" spans="7:7" x14ac:dyDescent="0.35">
      <c r="G4702" s="5"/>
    </row>
    <row r="4703" spans="7:7" x14ac:dyDescent="0.35">
      <c r="G4703" s="5"/>
    </row>
    <row r="4704" spans="7:7" x14ac:dyDescent="0.35">
      <c r="G4704" s="5"/>
    </row>
    <row r="4705" spans="7:7" x14ac:dyDescent="0.35">
      <c r="G4705" s="5"/>
    </row>
    <row r="4706" spans="7:7" x14ac:dyDescent="0.35">
      <c r="G4706" s="5"/>
    </row>
    <row r="4707" spans="7:7" x14ac:dyDescent="0.35">
      <c r="G4707" s="5"/>
    </row>
    <row r="4708" spans="7:7" x14ac:dyDescent="0.35">
      <c r="G4708" s="5"/>
    </row>
    <row r="4709" spans="7:7" x14ac:dyDescent="0.35">
      <c r="G4709" s="5"/>
    </row>
    <row r="4710" spans="7:7" x14ac:dyDescent="0.35">
      <c r="G4710" s="5"/>
    </row>
    <row r="4711" spans="7:7" x14ac:dyDescent="0.35">
      <c r="G4711" s="5"/>
    </row>
    <row r="4712" spans="7:7" x14ac:dyDescent="0.35">
      <c r="G4712" s="5"/>
    </row>
    <row r="4713" spans="7:7" x14ac:dyDescent="0.35">
      <c r="G4713" s="5"/>
    </row>
    <row r="4714" spans="7:7" x14ac:dyDescent="0.35">
      <c r="G4714" s="5"/>
    </row>
    <row r="4715" spans="7:7" x14ac:dyDescent="0.35">
      <c r="G4715" s="5"/>
    </row>
    <row r="4716" spans="7:7" x14ac:dyDescent="0.35">
      <c r="G4716" s="5"/>
    </row>
    <row r="4717" spans="7:7" x14ac:dyDescent="0.35">
      <c r="G4717" s="5"/>
    </row>
    <row r="4718" spans="7:7" x14ac:dyDescent="0.35">
      <c r="G4718" s="5"/>
    </row>
    <row r="4719" spans="7:7" x14ac:dyDescent="0.35">
      <c r="G4719" s="5"/>
    </row>
    <row r="4720" spans="7:7" x14ac:dyDescent="0.35">
      <c r="G4720" s="5"/>
    </row>
    <row r="4721" spans="7:7" x14ac:dyDescent="0.35">
      <c r="G4721" s="5"/>
    </row>
    <row r="4722" spans="7:7" x14ac:dyDescent="0.35">
      <c r="G4722" s="5"/>
    </row>
    <row r="4723" spans="7:7" x14ac:dyDescent="0.35">
      <c r="G4723" s="5"/>
    </row>
    <row r="4724" spans="7:7" x14ac:dyDescent="0.35">
      <c r="G4724" s="5"/>
    </row>
    <row r="4725" spans="7:7" x14ac:dyDescent="0.35">
      <c r="G4725" s="5"/>
    </row>
    <row r="4726" spans="7:7" x14ac:dyDescent="0.35">
      <c r="G4726" s="5"/>
    </row>
    <row r="4727" spans="7:7" x14ac:dyDescent="0.35">
      <c r="G4727" s="5"/>
    </row>
    <row r="4728" spans="7:7" x14ac:dyDescent="0.35">
      <c r="G4728" s="5"/>
    </row>
    <row r="4729" spans="7:7" x14ac:dyDescent="0.35">
      <c r="G4729" s="5"/>
    </row>
    <row r="4730" spans="7:7" x14ac:dyDescent="0.35">
      <c r="G4730" s="5"/>
    </row>
    <row r="4731" spans="7:7" x14ac:dyDescent="0.35">
      <c r="G4731" s="5"/>
    </row>
    <row r="4732" spans="7:7" x14ac:dyDescent="0.35">
      <c r="G4732" s="5"/>
    </row>
    <row r="4733" spans="7:7" x14ac:dyDescent="0.35">
      <c r="G4733" s="5"/>
    </row>
    <row r="4734" spans="7:7" x14ac:dyDescent="0.35">
      <c r="G4734" s="5"/>
    </row>
    <row r="4735" spans="7:7" x14ac:dyDescent="0.35">
      <c r="G4735" s="5"/>
    </row>
    <row r="4736" spans="7:7" x14ac:dyDescent="0.35">
      <c r="G4736" s="5"/>
    </row>
    <row r="4737" spans="7:7" x14ac:dyDescent="0.35">
      <c r="G4737" s="5"/>
    </row>
    <row r="4738" spans="7:7" x14ac:dyDescent="0.35">
      <c r="G4738" s="5"/>
    </row>
    <row r="4739" spans="7:7" x14ac:dyDescent="0.35">
      <c r="G4739" s="5"/>
    </row>
    <row r="4740" spans="7:7" x14ac:dyDescent="0.35">
      <c r="G4740" s="5"/>
    </row>
    <row r="4741" spans="7:7" x14ac:dyDescent="0.35">
      <c r="G4741" s="5"/>
    </row>
    <row r="4742" spans="7:7" x14ac:dyDescent="0.35">
      <c r="G4742" s="5"/>
    </row>
    <row r="4743" spans="7:7" x14ac:dyDescent="0.35">
      <c r="G4743" s="5"/>
    </row>
    <row r="4744" spans="7:7" x14ac:dyDescent="0.35">
      <c r="G4744" s="5"/>
    </row>
    <row r="4745" spans="7:7" x14ac:dyDescent="0.35">
      <c r="G4745" s="5"/>
    </row>
    <row r="4746" spans="7:7" x14ac:dyDescent="0.35">
      <c r="G4746" s="5"/>
    </row>
    <row r="4747" spans="7:7" x14ac:dyDescent="0.35">
      <c r="G4747" s="5"/>
    </row>
    <row r="4748" spans="7:7" x14ac:dyDescent="0.35">
      <c r="G4748" s="5"/>
    </row>
    <row r="4749" spans="7:7" x14ac:dyDescent="0.35">
      <c r="G4749" s="5"/>
    </row>
    <row r="4750" spans="7:7" x14ac:dyDescent="0.35">
      <c r="G4750" s="5"/>
    </row>
    <row r="4751" spans="7:7" x14ac:dyDescent="0.35">
      <c r="G4751" s="5"/>
    </row>
    <row r="4752" spans="7:7" x14ac:dyDescent="0.35">
      <c r="G4752" s="5"/>
    </row>
    <row r="4753" spans="7:7" x14ac:dyDescent="0.35">
      <c r="G4753" s="5"/>
    </row>
    <row r="4754" spans="7:7" x14ac:dyDescent="0.35">
      <c r="G4754" s="5"/>
    </row>
    <row r="4755" spans="7:7" x14ac:dyDescent="0.35">
      <c r="G4755" s="5"/>
    </row>
    <row r="4756" spans="7:7" x14ac:dyDescent="0.35">
      <c r="G4756" s="5"/>
    </row>
    <row r="4757" spans="7:7" x14ac:dyDescent="0.35">
      <c r="G4757" s="5"/>
    </row>
    <row r="4758" spans="7:7" x14ac:dyDescent="0.35">
      <c r="G4758" s="5"/>
    </row>
    <row r="4759" spans="7:7" x14ac:dyDescent="0.35">
      <c r="G4759" s="5"/>
    </row>
    <row r="4760" spans="7:7" x14ac:dyDescent="0.35">
      <c r="G4760" s="5"/>
    </row>
    <row r="4761" spans="7:7" x14ac:dyDescent="0.35">
      <c r="G4761" s="5"/>
    </row>
    <row r="4762" spans="7:7" x14ac:dyDescent="0.35">
      <c r="G4762" s="5"/>
    </row>
    <row r="4763" spans="7:7" x14ac:dyDescent="0.35">
      <c r="G4763" s="5"/>
    </row>
    <row r="4764" spans="7:7" x14ac:dyDescent="0.35">
      <c r="G4764" s="5"/>
    </row>
    <row r="4765" spans="7:7" x14ac:dyDescent="0.35">
      <c r="G4765" s="5"/>
    </row>
    <row r="4766" spans="7:7" x14ac:dyDescent="0.35">
      <c r="G4766" s="5"/>
    </row>
    <row r="4767" spans="7:7" x14ac:dyDescent="0.35">
      <c r="G4767" s="5"/>
    </row>
    <row r="4768" spans="7:7" x14ac:dyDescent="0.35">
      <c r="G4768" s="5"/>
    </row>
    <row r="4769" spans="7:7" x14ac:dyDescent="0.35">
      <c r="G4769" s="5"/>
    </row>
    <row r="4770" spans="7:7" x14ac:dyDescent="0.35">
      <c r="G4770" s="5"/>
    </row>
    <row r="4771" spans="7:7" x14ac:dyDescent="0.35">
      <c r="G4771" s="5"/>
    </row>
    <row r="4772" spans="7:7" x14ac:dyDescent="0.35">
      <c r="G4772" s="5"/>
    </row>
    <row r="4773" spans="7:7" x14ac:dyDescent="0.35">
      <c r="G4773" s="5"/>
    </row>
    <row r="4774" spans="7:7" x14ac:dyDescent="0.35">
      <c r="G4774" s="5"/>
    </row>
    <row r="4775" spans="7:7" x14ac:dyDescent="0.35">
      <c r="G4775" s="5"/>
    </row>
    <row r="4776" spans="7:7" x14ac:dyDescent="0.35">
      <c r="G4776" s="5"/>
    </row>
    <row r="4777" spans="7:7" x14ac:dyDescent="0.35">
      <c r="G4777" s="5"/>
    </row>
    <row r="4778" spans="7:7" x14ac:dyDescent="0.35">
      <c r="G4778" s="5"/>
    </row>
    <row r="4779" spans="7:7" x14ac:dyDescent="0.35">
      <c r="G4779" s="5"/>
    </row>
    <row r="4780" spans="7:7" x14ac:dyDescent="0.35">
      <c r="G4780" s="5"/>
    </row>
    <row r="4781" spans="7:7" x14ac:dyDescent="0.35">
      <c r="G4781" s="5"/>
    </row>
    <row r="4782" spans="7:7" x14ac:dyDescent="0.35">
      <c r="G4782" s="5"/>
    </row>
    <row r="4783" spans="7:7" x14ac:dyDescent="0.35">
      <c r="G4783" s="5"/>
    </row>
    <row r="4784" spans="7:7" x14ac:dyDescent="0.35">
      <c r="G4784" s="5"/>
    </row>
    <row r="4785" spans="7:7" x14ac:dyDescent="0.35">
      <c r="G4785" s="5"/>
    </row>
    <row r="4786" spans="7:7" x14ac:dyDescent="0.35">
      <c r="G4786" s="5"/>
    </row>
    <row r="4787" spans="7:7" x14ac:dyDescent="0.35">
      <c r="G4787" s="5"/>
    </row>
    <row r="4788" spans="7:7" x14ac:dyDescent="0.35">
      <c r="G4788" s="5"/>
    </row>
    <row r="4789" spans="7:7" x14ac:dyDescent="0.35">
      <c r="G4789" s="5"/>
    </row>
    <row r="4790" spans="7:7" x14ac:dyDescent="0.35">
      <c r="G4790" s="5"/>
    </row>
    <row r="4791" spans="7:7" x14ac:dyDescent="0.35">
      <c r="G4791" s="5"/>
    </row>
    <row r="4792" spans="7:7" x14ac:dyDescent="0.35">
      <c r="G4792" s="5"/>
    </row>
    <row r="4793" spans="7:7" x14ac:dyDescent="0.35">
      <c r="G4793" s="5"/>
    </row>
    <row r="4794" spans="7:7" x14ac:dyDescent="0.35">
      <c r="G4794" s="5"/>
    </row>
    <row r="4795" spans="7:7" x14ac:dyDescent="0.35">
      <c r="G4795" s="5"/>
    </row>
    <row r="4796" spans="7:7" x14ac:dyDescent="0.35">
      <c r="G4796" s="5"/>
    </row>
    <row r="4797" spans="7:7" x14ac:dyDescent="0.35">
      <c r="G4797" s="5"/>
    </row>
    <row r="4798" spans="7:7" x14ac:dyDescent="0.35">
      <c r="G4798" s="5"/>
    </row>
    <row r="4799" spans="7:7" x14ac:dyDescent="0.35">
      <c r="G4799" s="5"/>
    </row>
    <row r="4800" spans="7:7" x14ac:dyDescent="0.35">
      <c r="G4800" s="5"/>
    </row>
    <row r="4801" spans="7:7" x14ac:dyDescent="0.35">
      <c r="G4801" s="5"/>
    </row>
    <row r="4802" spans="7:7" x14ac:dyDescent="0.35">
      <c r="G4802" s="5"/>
    </row>
    <row r="4803" spans="7:7" x14ac:dyDescent="0.35">
      <c r="G4803" s="5"/>
    </row>
    <row r="4804" spans="7:7" x14ac:dyDescent="0.35">
      <c r="G4804" s="5"/>
    </row>
    <row r="4805" spans="7:7" x14ac:dyDescent="0.35">
      <c r="G4805" s="5"/>
    </row>
    <row r="4806" spans="7:7" x14ac:dyDescent="0.35">
      <c r="G4806" s="5"/>
    </row>
    <row r="4807" spans="7:7" x14ac:dyDescent="0.35">
      <c r="G4807" s="5"/>
    </row>
    <row r="4808" spans="7:7" x14ac:dyDescent="0.35">
      <c r="G4808" s="5"/>
    </row>
    <row r="4809" spans="7:7" x14ac:dyDescent="0.35">
      <c r="G4809" s="5"/>
    </row>
    <row r="4810" spans="7:7" x14ac:dyDescent="0.35">
      <c r="G4810" s="5"/>
    </row>
    <row r="4811" spans="7:7" x14ac:dyDescent="0.35">
      <c r="G4811" s="5"/>
    </row>
    <row r="4812" spans="7:7" x14ac:dyDescent="0.35">
      <c r="G4812" s="5"/>
    </row>
    <row r="4813" spans="7:7" x14ac:dyDescent="0.35">
      <c r="G4813" s="5"/>
    </row>
    <row r="4814" spans="7:7" x14ac:dyDescent="0.35">
      <c r="G4814" s="5"/>
    </row>
    <row r="4815" spans="7:7" x14ac:dyDescent="0.35">
      <c r="G4815" s="5"/>
    </row>
    <row r="4816" spans="7:7" x14ac:dyDescent="0.35">
      <c r="G4816" s="5"/>
    </row>
    <row r="4817" spans="7:7" x14ac:dyDescent="0.35">
      <c r="G4817" s="5"/>
    </row>
    <row r="4818" spans="7:7" x14ac:dyDescent="0.35">
      <c r="G4818" s="5"/>
    </row>
    <row r="4819" spans="7:7" x14ac:dyDescent="0.35">
      <c r="G4819" s="5"/>
    </row>
    <row r="4820" spans="7:7" x14ac:dyDescent="0.35">
      <c r="G4820" s="5"/>
    </row>
    <row r="4821" spans="7:7" x14ac:dyDescent="0.35">
      <c r="G4821" s="5"/>
    </row>
    <row r="4822" spans="7:7" x14ac:dyDescent="0.35">
      <c r="G4822" s="5"/>
    </row>
    <row r="4823" spans="7:7" x14ac:dyDescent="0.35">
      <c r="G4823" s="5"/>
    </row>
    <row r="4824" spans="7:7" x14ac:dyDescent="0.35">
      <c r="G4824" s="5"/>
    </row>
    <row r="4825" spans="7:7" x14ac:dyDescent="0.35">
      <c r="G4825" s="5"/>
    </row>
    <row r="4826" spans="7:7" x14ac:dyDescent="0.35">
      <c r="G4826" s="5"/>
    </row>
    <row r="4827" spans="7:7" x14ac:dyDescent="0.35">
      <c r="G4827" s="5"/>
    </row>
    <row r="4828" spans="7:7" x14ac:dyDescent="0.35">
      <c r="G4828" s="5"/>
    </row>
    <row r="4829" spans="7:7" x14ac:dyDescent="0.35">
      <c r="G4829" s="5"/>
    </row>
    <row r="4830" spans="7:7" x14ac:dyDescent="0.35">
      <c r="G4830" s="5"/>
    </row>
    <row r="4831" spans="7:7" x14ac:dyDescent="0.35">
      <c r="G4831" s="5"/>
    </row>
    <row r="4832" spans="7:7" x14ac:dyDescent="0.35">
      <c r="G4832" s="5"/>
    </row>
    <row r="4833" spans="7:7" x14ac:dyDescent="0.35">
      <c r="G4833" s="5"/>
    </row>
    <row r="4834" spans="7:7" x14ac:dyDescent="0.35">
      <c r="G4834" s="5"/>
    </row>
    <row r="4835" spans="7:7" x14ac:dyDescent="0.35">
      <c r="G4835" s="5"/>
    </row>
    <row r="4836" spans="7:7" x14ac:dyDescent="0.35">
      <c r="G4836" s="5"/>
    </row>
    <row r="4837" spans="7:7" x14ac:dyDescent="0.35">
      <c r="G4837" s="5"/>
    </row>
    <row r="4838" spans="7:7" x14ac:dyDescent="0.35">
      <c r="G4838" s="5"/>
    </row>
    <row r="4839" spans="7:7" x14ac:dyDescent="0.35">
      <c r="G4839" s="5"/>
    </row>
    <row r="4840" spans="7:7" x14ac:dyDescent="0.35">
      <c r="G4840" s="5"/>
    </row>
    <row r="4841" spans="7:7" x14ac:dyDescent="0.35">
      <c r="G4841" s="5"/>
    </row>
    <row r="4842" spans="7:7" x14ac:dyDescent="0.35">
      <c r="G4842" s="5"/>
    </row>
    <row r="4843" spans="7:7" x14ac:dyDescent="0.35">
      <c r="G4843" s="5"/>
    </row>
    <row r="4844" spans="7:7" x14ac:dyDescent="0.35">
      <c r="G4844" s="5"/>
    </row>
    <row r="4845" spans="7:7" x14ac:dyDescent="0.35">
      <c r="G4845" s="5"/>
    </row>
    <row r="4846" spans="7:7" x14ac:dyDescent="0.35">
      <c r="G4846" s="5"/>
    </row>
    <row r="4847" spans="7:7" x14ac:dyDescent="0.35">
      <c r="G4847" s="5"/>
    </row>
    <row r="4848" spans="7:7" x14ac:dyDescent="0.35">
      <c r="G4848" s="5"/>
    </row>
    <row r="4849" spans="7:7" x14ac:dyDescent="0.35">
      <c r="G4849" s="5"/>
    </row>
    <row r="4850" spans="7:7" x14ac:dyDescent="0.35">
      <c r="G4850" s="5"/>
    </row>
    <row r="4851" spans="7:7" x14ac:dyDescent="0.35">
      <c r="G4851" s="5"/>
    </row>
    <row r="4852" spans="7:7" x14ac:dyDescent="0.35">
      <c r="G4852" s="5"/>
    </row>
    <row r="4853" spans="7:7" x14ac:dyDescent="0.35">
      <c r="G4853" s="5"/>
    </row>
    <row r="4854" spans="7:7" x14ac:dyDescent="0.35">
      <c r="G4854" s="5"/>
    </row>
    <row r="4855" spans="7:7" x14ac:dyDescent="0.35">
      <c r="G4855" s="5"/>
    </row>
    <row r="4856" spans="7:7" x14ac:dyDescent="0.35">
      <c r="G4856" s="5"/>
    </row>
    <row r="4857" spans="7:7" x14ac:dyDescent="0.35">
      <c r="G4857" s="5"/>
    </row>
    <row r="4858" spans="7:7" x14ac:dyDescent="0.35">
      <c r="G4858" s="5"/>
    </row>
    <row r="4859" spans="7:7" x14ac:dyDescent="0.35">
      <c r="G4859" s="5"/>
    </row>
    <row r="4860" spans="7:7" x14ac:dyDescent="0.35">
      <c r="G4860" s="5"/>
    </row>
    <row r="4861" spans="7:7" x14ac:dyDescent="0.35">
      <c r="G4861" s="5"/>
    </row>
    <row r="4862" spans="7:7" x14ac:dyDescent="0.35">
      <c r="G4862" s="5"/>
    </row>
    <row r="4863" spans="7:7" x14ac:dyDescent="0.35">
      <c r="G4863" s="5"/>
    </row>
    <row r="4864" spans="7:7" x14ac:dyDescent="0.35">
      <c r="G4864" s="5"/>
    </row>
    <row r="4865" spans="7:7" x14ac:dyDescent="0.35">
      <c r="G4865" s="5"/>
    </row>
    <row r="4866" spans="7:7" x14ac:dyDescent="0.35">
      <c r="G4866" s="5"/>
    </row>
    <row r="4867" spans="7:7" x14ac:dyDescent="0.35">
      <c r="G4867" s="5"/>
    </row>
    <row r="4868" spans="7:7" x14ac:dyDescent="0.35">
      <c r="G4868" s="5"/>
    </row>
    <row r="4869" spans="7:7" x14ac:dyDescent="0.35">
      <c r="G4869" s="5"/>
    </row>
    <row r="4870" spans="7:7" x14ac:dyDescent="0.35">
      <c r="G4870" s="5"/>
    </row>
    <row r="4871" spans="7:7" x14ac:dyDescent="0.35">
      <c r="G4871" s="5"/>
    </row>
    <row r="4872" spans="7:7" x14ac:dyDescent="0.35">
      <c r="G4872" s="5"/>
    </row>
    <row r="4873" spans="7:7" x14ac:dyDescent="0.35">
      <c r="G4873" s="5"/>
    </row>
    <row r="4874" spans="7:7" x14ac:dyDescent="0.35">
      <c r="G4874" s="5"/>
    </row>
    <row r="4875" spans="7:7" x14ac:dyDescent="0.35">
      <c r="G4875" s="5"/>
    </row>
    <row r="4876" spans="7:7" x14ac:dyDescent="0.35">
      <c r="G4876" s="5"/>
    </row>
    <row r="4877" spans="7:7" x14ac:dyDescent="0.35">
      <c r="G4877" s="5"/>
    </row>
    <row r="4878" spans="7:7" x14ac:dyDescent="0.35">
      <c r="G4878" s="5"/>
    </row>
    <row r="4879" spans="7:7" x14ac:dyDescent="0.35">
      <c r="G4879" s="5"/>
    </row>
    <row r="4880" spans="7:7" x14ac:dyDescent="0.35">
      <c r="G4880" s="5"/>
    </row>
    <row r="4881" spans="7:7" x14ac:dyDescent="0.35">
      <c r="G4881" s="5"/>
    </row>
    <row r="4882" spans="7:7" x14ac:dyDescent="0.35">
      <c r="G4882" s="5"/>
    </row>
    <row r="4883" spans="7:7" x14ac:dyDescent="0.35">
      <c r="G4883" s="5"/>
    </row>
    <row r="4884" spans="7:7" x14ac:dyDescent="0.35">
      <c r="G4884" s="5"/>
    </row>
    <row r="4885" spans="7:7" x14ac:dyDescent="0.35">
      <c r="G4885" s="5"/>
    </row>
    <row r="4886" spans="7:7" x14ac:dyDescent="0.35">
      <c r="G4886" s="5"/>
    </row>
    <row r="4887" spans="7:7" x14ac:dyDescent="0.35">
      <c r="G4887" s="5"/>
    </row>
    <row r="4888" spans="7:7" x14ac:dyDescent="0.35">
      <c r="G4888" s="5"/>
    </row>
    <row r="4889" spans="7:7" x14ac:dyDescent="0.35">
      <c r="G4889" s="5"/>
    </row>
    <row r="4890" spans="7:7" x14ac:dyDescent="0.35">
      <c r="G4890" s="5"/>
    </row>
    <row r="4891" spans="7:7" x14ac:dyDescent="0.35">
      <c r="G4891" s="5"/>
    </row>
    <row r="4892" spans="7:7" x14ac:dyDescent="0.35">
      <c r="G4892" s="5"/>
    </row>
    <row r="4893" spans="7:7" x14ac:dyDescent="0.35">
      <c r="G4893" s="5"/>
    </row>
    <row r="4894" spans="7:7" x14ac:dyDescent="0.35">
      <c r="G4894" s="5"/>
    </row>
    <row r="4895" spans="7:7" x14ac:dyDescent="0.35">
      <c r="G4895" s="5"/>
    </row>
    <row r="4896" spans="7:7" x14ac:dyDescent="0.35">
      <c r="G4896" s="5"/>
    </row>
    <row r="4897" spans="7:7" x14ac:dyDescent="0.35">
      <c r="G4897" s="5"/>
    </row>
    <row r="4898" spans="7:7" x14ac:dyDescent="0.35">
      <c r="G4898" s="5"/>
    </row>
    <row r="4899" spans="7:7" x14ac:dyDescent="0.35">
      <c r="G4899" s="5"/>
    </row>
    <row r="4900" spans="7:7" x14ac:dyDescent="0.35">
      <c r="G4900" s="5"/>
    </row>
    <row r="4901" spans="7:7" x14ac:dyDescent="0.35">
      <c r="G4901" s="5"/>
    </row>
    <row r="4902" spans="7:7" x14ac:dyDescent="0.35">
      <c r="G4902" s="5"/>
    </row>
    <row r="4903" spans="7:7" x14ac:dyDescent="0.35">
      <c r="G4903" s="5"/>
    </row>
    <row r="4904" spans="7:7" x14ac:dyDescent="0.35">
      <c r="G4904" s="5"/>
    </row>
    <row r="4905" spans="7:7" x14ac:dyDescent="0.35">
      <c r="G4905" s="5"/>
    </row>
    <row r="4906" spans="7:7" x14ac:dyDescent="0.35">
      <c r="G4906" s="5"/>
    </row>
    <row r="4907" spans="7:7" x14ac:dyDescent="0.35">
      <c r="G4907" s="5"/>
    </row>
    <row r="4908" spans="7:7" x14ac:dyDescent="0.35">
      <c r="G4908" s="5"/>
    </row>
    <row r="4909" spans="7:7" x14ac:dyDescent="0.35">
      <c r="G4909" s="5"/>
    </row>
    <row r="4910" spans="7:7" x14ac:dyDescent="0.35">
      <c r="G4910" s="5"/>
    </row>
    <row r="4911" spans="7:7" x14ac:dyDescent="0.35">
      <c r="G4911" s="5"/>
    </row>
    <row r="4912" spans="7:7" x14ac:dyDescent="0.35">
      <c r="G4912" s="5"/>
    </row>
    <row r="4913" spans="7:7" x14ac:dyDescent="0.35">
      <c r="G4913" s="5"/>
    </row>
    <row r="4914" spans="7:7" x14ac:dyDescent="0.35">
      <c r="G4914" s="5"/>
    </row>
    <row r="4915" spans="7:7" x14ac:dyDescent="0.35">
      <c r="G4915" s="5"/>
    </row>
    <row r="4916" spans="7:7" x14ac:dyDescent="0.35">
      <c r="G4916" s="5"/>
    </row>
    <row r="4917" spans="7:7" x14ac:dyDescent="0.35">
      <c r="G4917" s="5"/>
    </row>
    <row r="4918" spans="7:7" x14ac:dyDescent="0.35">
      <c r="G4918" s="5"/>
    </row>
    <row r="4919" spans="7:7" x14ac:dyDescent="0.35">
      <c r="G4919" s="5"/>
    </row>
    <row r="4920" spans="7:7" x14ac:dyDescent="0.35">
      <c r="G4920" s="5"/>
    </row>
    <row r="4921" spans="7:7" x14ac:dyDescent="0.35">
      <c r="G4921" s="5"/>
    </row>
    <row r="4922" spans="7:7" x14ac:dyDescent="0.35">
      <c r="G4922" s="5"/>
    </row>
    <row r="4923" spans="7:7" x14ac:dyDescent="0.35">
      <c r="G4923" s="5"/>
    </row>
    <row r="4924" spans="7:7" x14ac:dyDescent="0.35">
      <c r="G4924" s="5"/>
    </row>
    <row r="4925" spans="7:7" x14ac:dyDescent="0.35">
      <c r="G4925" s="5"/>
    </row>
    <row r="4926" spans="7:7" x14ac:dyDescent="0.35">
      <c r="G4926" s="5"/>
    </row>
    <row r="4927" spans="7:7" x14ac:dyDescent="0.35">
      <c r="G4927" s="5"/>
    </row>
    <row r="4928" spans="7:7" x14ac:dyDescent="0.35">
      <c r="G4928" s="5"/>
    </row>
    <row r="4929" spans="7:7" x14ac:dyDescent="0.35">
      <c r="G4929" s="5"/>
    </row>
    <row r="4930" spans="7:7" x14ac:dyDescent="0.35">
      <c r="G4930" s="5"/>
    </row>
    <row r="4931" spans="7:7" x14ac:dyDescent="0.35">
      <c r="G4931" s="5"/>
    </row>
    <row r="4932" spans="7:7" x14ac:dyDescent="0.35">
      <c r="G4932" s="5"/>
    </row>
    <row r="4933" spans="7:7" x14ac:dyDescent="0.35">
      <c r="G4933" s="5"/>
    </row>
    <row r="4934" spans="7:7" x14ac:dyDescent="0.35">
      <c r="G4934" s="5"/>
    </row>
    <row r="4935" spans="7:7" x14ac:dyDescent="0.35">
      <c r="G4935" s="5"/>
    </row>
    <row r="4936" spans="7:7" x14ac:dyDescent="0.35">
      <c r="G4936" s="5"/>
    </row>
    <row r="4937" spans="7:7" x14ac:dyDescent="0.35">
      <c r="G4937" s="5"/>
    </row>
    <row r="4938" spans="7:7" x14ac:dyDescent="0.35">
      <c r="G4938" s="5"/>
    </row>
    <row r="4939" spans="7:7" x14ac:dyDescent="0.35">
      <c r="G4939" s="5"/>
    </row>
    <row r="4940" spans="7:7" x14ac:dyDescent="0.35">
      <c r="G4940" s="5"/>
    </row>
    <row r="4941" spans="7:7" x14ac:dyDescent="0.35">
      <c r="G4941" s="5"/>
    </row>
    <row r="4942" spans="7:7" x14ac:dyDescent="0.35">
      <c r="G4942" s="5"/>
    </row>
    <row r="4943" spans="7:7" x14ac:dyDescent="0.35">
      <c r="G4943" s="5"/>
    </row>
    <row r="4944" spans="7:7" x14ac:dyDescent="0.35">
      <c r="G4944" s="5"/>
    </row>
    <row r="4945" spans="7:7" x14ac:dyDescent="0.35">
      <c r="G4945" s="5"/>
    </row>
    <row r="4946" spans="7:7" x14ac:dyDescent="0.35">
      <c r="G4946" s="5"/>
    </row>
    <row r="4947" spans="7:7" x14ac:dyDescent="0.35">
      <c r="G4947" s="5"/>
    </row>
    <row r="4948" spans="7:7" x14ac:dyDescent="0.35">
      <c r="G4948" s="5"/>
    </row>
    <row r="4949" spans="7:7" x14ac:dyDescent="0.35">
      <c r="G4949" s="5"/>
    </row>
    <row r="4950" spans="7:7" x14ac:dyDescent="0.35">
      <c r="G4950" s="5"/>
    </row>
    <row r="4951" spans="7:7" x14ac:dyDescent="0.35">
      <c r="G4951" s="5"/>
    </row>
    <row r="4952" spans="7:7" x14ac:dyDescent="0.35">
      <c r="G4952" s="5"/>
    </row>
    <row r="4953" spans="7:7" x14ac:dyDescent="0.35">
      <c r="G4953" s="5"/>
    </row>
    <row r="4954" spans="7:7" x14ac:dyDescent="0.35">
      <c r="G4954" s="5"/>
    </row>
    <row r="4955" spans="7:7" x14ac:dyDescent="0.35">
      <c r="G4955" s="5"/>
    </row>
    <row r="4956" spans="7:7" x14ac:dyDescent="0.35">
      <c r="G4956" s="5"/>
    </row>
    <row r="4957" spans="7:7" x14ac:dyDescent="0.35">
      <c r="G4957" s="5"/>
    </row>
    <row r="4958" spans="7:7" x14ac:dyDescent="0.35">
      <c r="G4958" s="5"/>
    </row>
    <row r="4959" spans="7:7" x14ac:dyDescent="0.35">
      <c r="G4959" s="5"/>
    </row>
    <row r="4960" spans="7:7" x14ac:dyDescent="0.35">
      <c r="G4960" s="5"/>
    </row>
    <row r="4961" spans="7:7" x14ac:dyDescent="0.35">
      <c r="G4961" s="5"/>
    </row>
    <row r="4962" spans="7:7" x14ac:dyDescent="0.35">
      <c r="G4962" s="5"/>
    </row>
    <row r="4963" spans="7:7" x14ac:dyDescent="0.35">
      <c r="G4963" s="5"/>
    </row>
    <row r="4964" spans="7:7" x14ac:dyDescent="0.35">
      <c r="G4964" s="5"/>
    </row>
    <row r="4965" spans="7:7" x14ac:dyDescent="0.35">
      <c r="G4965" s="5"/>
    </row>
    <row r="4966" spans="7:7" x14ac:dyDescent="0.35">
      <c r="G4966" s="5"/>
    </row>
    <row r="4967" spans="7:7" x14ac:dyDescent="0.35">
      <c r="G4967" s="5"/>
    </row>
    <row r="4968" spans="7:7" x14ac:dyDescent="0.35">
      <c r="G4968" s="5"/>
    </row>
    <row r="4969" spans="7:7" x14ac:dyDescent="0.35">
      <c r="G4969" s="5"/>
    </row>
    <row r="4970" spans="7:7" x14ac:dyDescent="0.35">
      <c r="G4970" s="5"/>
    </row>
    <row r="4971" spans="7:7" x14ac:dyDescent="0.35">
      <c r="G4971" s="5"/>
    </row>
    <row r="4972" spans="7:7" x14ac:dyDescent="0.35">
      <c r="G4972" s="5"/>
    </row>
    <row r="4973" spans="7:7" x14ac:dyDescent="0.35">
      <c r="G4973" s="5"/>
    </row>
    <row r="4974" spans="7:7" x14ac:dyDescent="0.35">
      <c r="G4974" s="5"/>
    </row>
    <row r="4975" spans="7:7" x14ac:dyDescent="0.35">
      <c r="G4975" s="5"/>
    </row>
    <row r="4976" spans="7:7" x14ac:dyDescent="0.35">
      <c r="G4976" s="5"/>
    </row>
    <row r="4977" spans="7:7" x14ac:dyDescent="0.35">
      <c r="G4977" s="5"/>
    </row>
    <row r="4978" spans="7:7" x14ac:dyDescent="0.35">
      <c r="G4978" s="5"/>
    </row>
    <row r="4979" spans="7:7" x14ac:dyDescent="0.35">
      <c r="G4979" s="5"/>
    </row>
    <row r="4980" spans="7:7" x14ac:dyDescent="0.35">
      <c r="G4980" s="5"/>
    </row>
    <row r="4981" spans="7:7" x14ac:dyDescent="0.35">
      <c r="G4981" s="5"/>
    </row>
    <row r="4982" spans="7:7" x14ac:dyDescent="0.35">
      <c r="G4982" s="5"/>
    </row>
    <row r="4983" spans="7:7" x14ac:dyDescent="0.35">
      <c r="G4983" s="5"/>
    </row>
    <row r="4984" spans="7:7" x14ac:dyDescent="0.35">
      <c r="G4984" s="5"/>
    </row>
    <row r="4985" spans="7:7" x14ac:dyDescent="0.35">
      <c r="G4985" s="5"/>
    </row>
    <row r="4986" spans="7:7" x14ac:dyDescent="0.35">
      <c r="G4986" s="5"/>
    </row>
    <row r="4987" spans="7:7" x14ac:dyDescent="0.35">
      <c r="G4987" s="5"/>
    </row>
    <row r="4988" spans="7:7" x14ac:dyDescent="0.35">
      <c r="G4988" s="5"/>
    </row>
    <row r="4989" spans="7:7" x14ac:dyDescent="0.35">
      <c r="G4989" s="5"/>
    </row>
    <row r="4990" spans="7:7" x14ac:dyDescent="0.35">
      <c r="G4990" s="5"/>
    </row>
    <row r="4991" spans="7:7" x14ac:dyDescent="0.35">
      <c r="G4991" s="5"/>
    </row>
    <row r="4992" spans="7:7" x14ac:dyDescent="0.35">
      <c r="G4992" s="5"/>
    </row>
    <row r="4993" spans="7:7" x14ac:dyDescent="0.35">
      <c r="G4993" s="5"/>
    </row>
    <row r="4994" spans="7:7" x14ac:dyDescent="0.35">
      <c r="G4994" s="5"/>
    </row>
    <row r="4995" spans="7:7" x14ac:dyDescent="0.35">
      <c r="G4995" s="5"/>
    </row>
    <row r="4996" spans="7:7" x14ac:dyDescent="0.35">
      <c r="G4996" s="5"/>
    </row>
    <row r="4997" spans="7:7" x14ac:dyDescent="0.35">
      <c r="G4997" s="5"/>
    </row>
    <row r="4998" spans="7:7" x14ac:dyDescent="0.35">
      <c r="G4998" s="5"/>
    </row>
    <row r="4999" spans="7:7" x14ac:dyDescent="0.35">
      <c r="G4999" s="5"/>
    </row>
    <row r="5000" spans="7:7" x14ac:dyDescent="0.35">
      <c r="G5000" s="5"/>
    </row>
    <row r="5001" spans="7:7" x14ac:dyDescent="0.35">
      <c r="G5001" s="5"/>
    </row>
    <row r="5002" spans="7:7" x14ac:dyDescent="0.35">
      <c r="G5002" s="5"/>
    </row>
    <row r="5003" spans="7:7" x14ac:dyDescent="0.35">
      <c r="G5003" s="5"/>
    </row>
    <row r="5004" spans="7:7" x14ac:dyDescent="0.35">
      <c r="G5004" s="5"/>
    </row>
    <row r="5005" spans="7:7" x14ac:dyDescent="0.35">
      <c r="G5005" s="5"/>
    </row>
    <row r="5006" spans="7:7" x14ac:dyDescent="0.35">
      <c r="G5006" s="5"/>
    </row>
    <row r="5007" spans="7:7" x14ac:dyDescent="0.35">
      <c r="G5007" s="5"/>
    </row>
    <row r="5008" spans="7:7" x14ac:dyDescent="0.35">
      <c r="G5008" s="5"/>
    </row>
    <row r="5009" spans="7:7" x14ac:dyDescent="0.35">
      <c r="G5009" s="5"/>
    </row>
    <row r="5010" spans="7:7" x14ac:dyDescent="0.35">
      <c r="G5010" s="5"/>
    </row>
    <row r="5011" spans="7:7" x14ac:dyDescent="0.35">
      <c r="G5011" s="5"/>
    </row>
    <row r="5012" spans="7:7" x14ac:dyDescent="0.35">
      <c r="G5012" s="5"/>
    </row>
    <row r="5013" spans="7:7" x14ac:dyDescent="0.35">
      <c r="G5013" s="5"/>
    </row>
    <row r="5014" spans="7:7" x14ac:dyDescent="0.35">
      <c r="G5014" s="5"/>
    </row>
    <row r="5015" spans="7:7" x14ac:dyDescent="0.35">
      <c r="G5015" s="5"/>
    </row>
    <row r="5016" spans="7:7" x14ac:dyDescent="0.35">
      <c r="G5016" s="5"/>
    </row>
    <row r="5017" spans="7:7" x14ac:dyDescent="0.35">
      <c r="G5017" s="5"/>
    </row>
    <row r="5018" spans="7:7" x14ac:dyDescent="0.35">
      <c r="G5018" s="5"/>
    </row>
    <row r="5019" spans="7:7" x14ac:dyDescent="0.35">
      <c r="G5019" s="5"/>
    </row>
    <row r="5020" spans="7:7" x14ac:dyDescent="0.35">
      <c r="G5020" s="5"/>
    </row>
    <row r="5021" spans="7:7" x14ac:dyDescent="0.35">
      <c r="G5021" s="5"/>
    </row>
    <row r="5022" spans="7:7" x14ac:dyDescent="0.35">
      <c r="G5022" s="5"/>
    </row>
    <row r="5023" spans="7:7" x14ac:dyDescent="0.35">
      <c r="G5023" s="5"/>
    </row>
    <row r="5024" spans="7:7" x14ac:dyDescent="0.35">
      <c r="G5024" s="5"/>
    </row>
    <row r="5025" spans="7:7" x14ac:dyDescent="0.35">
      <c r="G5025" s="5"/>
    </row>
    <row r="5026" spans="7:7" x14ac:dyDescent="0.35">
      <c r="G5026" s="5"/>
    </row>
    <row r="5027" spans="7:7" x14ac:dyDescent="0.35">
      <c r="G5027" s="5"/>
    </row>
    <row r="5028" spans="7:7" x14ac:dyDescent="0.35">
      <c r="G5028" s="5"/>
    </row>
    <row r="5029" spans="7:7" x14ac:dyDescent="0.35">
      <c r="G5029" s="5"/>
    </row>
    <row r="5030" spans="7:7" x14ac:dyDescent="0.35">
      <c r="G5030" s="5"/>
    </row>
    <row r="5031" spans="7:7" x14ac:dyDescent="0.35">
      <c r="G5031" s="5"/>
    </row>
    <row r="5032" spans="7:7" x14ac:dyDescent="0.35">
      <c r="G5032" s="5"/>
    </row>
    <row r="5033" spans="7:7" x14ac:dyDescent="0.35">
      <c r="G5033" s="5"/>
    </row>
    <row r="5034" spans="7:7" x14ac:dyDescent="0.35">
      <c r="G5034" s="5"/>
    </row>
    <row r="5035" spans="7:7" x14ac:dyDescent="0.35">
      <c r="G5035" s="5"/>
    </row>
    <row r="5036" spans="7:7" x14ac:dyDescent="0.35">
      <c r="G5036" s="5"/>
    </row>
    <row r="5037" spans="7:7" x14ac:dyDescent="0.35">
      <c r="G5037" s="5"/>
    </row>
    <row r="5038" spans="7:7" x14ac:dyDescent="0.35">
      <c r="G5038" s="5"/>
    </row>
    <row r="5039" spans="7:7" x14ac:dyDescent="0.35">
      <c r="G5039" s="5"/>
    </row>
    <row r="5040" spans="7:7" x14ac:dyDescent="0.35">
      <c r="G5040" s="5"/>
    </row>
    <row r="5041" spans="7:7" x14ac:dyDescent="0.35">
      <c r="G5041" s="5"/>
    </row>
    <row r="5042" spans="7:7" x14ac:dyDescent="0.35">
      <c r="G5042" s="5"/>
    </row>
    <row r="5043" spans="7:7" x14ac:dyDescent="0.35">
      <c r="G5043" s="5"/>
    </row>
    <row r="5044" spans="7:7" x14ac:dyDescent="0.35">
      <c r="G5044" s="5"/>
    </row>
    <row r="5045" spans="7:7" x14ac:dyDescent="0.35">
      <c r="G5045" s="5"/>
    </row>
    <row r="5046" spans="7:7" x14ac:dyDescent="0.35">
      <c r="G5046" s="5"/>
    </row>
    <row r="5047" spans="7:7" x14ac:dyDescent="0.35">
      <c r="G5047" s="5"/>
    </row>
    <row r="5048" spans="7:7" x14ac:dyDescent="0.35">
      <c r="G5048" s="5"/>
    </row>
    <row r="5049" spans="7:7" x14ac:dyDescent="0.35">
      <c r="G5049" s="5"/>
    </row>
    <row r="5050" spans="7:7" x14ac:dyDescent="0.35">
      <c r="G5050" s="5"/>
    </row>
    <row r="5051" spans="7:7" x14ac:dyDescent="0.35">
      <c r="G5051" s="5"/>
    </row>
    <row r="5052" spans="7:7" x14ac:dyDescent="0.35">
      <c r="G5052" s="5"/>
    </row>
    <row r="5053" spans="7:7" x14ac:dyDescent="0.35">
      <c r="G5053" s="5"/>
    </row>
    <row r="5054" spans="7:7" x14ac:dyDescent="0.35">
      <c r="G5054" s="5"/>
    </row>
    <row r="5055" spans="7:7" x14ac:dyDescent="0.35">
      <c r="G5055" s="5"/>
    </row>
    <row r="5056" spans="7:7" x14ac:dyDescent="0.35">
      <c r="G5056" s="5"/>
    </row>
    <row r="5057" spans="7:7" x14ac:dyDescent="0.35">
      <c r="G5057" s="5"/>
    </row>
    <row r="5058" spans="7:7" x14ac:dyDescent="0.35">
      <c r="G5058" s="5"/>
    </row>
    <row r="5059" spans="7:7" x14ac:dyDescent="0.35">
      <c r="G5059" s="5"/>
    </row>
    <row r="5060" spans="7:7" x14ac:dyDescent="0.35">
      <c r="G5060" s="5"/>
    </row>
    <row r="5061" spans="7:7" x14ac:dyDescent="0.35">
      <c r="G5061" s="5"/>
    </row>
    <row r="5062" spans="7:7" x14ac:dyDescent="0.35">
      <c r="G5062" s="5"/>
    </row>
    <row r="5063" spans="7:7" x14ac:dyDescent="0.35">
      <c r="G5063" s="5"/>
    </row>
    <row r="5064" spans="7:7" x14ac:dyDescent="0.35">
      <c r="G5064" s="5"/>
    </row>
    <row r="5065" spans="7:7" x14ac:dyDescent="0.35">
      <c r="G5065" s="5"/>
    </row>
    <row r="5066" spans="7:7" x14ac:dyDescent="0.35">
      <c r="G5066" s="5"/>
    </row>
    <row r="5067" spans="7:7" x14ac:dyDescent="0.35">
      <c r="G5067" s="5"/>
    </row>
    <row r="5068" spans="7:7" x14ac:dyDescent="0.35">
      <c r="G5068" s="5"/>
    </row>
    <row r="5069" spans="7:7" x14ac:dyDescent="0.35">
      <c r="G5069" s="5"/>
    </row>
    <row r="5070" spans="7:7" x14ac:dyDescent="0.35">
      <c r="G5070" s="5"/>
    </row>
    <row r="5071" spans="7:7" x14ac:dyDescent="0.35">
      <c r="G5071" s="5"/>
    </row>
    <row r="5072" spans="7:7" x14ac:dyDescent="0.35">
      <c r="G5072" s="5"/>
    </row>
    <row r="5073" spans="7:7" x14ac:dyDescent="0.35">
      <c r="G5073" s="5"/>
    </row>
    <row r="5074" spans="7:7" x14ac:dyDescent="0.35">
      <c r="G5074" s="5"/>
    </row>
    <row r="5075" spans="7:7" x14ac:dyDescent="0.35">
      <c r="G5075" s="5"/>
    </row>
    <row r="5076" spans="7:7" x14ac:dyDescent="0.35">
      <c r="G5076" s="5"/>
    </row>
    <row r="5077" spans="7:7" x14ac:dyDescent="0.35">
      <c r="G5077" s="5"/>
    </row>
    <row r="5078" spans="7:7" x14ac:dyDescent="0.35">
      <c r="G5078" s="5"/>
    </row>
    <row r="5079" spans="7:7" x14ac:dyDescent="0.35">
      <c r="G5079" s="5"/>
    </row>
    <row r="5080" spans="7:7" x14ac:dyDescent="0.35">
      <c r="G5080" s="5"/>
    </row>
    <row r="5081" spans="7:7" x14ac:dyDescent="0.35">
      <c r="G5081" s="5"/>
    </row>
    <row r="5082" spans="7:7" x14ac:dyDescent="0.35">
      <c r="G5082" s="5"/>
    </row>
    <row r="5083" spans="7:7" x14ac:dyDescent="0.35">
      <c r="G5083" s="5"/>
    </row>
    <row r="5084" spans="7:7" x14ac:dyDescent="0.35">
      <c r="G5084" s="5"/>
    </row>
    <row r="5085" spans="7:7" x14ac:dyDescent="0.35">
      <c r="G5085" s="5"/>
    </row>
    <row r="5086" spans="7:7" x14ac:dyDescent="0.35">
      <c r="G5086" s="5"/>
    </row>
    <row r="5087" spans="7:7" x14ac:dyDescent="0.35">
      <c r="G5087" s="5"/>
    </row>
    <row r="5088" spans="7:7" x14ac:dyDescent="0.35">
      <c r="G5088" s="5"/>
    </row>
    <row r="5089" spans="7:7" x14ac:dyDescent="0.35">
      <c r="G5089" s="5"/>
    </row>
    <row r="5090" spans="7:7" x14ac:dyDescent="0.35">
      <c r="G5090" s="5"/>
    </row>
    <row r="5091" spans="7:7" x14ac:dyDescent="0.35">
      <c r="G5091" s="5"/>
    </row>
    <row r="5092" spans="7:7" x14ac:dyDescent="0.35">
      <c r="G5092" s="5"/>
    </row>
    <row r="5093" spans="7:7" x14ac:dyDescent="0.35">
      <c r="G5093" s="5"/>
    </row>
    <row r="5094" spans="7:7" x14ac:dyDescent="0.35">
      <c r="G5094" s="5"/>
    </row>
    <row r="5095" spans="7:7" x14ac:dyDescent="0.35">
      <c r="G5095" s="5"/>
    </row>
    <row r="5096" spans="7:7" x14ac:dyDescent="0.35">
      <c r="G5096" s="5"/>
    </row>
    <row r="5097" spans="7:7" x14ac:dyDescent="0.35">
      <c r="G5097" s="5"/>
    </row>
    <row r="5098" spans="7:7" x14ac:dyDescent="0.35">
      <c r="G5098" s="5"/>
    </row>
    <row r="5099" spans="7:7" x14ac:dyDescent="0.35">
      <c r="G5099" s="5"/>
    </row>
    <row r="5100" spans="7:7" x14ac:dyDescent="0.35">
      <c r="G5100" s="5"/>
    </row>
    <row r="5101" spans="7:7" x14ac:dyDescent="0.35">
      <c r="G5101" s="5"/>
    </row>
    <row r="5102" spans="7:7" x14ac:dyDescent="0.35">
      <c r="G5102" s="5"/>
    </row>
    <row r="5103" spans="7:7" x14ac:dyDescent="0.35">
      <c r="G5103" s="5"/>
    </row>
    <row r="5104" spans="7:7" x14ac:dyDescent="0.35">
      <c r="G5104" s="5"/>
    </row>
    <row r="5105" spans="7:7" x14ac:dyDescent="0.35">
      <c r="G5105" s="5"/>
    </row>
    <row r="5106" spans="7:7" x14ac:dyDescent="0.35">
      <c r="G5106" s="5"/>
    </row>
    <row r="5107" spans="7:7" x14ac:dyDescent="0.35">
      <c r="G5107" s="5"/>
    </row>
    <row r="5108" spans="7:7" x14ac:dyDescent="0.35">
      <c r="G5108" s="5"/>
    </row>
    <row r="5109" spans="7:7" x14ac:dyDescent="0.35">
      <c r="G5109" s="5"/>
    </row>
    <row r="5110" spans="7:7" x14ac:dyDescent="0.35">
      <c r="G5110" s="5"/>
    </row>
    <row r="5111" spans="7:7" x14ac:dyDescent="0.35">
      <c r="G5111" s="5"/>
    </row>
    <row r="5112" spans="7:7" x14ac:dyDescent="0.35">
      <c r="G5112" s="5"/>
    </row>
    <row r="5113" spans="7:7" x14ac:dyDescent="0.35">
      <c r="G5113" s="5"/>
    </row>
    <row r="5114" spans="7:7" x14ac:dyDescent="0.35">
      <c r="G5114" s="5"/>
    </row>
    <row r="5115" spans="7:7" x14ac:dyDescent="0.35">
      <c r="G5115" s="5"/>
    </row>
    <row r="5116" spans="7:7" x14ac:dyDescent="0.35">
      <c r="G5116" s="5"/>
    </row>
    <row r="5117" spans="7:7" x14ac:dyDescent="0.35">
      <c r="G5117" s="5"/>
    </row>
    <row r="5118" spans="7:7" x14ac:dyDescent="0.35">
      <c r="G5118" s="5"/>
    </row>
    <row r="5119" spans="7:7" x14ac:dyDescent="0.35">
      <c r="G5119" s="5"/>
    </row>
    <row r="5120" spans="7:7" x14ac:dyDescent="0.35">
      <c r="G5120" s="5"/>
    </row>
    <row r="5121" spans="7:7" x14ac:dyDescent="0.35">
      <c r="G5121" s="5"/>
    </row>
    <row r="5122" spans="7:7" x14ac:dyDescent="0.35">
      <c r="G5122" s="5"/>
    </row>
    <row r="5123" spans="7:7" x14ac:dyDescent="0.35">
      <c r="G5123" s="5"/>
    </row>
    <row r="5124" spans="7:7" x14ac:dyDescent="0.35">
      <c r="G5124" s="5"/>
    </row>
    <row r="5125" spans="7:7" x14ac:dyDescent="0.35">
      <c r="G5125" s="5"/>
    </row>
    <row r="5126" spans="7:7" x14ac:dyDescent="0.35">
      <c r="G5126" s="5"/>
    </row>
    <row r="5127" spans="7:7" x14ac:dyDescent="0.35">
      <c r="G5127" s="5"/>
    </row>
    <row r="5128" spans="7:7" x14ac:dyDescent="0.35">
      <c r="G5128" s="5"/>
    </row>
    <row r="5129" spans="7:7" x14ac:dyDescent="0.35">
      <c r="G5129" s="5"/>
    </row>
    <row r="5130" spans="7:7" x14ac:dyDescent="0.35">
      <c r="G5130" s="5"/>
    </row>
    <row r="5131" spans="7:7" x14ac:dyDescent="0.35">
      <c r="G5131" s="5"/>
    </row>
    <row r="5132" spans="7:7" x14ac:dyDescent="0.35">
      <c r="G5132" s="5"/>
    </row>
    <row r="5133" spans="7:7" x14ac:dyDescent="0.35">
      <c r="G5133" s="5"/>
    </row>
    <row r="5134" spans="7:7" x14ac:dyDescent="0.35">
      <c r="G5134" s="5"/>
    </row>
    <row r="5135" spans="7:7" x14ac:dyDescent="0.35">
      <c r="G5135" s="5"/>
    </row>
    <row r="5136" spans="7:7" x14ac:dyDescent="0.35">
      <c r="G5136" s="5"/>
    </row>
    <row r="5137" spans="7:7" x14ac:dyDescent="0.35">
      <c r="G5137" s="5"/>
    </row>
    <row r="5138" spans="7:7" x14ac:dyDescent="0.35">
      <c r="G5138" s="5"/>
    </row>
    <row r="5139" spans="7:7" x14ac:dyDescent="0.35">
      <c r="G5139" s="5"/>
    </row>
    <row r="5140" spans="7:7" x14ac:dyDescent="0.35">
      <c r="G5140" s="5"/>
    </row>
    <row r="5141" spans="7:7" x14ac:dyDescent="0.35">
      <c r="G5141" s="5"/>
    </row>
    <row r="5142" spans="7:7" x14ac:dyDescent="0.35">
      <c r="G5142" s="5"/>
    </row>
    <row r="5143" spans="7:7" x14ac:dyDescent="0.35">
      <c r="G5143" s="5"/>
    </row>
    <row r="5144" spans="7:7" x14ac:dyDescent="0.35">
      <c r="G5144" s="5"/>
    </row>
    <row r="5145" spans="7:7" x14ac:dyDescent="0.35">
      <c r="G5145" s="5"/>
    </row>
    <row r="5146" spans="7:7" x14ac:dyDescent="0.35">
      <c r="G5146" s="5"/>
    </row>
    <row r="5147" spans="7:7" x14ac:dyDescent="0.35">
      <c r="G5147" s="5"/>
    </row>
    <row r="5148" spans="7:7" x14ac:dyDescent="0.35">
      <c r="G5148" s="5"/>
    </row>
    <row r="5149" spans="7:7" x14ac:dyDescent="0.35">
      <c r="G5149" s="5"/>
    </row>
    <row r="5150" spans="7:7" x14ac:dyDescent="0.35">
      <c r="G5150" s="5"/>
    </row>
    <row r="5151" spans="7:7" x14ac:dyDescent="0.35">
      <c r="G5151" s="5"/>
    </row>
    <row r="5152" spans="7:7" x14ac:dyDescent="0.35">
      <c r="G5152" s="5"/>
    </row>
    <row r="5153" spans="7:7" x14ac:dyDescent="0.35">
      <c r="G5153" s="5"/>
    </row>
    <row r="5154" spans="7:7" x14ac:dyDescent="0.35">
      <c r="G5154" s="5"/>
    </row>
    <row r="5155" spans="7:7" x14ac:dyDescent="0.35">
      <c r="G5155" s="5"/>
    </row>
    <row r="5156" spans="7:7" x14ac:dyDescent="0.35">
      <c r="G5156" s="5"/>
    </row>
    <row r="5157" spans="7:7" x14ac:dyDescent="0.35">
      <c r="G5157" s="5"/>
    </row>
    <row r="5158" spans="7:7" x14ac:dyDescent="0.35">
      <c r="G5158" s="5"/>
    </row>
    <row r="5159" spans="7:7" x14ac:dyDescent="0.35">
      <c r="G5159" s="5"/>
    </row>
    <row r="5160" spans="7:7" x14ac:dyDescent="0.35">
      <c r="G5160" s="5"/>
    </row>
    <row r="5161" spans="7:7" x14ac:dyDescent="0.35">
      <c r="G5161" s="5"/>
    </row>
    <row r="5162" spans="7:7" x14ac:dyDescent="0.35">
      <c r="G5162" s="5"/>
    </row>
    <row r="5163" spans="7:7" x14ac:dyDescent="0.35">
      <c r="G5163" s="5"/>
    </row>
    <row r="5164" spans="7:7" x14ac:dyDescent="0.35">
      <c r="G5164" s="5"/>
    </row>
    <row r="5165" spans="7:7" x14ac:dyDescent="0.35">
      <c r="G5165" s="5"/>
    </row>
    <row r="5166" spans="7:7" x14ac:dyDescent="0.35">
      <c r="G5166" s="5"/>
    </row>
    <row r="5167" spans="7:7" x14ac:dyDescent="0.35">
      <c r="G5167" s="5"/>
    </row>
    <row r="5168" spans="7:7" x14ac:dyDescent="0.35">
      <c r="G5168" s="5"/>
    </row>
    <row r="5169" spans="7:7" x14ac:dyDescent="0.35">
      <c r="G5169" s="5"/>
    </row>
    <row r="5170" spans="7:7" x14ac:dyDescent="0.35">
      <c r="G5170" s="5"/>
    </row>
    <row r="5171" spans="7:7" x14ac:dyDescent="0.35">
      <c r="G5171" s="5"/>
    </row>
    <row r="5172" spans="7:7" x14ac:dyDescent="0.35">
      <c r="G5172" s="5"/>
    </row>
    <row r="5173" spans="7:7" x14ac:dyDescent="0.35">
      <c r="G5173" s="5"/>
    </row>
    <row r="5174" spans="7:7" x14ac:dyDescent="0.35">
      <c r="G5174" s="5"/>
    </row>
    <row r="5175" spans="7:7" x14ac:dyDescent="0.35">
      <c r="G5175" s="5"/>
    </row>
    <row r="5176" spans="7:7" x14ac:dyDescent="0.35">
      <c r="G5176" s="5"/>
    </row>
    <row r="5177" spans="7:7" x14ac:dyDescent="0.35">
      <c r="G5177" s="5"/>
    </row>
    <row r="5178" spans="7:7" x14ac:dyDescent="0.35">
      <c r="G5178" s="5"/>
    </row>
    <row r="5179" spans="7:7" x14ac:dyDescent="0.35">
      <c r="G5179" s="5"/>
    </row>
    <row r="5180" spans="7:7" x14ac:dyDescent="0.35">
      <c r="G5180" s="5"/>
    </row>
    <row r="5181" spans="7:7" x14ac:dyDescent="0.35">
      <c r="G5181" s="5"/>
    </row>
    <row r="5182" spans="7:7" x14ac:dyDescent="0.35">
      <c r="G5182" s="5"/>
    </row>
    <row r="5183" spans="7:7" x14ac:dyDescent="0.35">
      <c r="G5183" s="5"/>
    </row>
    <row r="5184" spans="7:7" x14ac:dyDescent="0.35">
      <c r="G5184" s="5"/>
    </row>
    <row r="5185" spans="7:7" x14ac:dyDescent="0.35">
      <c r="G5185" s="5"/>
    </row>
    <row r="5186" spans="7:7" x14ac:dyDescent="0.35">
      <c r="G5186" s="5"/>
    </row>
    <row r="5187" spans="7:7" x14ac:dyDescent="0.35">
      <c r="G5187" s="5"/>
    </row>
    <row r="5188" spans="7:7" x14ac:dyDescent="0.35">
      <c r="G5188" s="5"/>
    </row>
    <row r="5189" spans="7:7" x14ac:dyDescent="0.35">
      <c r="G5189" s="5"/>
    </row>
    <row r="5190" spans="7:7" x14ac:dyDescent="0.35">
      <c r="G5190" s="5"/>
    </row>
    <row r="5191" spans="7:7" x14ac:dyDescent="0.35">
      <c r="G5191" s="5"/>
    </row>
    <row r="5192" spans="7:7" x14ac:dyDescent="0.35">
      <c r="G5192" s="5"/>
    </row>
    <row r="5193" spans="7:7" x14ac:dyDescent="0.35">
      <c r="G5193" s="5"/>
    </row>
    <row r="5194" spans="7:7" x14ac:dyDescent="0.35">
      <c r="G5194" s="5"/>
    </row>
    <row r="5195" spans="7:7" x14ac:dyDescent="0.35">
      <c r="G5195" s="5"/>
    </row>
    <row r="5196" spans="7:7" x14ac:dyDescent="0.35">
      <c r="G5196" s="5"/>
    </row>
    <row r="5197" spans="7:7" x14ac:dyDescent="0.35">
      <c r="G5197" s="5"/>
    </row>
    <row r="5198" spans="7:7" x14ac:dyDescent="0.35">
      <c r="G5198" s="5"/>
    </row>
    <row r="5199" spans="7:7" x14ac:dyDescent="0.35">
      <c r="G5199" s="5"/>
    </row>
    <row r="5200" spans="7:7" x14ac:dyDescent="0.35">
      <c r="G5200" s="5"/>
    </row>
    <row r="5201" spans="7:7" x14ac:dyDescent="0.35">
      <c r="G5201" s="5"/>
    </row>
    <row r="5202" spans="7:7" x14ac:dyDescent="0.35">
      <c r="G5202" s="5"/>
    </row>
    <row r="5203" spans="7:7" x14ac:dyDescent="0.35">
      <c r="G5203" s="5"/>
    </row>
    <row r="5204" spans="7:7" x14ac:dyDescent="0.35">
      <c r="G5204" s="5"/>
    </row>
    <row r="5205" spans="7:7" x14ac:dyDescent="0.35">
      <c r="G5205" s="5"/>
    </row>
    <row r="5206" spans="7:7" x14ac:dyDescent="0.35">
      <c r="G5206" s="5"/>
    </row>
    <row r="5207" spans="7:7" x14ac:dyDescent="0.35">
      <c r="G5207" s="5"/>
    </row>
    <row r="5208" spans="7:7" x14ac:dyDescent="0.35">
      <c r="G5208" s="5"/>
    </row>
    <row r="5209" spans="7:7" x14ac:dyDescent="0.35">
      <c r="G5209" s="5"/>
    </row>
    <row r="5210" spans="7:7" x14ac:dyDescent="0.35">
      <c r="G5210" s="5"/>
    </row>
    <row r="5211" spans="7:7" x14ac:dyDescent="0.35">
      <c r="G5211" s="5"/>
    </row>
    <row r="5212" spans="7:7" x14ac:dyDescent="0.35">
      <c r="G5212" s="5"/>
    </row>
    <row r="5213" spans="7:7" x14ac:dyDescent="0.35">
      <c r="G5213" s="5"/>
    </row>
    <row r="5214" spans="7:7" x14ac:dyDescent="0.35">
      <c r="G5214" s="5"/>
    </row>
    <row r="5215" spans="7:7" x14ac:dyDescent="0.35">
      <c r="G5215" s="5"/>
    </row>
    <row r="5216" spans="7:7" x14ac:dyDescent="0.35">
      <c r="G5216" s="5"/>
    </row>
    <row r="5217" spans="7:7" x14ac:dyDescent="0.35">
      <c r="G5217" s="5"/>
    </row>
    <row r="5218" spans="7:7" x14ac:dyDescent="0.35">
      <c r="G5218" s="5"/>
    </row>
    <row r="5219" spans="7:7" x14ac:dyDescent="0.35">
      <c r="G5219" s="5"/>
    </row>
    <row r="5220" spans="7:7" x14ac:dyDescent="0.35">
      <c r="G5220" s="5"/>
    </row>
    <row r="5221" spans="7:7" x14ac:dyDescent="0.35">
      <c r="G5221" s="5"/>
    </row>
    <row r="5222" spans="7:7" x14ac:dyDescent="0.35">
      <c r="G5222" s="5"/>
    </row>
    <row r="5223" spans="7:7" x14ac:dyDescent="0.35">
      <c r="G5223" s="5"/>
    </row>
    <row r="5224" spans="7:7" x14ac:dyDescent="0.35">
      <c r="G5224" s="5"/>
    </row>
    <row r="5225" spans="7:7" x14ac:dyDescent="0.35">
      <c r="G5225" s="5"/>
    </row>
    <row r="5226" spans="7:7" x14ac:dyDescent="0.35">
      <c r="G5226" s="5"/>
    </row>
    <row r="5227" spans="7:7" x14ac:dyDescent="0.35">
      <c r="G5227" s="5"/>
    </row>
    <row r="5228" spans="7:7" x14ac:dyDescent="0.35">
      <c r="G5228" s="5"/>
    </row>
    <row r="5229" spans="7:7" x14ac:dyDescent="0.35">
      <c r="G5229" s="5"/>
    </row>
    <row r="5230" spans="7:7" x14ac:dyDescent="0.35">
      <c r="G5230" s="5"/>
    </row>
    <row r="5231" spans="7:7" x14ac:dyDescent="0.35">
      <c r="G5231" s="5"/>
    </row>
    <row r="5232" spans="7:7" x14ac:dyDescent="0.35">
      <c r="G5232" s="5"/>
    </row>
    <row r="5233" spans="7:7" x14ac:dyDescent="0.35">
      <c r="G5233" s="5"/>
    </row>
    <row r="5234" spans="7:7" x14ac:dyDescent="0.35">
      <c r="G5234" s="5"/>
    </row>
    <row r="5235" spans="7:7" x14ac:dyDescent="0.35">
      <c r="G5235" s="5"/>
    </row>
    <row r="5236" spans="7:7" x14ac:dyDescent="0.35">
      <c r="G5236" s="5"/>
    </row>
    <row r="5237" spans="7:7" x14ac:dyDescent="0.35">
      <c r="G5237" s="5"/>
    </row>
    <row r="5238" spans="7:7" x14ac:dyDescent="0.35">
      <c r="G5238" s="5"/>
    </row>
    <row r="5239" spans="7:7" x14ac:dyDescent="0.35">
      <c r="G5239" s="5"/>
    </row>
    <row r="5240" spans="7:7" x14ac:dyDescent="0.35">
      <c r="G5240" s="5"/>
    </row>
    <row r="5241" spans="7:7" x14ac:dyDescent="0.35">
      <c r="G5241" s="5"/>
    </row>
    <row r="5242" spans="7:7" x14ac:dyDescent="0.35">
      <c r="G5242" s="5"/>
    </row>
    <row r="5243" spans="7:7" x14ac:dyDescent="0.35">
      <c r="G5243" s="5"/>
    </row>
    <row r="5244" spans="7:7" x14ac:dyDescent="0.35">
      <c r="G5244" s="5"/>
    </row>
    <row r="5245" spans="7:7" x14ac:dyDescent="0.35">
      <c r="G5245" s="5"/>
    </row>
    <row r="5246" spans="7:7" x14ac:dyDescent="0.35">
      <c r="G5246" s="5"/>
    </row>
    <row r="5247" spans="7:7" x14ac:dyDescent="0.35">
      <c r="G5247" s="5"/>
    </row>
    <row r="5248" spans="7:7" x14ac:dyDescent="0.35">
      <c r="G5248" s="5"/>
    </row>
    <row r="5249" spans="7:7" x14ac:dyDescent="0.35">
      <c r="G5249" s="5"/>
    </row>
    <row r="5250" spans="7:7" x14ac:dyDescent="0.35">
      <c r="G5250" s="5"/>
    </row>
    <row r="5251" spans="7:7" x14ac:dyDescent="0.35">
      <c r="G5251" s="5"/>
    </row>
    <row r="5252" spans="7:7" x14ac:dyDescent="0.35">
      <c r="G5252" s="5"/>
    </row>
    <row r="5253" spans="7:7" x14ac:dyDescent="0.35">
      <c r="G5253" s="5"/>
    </row>
    <row r="5254" spans="7:7" x14ac:dyDescent="0.35">
      <c r="G5254" s="5"/>
    </row>
    <row r="5255" spans="7:7" x14ac:dyDescent="0.35">
      <c r="G5255" s="5"/>
    </row>
    <row r="5256" spans="7:7" x14ac:dyDescent="0.35">
      <c r="G5256" s="5"/>
    </row>
    <row r="5257" spans="7:7" x14ac:dyDescent="0.35">
      <c r="G5257" s="5"/>
    </row>
    <row r="5258" spans="7:7" x14ac:dyDescent="0.35">
      <c r="G5258" s="5"/>
    </row>
    <row r="5259" spans="7:7" x14ac:dyDescent="0.35">
      <c r="G5259" s="5"/>
    </row>
    <row r="5260" spans="7:7" x14ac:dyDescent="0.35">
      <c r="G5260" s="5"/>
    </row>
    <row r="5261" spans="7:7" x14ac:dyDescent="0.35">
      <c r="G5261" s="5"/>
    </row>
    <row r="5262" spans="7:7" x14ac:dyDescent="0.35">
      <c r="G5262" s="5"/>
    </row>
    <row r="5263" spans="7:7" x14ac:dyDescent="0.35">
      <c r="G5263" s="5"/>
    </row>
    <row r="5264" spans="7:7" x14ac:dyDescent="0.35">
      <c r="G5264" s="5"/>
    </row>
    <row r="5265" spans="7:7" x14ac:dyDescent="0.35">
      <c r="G5265" s="5"/>
    </row>
    <row r="5266" spans="7:7" x14ac:dyDescent="0.35">
      <c r="G5266" s="5"/>
    </row>
    <row r="5267" spans="7:7" x14ac:dyDescent="0.35">
      <c r="G5267" s="5"/>
    </row>
    <row r="5268" spans="7:7" x14ac:dyDescent="0.35">
      <c r="G5268" s="5"/>
    </row>
    <row r="5269" spans="7:7" x14ac:dyDescent="0.35">
      <c r="G5269" s="5"/>
    </row>
    <row r="5270" spans="7:7" x14ac:dyDescent="0.35">
      <c r="G5270" s="5"/>
    </row>
    <row r="5271" spans="7:7" x14ac:dyDescent="0.35">
      <c r="G5271" s="5"/>
    </row>
    <row r="5272" spans="7:7" x14ac:dyDescent="0.35">
      <c r="G5272" s="5"/>
    </row>
    <row r="5273" spans="7:7" x14ac:dyDescent="0.35">
      <c r="G5273" s="5"/>
    </row>
    <row r="5274" spans="7:7" x14ac:dyDescent="0.35">
      <c r="G5274" s="5"/>
    </row>
    <row r="5275" spans="7:7" x14ac:dyDescent="0.35">
      <c r="G5275" s="5"/>
    </row>
    <row r="5276" spans="7:7" x14ac:dyDescent="0.35">
      <c r="G5276" s="5"/>
    </row>
    <row r="5277" spans="7:7" x14ac:dyDescent="0.35">
      <c r="G5277" s="5"/>
    </row>
    <row r="5278" spans="7:7" x14ac:dyDescent="0.35">
      <c r="G5278" s="5"/>
    </row>
    <row r="5279" spans="7:7" x14ac:dyDescent="0.35">
      <c r="G5279" s="5"/>
    </row>
    <row r="5280" spans="7:7" x14ac:dyDescent="0.35">
      <c r="G5280" s="5"/>
    </row>
    <row r="5281" spans="7:7" x14ac:dyDescent="0.35">
      <c r="G5281" s="5"/>
    </row>
    <row r="5282" spans="7:7" x14ac:dyDescent="0.35">
      <c r="G5282" s="5"/>
    </row>
    <row r="5283" spans="7:7" x14ac:dyDescent="0.35">
      <c r="G5283" s="5"/>
    </row>
    <row r="5284" spans="7:7" x14ac:dyDescent="0.35">
      <c r="G5284" s="5"/>
    </row>
    <row r="5285" spans="7:7" x14ac:dyDescent="0.35">
      <c r="G5285" s="5"/>
    </row>
    <row r="5286" spans="7:7" x14ac:dyDescent="0.35">
      <c r="G5286" s="5"/>
    </row>
    <row r="5287" spans="7:7" x14ac:dyDescent="0.35">
      <c r="G5287" s="5"/>
    </row>
    <row r="5288" spans="7:7" x14ac:dyDescent="0.35">
      <c r="G5288" s="5"/>
    </row>
    <row r="5289" spans="7:7" x14ac:dyDescent="0.35">
      <c r="G5289" s="5"/>
    </row>
    <row r="5290" spans="7:7" x14ac:dyDescent="0.35">
      <c r="G5290" s="5"/>
    </row>
    <row r="5291" spans="7:7" x14ac:dyDescent="0.35">
      <c r="G5291" s="5"/>
    </row>
    <row r="5292" spans="7:7" x14ac:dyDescent="0.35">
      <c r="G5292" s="5"/>
    </row>
    <row r="5293" spans="7:7" x14ac:dyDescent="0.35">
      <c r="G5293" s="5"/>
    </row>
    <row r="5294" spans="7:7" x14ac:dyDescent="0.35">
      <c r="G5294" s="5"/>
    </row>
    <row r="5295" spans="7:7" x14ac:dyDescent="0.35">
      <c r="G5295" s="5"/>
    </row>
    <row r="5296" spans="7:7" x14ac:dyDescent="0.35">
      <c r="G5296" s="5"/>
    </row>
    <row r="5297" spans="7:7" x14ac:dyDescent="0.35">
      <c r="G5297" s="5"/>
    </row>
    <row r="5298" spans="7:7" x14ac:dyDescent="0.35">
      <c r="G5298" s="5"/>
    </row>
    <row r="5299" spans="7:7" x14ac:dyDescent="0.35">
      <c r="G5299" s="5"/>
    </row>
    <row r="5300" spans="7:7" x14ac:dyDescent="0.35">
      <c r="G5300" s="5"/>
    </row>
    <row r="5301" spans="7:7" x14ac:dyDescent="0.35">
      <c r="G5301" s="5"/>
    </row>
    <row r="5302" spans="7:7" x14ac:dyDescent="0.35">
      <c r="G5302" s="5"/>
    </row>
    <row r="5303" spans="7:7" x14ac:dyDescent="0.35">
      <c r="G5303" s="5"/>
    </row>
    <row r="5304" spans="7:7" x14ac:dyDescent="0.35">
      <c r="G5304" s="5"/>
    </row>
    <row r="5305" spans="7:7" x14ac:dyDescent="0.35">
      <c r="G5305" s="5"/>
    </row>
    <row r="5306" spans="7:7" x14ac:dyDescent="0.35">
      <c r="G5306" s="5"/>
    </row>
    <row r="5307" spans="7:7" x14ac:dyDescent="0.35">
      <c r="G5307" s="5"/>
    </row>
    <row r="5308" spans="7:7" x14ac:dyDescent="0.35">
      <c r="G5308" s="5"/>
    </row>
    <row r="5309" spans="7:7" x14ac:dyDescent="0.35">
      <c r="G5309" s="5"/>
    </row>
    <row r="5310" spans="7:7" x14ac:dyDescent="0.35">
      <c r="G5310" s="5"/>
    </row>
    <row r="5311" spans="7:7" x14ac:dyDescent="0.35">
      <c r="G5311" s="5"/>
    </row>
    <row r="5312" spans="7:7" x14ac:dyDescent="0.35">
      <c r="G5312" s="5"/>
    </row>
    <row r="5313" spans="7:7" x14ac:dyDescent="0.35">
      <c r="G5313" s="5"/>
    </row>
    <row r="5314" spans="7:7" x14ac:dyDescent="0.35">
      <c r="G5314" s="5"/>
    </row>
    <row r="5315" spans="7:7" x14ac:dyDescent="0.35">
      <c r="G5315" s="5"/>
    </row>
    <row r="5316" spans="7:7" x14ac:dyDescent="0.35">
      <c r="G5316" s="5"/>
    </row>
    <row r="5317" spans="7:7" x14ac:dyDescent="0.35">
      <c r="G5317" s="5"/>
    </row>
    <row r="5318" spans="7:7" x14ac:dyDescent="0.35">
      <c r="G5318" s="5"/>
    </row>
    <row r="5319" spans="7:7" x14ac:dyDescent="0.35">
      <c r="G5319" s="5"/>
    </row>
    <row r="5320" spans="7:7" x14ac:dyDescent="0.35">
      <c r="G5320" s="5"/>
    </row>
    <row r="5321" spans="7:7" x14ac:dyDescent="0.35">
      <c r="G5321" s="5"/>
    </row>
    <row r="5322" spans="7:7" x14ac:dyDescent="0.35">
      <c r="G5322" s="5"/>
    </row>
    <row r="5323" spans="7:7" x14ac:dyDescent="0.35">
      <c r="G5323" s="5"/>
    </row>
    <row r="5324" spans="7:7" x14ac:dyDescent="0.35">
      <c r="G5324" s="5"/>
    </row>
    <row r="5325" spans="7:7" x14ac:dyDescent="0.35">
      <c r="G5325" s="5"/>
    </row>
    <row r="5326" spans="7:7" x14ac:dyDescent="0.35">
      <c r="G5326" s="5"/>
    </row>
    <row r="5327" spans="7:7" x14ac:dyDescent="0.35">
      <c r="G5327" s="5"/>
    </row>
    <row r="5328" spans="7:7" x14ac:dyDescent="0.35">
      <c r="G5328" s="5"/>
    </row>
    <row r="5329" spans="7:7" x14ac:dyDescent="0.35">
      <c r="G5329" s="5"/>
    </row>
    <row r="5330" spans="7:7" x14ac:dyDescent="0.35">
      <c r="G5330" s="5"/>
    </row>
    <row r="5331" spans="7:7" x14ac:dyDescent="0.35">
      <c r="G5331" s="5"/>
    </row>
    <row r="5332" spans="7:7" x14ac:dyDescent="0.35">
      <c r="G5332" s="5"/>
    </row>
    <row r="5333" spans="7:7" x14ac:dyDescent="0.35">
      <c r="G5333" s="5"/>
    </row>
    <row r="5334" spans="7:7" x14ac:dyDescent="0.35">
      <c r="G5334" s="5"/>
    </row>
    <row r="5335" spans="7:7" x14ac:dyDescent="0.35">
      <c r="G5335" s="5"/>
    </row>
    <row r="5336" spans="7:7" x14ac:dyDescent="0.35">
      <c r="G5336" s="5"/>
    </row>
    <row r="5337" spans="7:7" x14ac:dyDescent="0.35">
      <c r="G5337" s="5"/>
    </row>
    <row r="5338" spans="7:7" x14ac:dyDescent="0.35">
      <c r="G5338" s="5"/>
    </row>
    <row r="5339" spans="7:7" x14ac:dyDescent="0.35">
      <c r="G5339" s="5"/>
    </row>
    <row r="5340" spans="7:7" x14ac:dyDescent="0.35">
      <c r="G5340" s="5"/>
    </row>
    <row r="5341" spans="7:7" x14ac:dyDescent="0.35">
      <c r="G5341" s="5"/>
    </row>
    <row r="5342" spans="7:7" x14ac:dyDescent="0.35">
      <c r="G5342" s="5"/>
    </row>
    <row r="5343" spans="7:7" x14ac:dyDescent="0.35">
      <c r="G5343" s="5"/>
    </row>
    <row r="5344" spans="7:7" x14ac:dyDescent="0.35">
      <c r="G5344" s="5"/>
    </row>
    <row r="5345" spans="7:7" x14ac:dyDescent="0.35">
      <c r="G5345" s="5"/>
    </row>
    <row r="5346" spans="7:7" x14ac:dyDescent="0.35">
      <c r="G5346" s="5"/>
    </row>
    <row r="5347" spans="7:7" x14ac:dyDescent="0.35">
      <c r="G5347" s="5"/>
    </row>
    <row r="5348" spans="7:7" x14ac:dyDescent="0.35">
      <c r="G5348" s="5"/>
    </row>
    <row r="5349" spans="7:7" x14ac:dyDescent="0.35">
      <c r="G5349" s="5"/>
    </row>
    <row r="5350" spans="7:7" x14ac:dyDescent="0.35">
      <c r="G5350" s="5"/>
    </row>
    <row r="5351" spans="7:7" x14ac:dyDescent="0.35">
      <c r="G5351" s="5"/>
    </row>
    <row r="5352" spans="7:7" x14ac:dyDescent="0.35">
      <c r="G5352" s="5"/>
    </row>
    <row r="5353" spans="7:7" x14ac:dyDescent="0.35">
      <c r="G5353" s="5"/>
    </row>
    <row r="5354" spans="7:7" x14ac:dyDescent="0.35">
      <c r="G5354" s="5"/>
    </row>
    <row r="5355" spans="7:7" x14ac:dyDescent="0.35">
      <c r="G5355" s="5"/>
    </row>
    <row r="5356" spans="7:7" x14ac:dyDescent="0.35">
      <c r="G5356" s="5"/>
    </row>
    <row r="5357" spans="7:7" x14ac:dyDescent="0.35">
      <c r="G5357" s="5"/>
    </row>
    <row r="5358" spans="7:7" x14ac:dyDescent="0.35">
      <c r="G5358" s="5"/>
    </row>
    <row r="5359" spans="7:7" x14ac:dyDescent="0.35">
      <c r="G5359" s="5"/>
    </row>
    <row r="5360" spans="7:7" x14ac:dyDescent="0.35">
      <c r="G5360" s="5"/>
    </row>
    <row r="5361" spans="7:7" x14ac:dyDescent="0.35">
      <c r="G5361" s="5"/>
    </row>
    <row r="5362" spans="7:7" x14ac:dyDescent="0.35">
      <c r="G5362" s="5"/>
    </row>
    <row r="5363" spans="7:7" x14ac:dyDescent="0.35">
      <c r="G5363" s="5"/>
    </row>
    <row r="5364" spans="7:7" x14ac:dyDescent="0.35">
      <c r="G5364" s="5"/>
    </row>
    <row r="5365" spans="7:7" x14ac:dyDescent="0.35">
      <c r="G5365" s="5"/>
    </row>
    <row r="5366" spans="7:7" x14ac:dyDescent="0.35">
      <c r="G5366" s="5"/>
    </row>
    <row r="5367" spans="7:7" x14ac:dyDescent="0.35">
      <c r="G5367" s="5"/>
    </row>
    <row r="5368" spans="7:7" x14ac:dyDescent="0.35">
      <c r="G5368" s="5"/>
    </row>
    <row r="5369" spans="7:7" x14ac:dyDescent="0.35">
      <c r="G5369" s="5"/>
    </row>
    <row r="5370" spans="7:7" x14ac:dyDescent="0.35">
      <c r="G5370" s="5"/>
    </row>
    <row r="5371" spans="7:7" x14ac:dyDescent="0.35">
      <c r="G5371" s="5"/>
    </row>
    <row r="5372" spans="7:7" x14ac:dyDescent="0.35">
      <c r="G5372" s="5"/>
    </row>
    <row r="5373" spans="7:7" x14ac:dyDescent="0.35">
      <c r="G5373" s="5"/>
    </row>
    <row r="5374" spans="7:7" x14ac:dyDescent="0.35">
      <c r="G5374" s="5"/>
    </row>
    <row r="5375" spans="7:7" x14ac:dyDescent="0.35">
      <c r="G5375" s="5"/>
    </row>
    <row r="5376" spans="7:7" x14ac:dyDescent="0.35">
      <c r="G5376" s="5"/>
    </row>
    <row r="5377" spans="7:7" x14ac:dyDescent="0.35">
      <c r="G5377" s="5"/>
    </row>
    <row r="5378" spans="7:7" x14ac:dyDescent="0.35">
      <c r="G5378" s="5"/>
    </row>
    <row r="5379" spans="7:7" x14ac:dyDescent="0.35">
      <c r="G5379" s="5"/>
    </row>
    <row r="5380" spans="7:7" x14ac:dyDescent="0.35">
      <c r="G5380" s="5"/>
    </row>
    <row r="5381" spans="7:7" x14ac:dyDescent="0.35">
      <c r="G5381" s="5"/>
    </row>
    <row r="5382" spans="7:7" x14ac:dyDescent="0.35">
      <c r="G5382" s="5"/>
    </row>
    <row r="5383" spans="7:7" x14ac:dyDescent="0.35">
      <c r="G5383" s="5"/>
    </row>
    <row r="5384" spans="7:7" x14ac:dyDescent="0.35">
      <c r="G5384" s="5"/>
    </row>
    <row r="5385" spans="7:7" x14ac:dyDescent="0.35">
      <c r="G5385" s="5"/>
    </row>
    <row r="5386" spans="7:7" x14ac:dyDescent="0.35">
      <c r="G5386" s="5"/>
    </row>
    <row r="5387" spans="7:7" x14ac:dyDescent="0.35">
      <c r="G5387" s="5"/>
    </row>
    <row r="5388" spans="7:7" x14ac:dyDescent="0.35">
      <c r="G5388" s="5"/>
    </row>
    <row r="5389" spans="7:7" x14ac:dyDescent="0.35">
      <c r="G5389" s="5"/>
    </row>
    <row r="5390" spans="7:7" x14ac:dyDescent="0.35">
      <c r="G5390" s="5"/>
    </row>
    <row r="5391" spans="7:7" x14ac:dyDescent="0.35">
      <c r="G5391" s="5"/>
    </row>
    <row r="5392" spans="7:7" x14ac:dyDescent="0.35">
      <c r="G5392" s="5"/>
    </row>
    <row r="5393" spans="7:7" x14ac:dyDescent="0.35">
      <c r="G5393" s="5"/>
    </row>
    <row r="5394" spans="7:7" x14ac:dyDescent="0.35">
      <c r="G5394" s="5"/>
    </row>
    <row r="5395" spans="7:7" x14ac:dyDescent="0.35">
      <c r="G5395" s="5"/>
    </row>
    <row r="5396" spans="7:7" x14ac:dyDescent="0.35">
      <c r="G5396" s="5"/>
    </row>
    <row r="5397" spans="7:7" x14ac:dyDescent="0.35">
      <c r="G5397" s="5"/>
    </row>
    <row r="5398" spans="7:7" x14ac:dyDescent="0.35">
      <c r="G5398" s="5"/>
    </row>
    <row r="5399" spans="7:7" x14ac:dyDescent="0.35">
      <c r="G5399" s="5"/>
    </row>
    <row r="5400" spans="7:7" x14ac:dyDescent="0.35">
      <c r="G5400" s="5"/>
    </row>
    <row r="5401" spans="7:7" x14ac:dyDescent="0.35">
      <c r="G5401" s="5"/>
    </row>
    <row r="5402" spans="7:7" x14ac:dyDescent="0.35">
      <c r="G5402" s="5"/>
    </row>
    <row r="5403" spans="7:7" x14ac:dyDescent="0.35">
      <c r="G5403" s="5"/>
    </row>
    <row r="5404" spans="7:7" x14ac:dyDescent="0.35">
      <c r="G5404" s="5"/>
    </row>
    <row r="5405" spans="7:7" x14ac:dyDescent="0.35">
      <c r="G5405" s="5"/>
    </row>
    <row r="5406" spans="7:7" x14ac:dyDescent="0.35">
      <c r="G5406" s="5"/>
    </row>
    <row r="5407" spans="7:7" x14ac:dyDescent="0.35">
      <c r="G5407" s="5"/>
    </row>
    <row r="5408" spans="7:7" x14ac:dyDescent="0.35">
      <c r="G5408" s="5"/>
    </row>
    <row r="5409" spans="7:7" x14ac:dyDescent="0.35">
      <c r="G5409" s="5"/>
    </row>
    <row r="5410" spans="7:7" x14ac:dyDescent="0.35">
      <c r="G5410" s="5"/>
    </row>
    <row r="5411" spans="7:7" x14ac:dyDescent="0.35">
      <c r="G5411" s="5"/>
    </row>
    <row r="5412" spans="7:7" x14ac:dyDescent="0.35">
      <c r="G5412" s="5"/>
    </row>
    <row r="5413" spans="7:7" x14ac:dyDescent="0.35">
      <c r="G5413" s="5"/>
    </row>
    <row r="5414" spans="7:7" x14ac:dyDescent="0.35">
      <c r="G5414" s="5"/>
    </row>
    <row r="5415" spans="7:7" x14ac:dyDescent="0.35">
      <c r="G5415" s="5"/>
    </row>
    <row r="5416" spans="7:7" x14ac:dyDescent="0.35">
      <c r="G5416" s="5"/>
    </row>
    <row r="5417" spans="7:7" x14ac:dyDescent="0.35">
      <c r="G5417" s="5"/>
    </row>
    <row r="5418" spans="7:7" x14ac:dyDescent="0.35">
      <c r="G5418" s="5"/>
    </row>
    <row r="5419" spans="7:7" x14ac:dyDescent="0.35">
      <c r="G5419" s="5"/>
    </row>
    <row r="5420" spans="7:7" x14ac:dyDescent="0.35">
      <c r="G5420" s="5"/>
    </row>
    <row r="5421" spans="7:7" x14ac:dyDescent="0.35">
      <c r="G5421" s="5"/>
    </row>
    <row r="5422" spans="7:7" x14ac:dyDescent="0.35">
      <c r="G5422" s="5"/>
    </row>
    <row r="5423" spans="7:7" x14ac:dyDescent="0.35">
      <c r="G5423" s="5"/>
    </row>
    <row r="5424" spans="7:7" x14ac:dyDescent="0.35">
      <c r="G5424" s="5"/>
    </row>
    <row r="5425" spans="7:7" x14ac:dyDescent="0.35">
      <c r="G5425" s="5"/>
    </row>
    <row r="5426" spans="7:7" x14ac:dyDescent="0.35">
      <c r="G5426" s="5"/>
    </row>
    <row r="5427" spans="7:7" x14ac:dyDescent="0.35">
      <c r="G5427" s="5"/>
    </row>
    <row r="5428" spans="7:7" x14ac:dyDescent="0.35">
      <c r="G5428" s="5"/>
    </row>
    <row r="5429" spans="7:7" x14ac:dyDescent="0.35">
      <c r="G5429" s="5"/>
    </row>
    <row r="5430" spans="7:7" x14ac:dyDescent="0.35">
      <c r="G5430" s="5"/>
    </row>
    <row r="5431" spans="7:7" x14ac:dyDescent="0.35">
      <c r="G5431" s="5"/>
    </row>
    <row r="5432" spans="7:7" x14ac:dyDescent="0.35">
      <c r="G5432" s="5"/>
    </row>
    <row r="5433" spans="7:7" x14ac:dyDescent="0.35">
      <c r="G5433" s="5"/>
    </row>
    <row r="5434" spans="7:7" x14ac:dyDescent="0.35">
      <c r="G5434" s="5"/>
    </row>
    <row r="5435" spans="7:7" x14ac:dyDescent="0.35">
      <c r="G5435" s="5"/>
    </row>
    <row r="5436" spans="7:7" x14ac:dyDescent="0.35">
      <c r="G5436" s="5"/>
    </row>
    <row r="5437" spans="7:7" x14ac:dyDescent="0.35">
      <c r="G5437" s="5"/>
    </row>
    <row r="5438" spans="7:7" x14ac:dyDescent="0.35">
      <c r="G5438" s="5"/>
    </row>
    <row r="5439" spans="7:7" x14ac:dyDescent="0.35">
      <c r="G5439" s="5"/>
    </row>
    <row r="5440" spans="7:7" x14ac:dyDescent="0.35">
      <c r="G5440" s="5"/>
    </row>
    <row r="5441" spans="7:7" x14ac:dyDescent="0.35">
      <c r="G5441" s="5"/>
    </row>
    <row r="5442" spans="7:7" x14ac:dyDescent="0.35">
      <c r="G5442" s="5"/>
    </row>
    <row r="5443" spans="7:7" x14ac:dyDescent="0.35">
      <c r="G5443" s="5"/>
    </row>
    <row r="5444" spans="7:7" x14ac:dyDescent="0.35">
      <c r="G5444" s="5"/>
    </row>
    <row r="5445" spans="7:7" x14ac:dyDescent="0.35">
      <c r="G5445" s="5"/>
    </row>
    <row r="5446" spans="7:7" x14ac:dyDescent="0.35">
      <c r="G5446" s="5"/>
    </row>
    <row r="5447" spans="7:7" x14ac:dyDescent="0.35">
      <c r="G5447" s="5"/>
    </row>
    <row r="5448" spans="7:7" x14ac:dyDescent="0.35">
      <c r="G5448" s="5"/>
    </row>
    <row r="5449" spans="7:7" x14ac:dyDescent="0.35">
      <c r="G5449" s="5"/>
    </row>
    <row r="5450" spans="7:7" x14ac:dyDescent="0.35">
      <c r="G5450" s="5"/>
    </row>
    <row r="5451" spans="7:7" x14ac:dyDescent="0.35">
      <c r="G5451" s="5"/>
    </row>
    <row r="5452" spans="7:7" x14ac:dyDescent="0.35">
      <c r="G5452" s="5"/>
    </row>
    <row r="5453" spans="7:7" x14ac:dyDescent="0.35">
      <c r="G5453" s="5"/>
    </row>
    <row r="5454" spans="7:7" x14ac:dyDescent="0.35">
      <c r="G5454" s="5"/>
    </row>
    <row r="5455" spans="7:7" x14ac:dyDescent="0.35">
      <c r="G5455" s="5"/>
    </row>
    <row r="5456" spans="7:7" x14ac:dyDescent="0.35">
      <c r="G5456" s="5"/>
    </row>
    <row r="5457" spans="7:7" x14ac:dyDescent="0.35">
      <c r="G5457" s="5"/>
    </row>
    <row r="5458" spans="7:7" x14ac:dyDescent="0.35">
      <c r="G5458" s="5"/>
    </row>
    <row r="5459" spans="7:7" x14ac:dyDescent="0.35">
      <c r="G5459" s="5"/>
    </row>
    <row r="5460" spans="7:7" x14ac:dyDescent="0.35">
      <c r="G5460" s="5"/>
    </row>
    <row r="5461" spans="7:7" x14ac:dyDescent="0.35">
      <c r="G5461" s="5"/>
    </row>
    <row r="5462" spans="7:7" x14ac:dyDescent="0.35">
      <c r="G5462" s="5"/>
    </row>
    <row r="5463" spans="7:7" x14ac:dyDescent="0.35">
      <c r="G5463" s="5"/>
    </row>
    <row r="5464" spans="7:7" x14ac:dyDescent="0.35">
      <c r="G5464" s="5"/>
    </row>
    <row r="5465" spans="7:7" x14ac:dyDescent="0.35">
      <c r="G5465" s="5"/>
    </row>
    <row r="5466" spans="7:7" x14ac:dyDescent="0.35">
      <c r="G5466" s="5"/>
    </row>
    <row r="5467" spans="7:7" x14ac:dyDescent="0.35">
      <c r="G5467" s="5"/>
    </row>
    <row r="5468" spans="7:7" x14ac:dyDescent="0.35">
      <c r="G5468" s="5"/>
    </row>
    <row r="5469" spans="7:7" x14ac:dyDescent="0.35">
      <c r="G5469" s="5"/>
    </row>
    <row r="5470" spans="7:7" x14ac:dyDescent="0.35">
      <c r="G5470" s="5"/>
    </row>
    <row r="5471" spans="7:7" x14ac:dyDescent="0.35">
      <c r="G5471" s="5"/>
    </row>
    <row r="5472" spans="7:7" x14ac:dyDescent="0.35">
      <c r="G5472" s="5"/>
    </row>
    <row r="5473" spans="7:7" x14ac:dyDescent="0.35">
      <c r="G5473" s="5"/>
    </row>
    <row r="5474" spans="7:7" x14ac:dyDescent="0.35">
      <c r="G5474" s="5"/>
    </row>
    <row r="5475" spans="7:7" x14ac:dyDescent="0.35">
      <c r="G5475" s="5"/>
    </row>
    <row r="5476" spans="7:7" x14ac:dyDescent="0.35">
      <c r="G5476" s="5"/>
    </row>
    <row r="5477" spans="7:7" x14ac:dyDescent="0.35">
      <c r="G5477" s="5"/>
    </row>
    <row r="5478" spans="7:7" x14ac:dyDescent="0.35">
      <c r="G5478" s="5"/>
    </row>
    <row r="5479" spans="7:7" x14ac:dyDescent="0.35">
      <c r="G5479" s="5"/>
    </row>
    <row r="5480" spans="7:7" x14ac:dyDescent="0.35">
      <c r="G5480" s="5"/>
    </row>
    <row r="5481" spans="7:7" x14ac:dyDescent="0.35">
      <c r="G5481" s="5"/>
    </row>
    <row r="5482" spans="7:7" x14ac:dyDescent="0.35">
      <c r="G5482" s="5"/>
    </row>
    <row r="5483" spans="7:7" x14ac:dyDescent="0.35">
      <c r="G5483" s="5"/>
    </row>
    <row r="5484" spans="7:7" x14ac:dyDescent="0.35">
      <c r="G5484" s="5"/>
    </row>
    <row r="5485" spans="7:7" x14ac:dyDescent="0.35">
      <c r="G5485" s="5"/>
    </row>
    <row r="5486" spans="7:7" x14ac:dyDescent="0.35">
      <c r="G5486" s="5"/>
    </row>
    <row r="5487" spans="7:7" x14ac:dyDescent="0.35">
      <c r="G5487" s="5"/>
    </row>
    <row r="5488" spans="7:7" x14ac:dyDescent="0.35">
      <c r="G5488" s="5"/>
    </row>
    <row r="5489" spans="7:7" x14ac:dyDescent="0.35">
      <c r="G5489" s="5"/>
    </row>
    <row r="5490" spans="7:7" x14ac:dyDescent="0.35">
      <c r="G5490" s="5"/>
    </row>
    <row r="5491" spans="7:7" x14ac:dyDescent="0.35">
      <c r="G5491" s="5"/>
    </row>
    <row r="5492" spans="7:7" x14ac:dyDescent="0.35">
      <c r="G5492" s="5"/>
    </row>
    <row r="5493" spans="7:7" x14ac:dyDescent="0.35">
      <c r="G5493" s="5"/>
    </row>
    <row r="5494" spans="7:7" x14ac:dyDescent="0.35">
      <c r="G5494" s="5"/>
    </row>
    <row r="5495" spans="7:7" x14ac:dyDescent="0.35">
      <c r="G5495" s="5"/>
    </row>
    <row r="5496" spans="7:7" x14ac:dyDescent="0.35">
      <c r="G5496" s="5"/>
    </row>
    <row r="5497" spans="7:7" x14ac:dyDescent="0.35">
      <c r="G5497" s="5"/>
    </row>
    <row r="5498" spans="7:7" x14ac:dyDescent="0.35">
      <c r="G5498" s="5"/>
    </row>
    <row r="5499" spans="7:7" x14ac:dyDescent="0.35">
      <c r="G5499" s="5"/>
    </row>
    <row r="5500" spans="7:7" x14ac:dyDescent="0.35">
      <c r="G5500" s="5"/>
    </row>
    <row r="5501" spans="7:7" x14ac:dyDescent="0.35">
      <c r="G5501" s="5"/>
    </row>
    <row r="5502" spans="7:7" x14ac:dyDescent="0.35">
      <c r="G5502" s="5"/>
    </row>
    <row r="5503" spans="7:7" x14ac:dyDescent="0.35">
      <c r="G5503" s="5"/>
    </row>
    <row r="5504" spans="7:7" x14ac:dyDescent="0.35">
      <c r="G5504" s="5"/>
    </row>
    <row r="5505" spans="7:7" x14ac:dyDescent="0.35">
      <c r="G5505" s="5"/>
    </row>
    <row r="5506" spans="7:7" x14ac:dyDescent="0.35">
      <c r="G5506" s="5"/>
    </row>
    <row r="5507" spans="7:7" x14ac:dyDescent="0.35">
      <c r="G5507" s="5"/>
    </row>
    <row r="5508" spans="7:7" x14ac:dyDescent="0.35">
      <c r="G5508" s="5"/>
    </row>
    <row r="5509" spans="7:7" x14ac:dyDescent="0.35">
      <c r="G5509" s="5"/>
    </row>
    <row r="5510" spans="7:7" x14ac:dyDescent="0.35">
      <c r="G5510" s="5"/>
    </row>
    <row r="5511" spans="7:7" x14ac:dyDescent="0.35">
      <c r="G5511" s="5"/>
    </row>
    <row r="5512" spans="7:7" x14ac:dyDescent="0.35">
      <c r="G5512" s="5"/>
    </row>
    <row r="5513" spans="7:7" x14ac:dyDescent="0.35">
      <c r="G5513" s="5"/>
    </row>
    <row r="5514" spans="7:7" x14ac:dyDescent="0.35">
      <c r="G5514" s="5"/>
    </row>
    <row r="5515" spans="7:7" x14ac:dyDescent="0.35">
      <c r="G5515" s="5"/>
    </row>
    <row r="5516" spans="7:7" x14ac:dyDescent="0.35">
      <c r="G5516" s="5"/>
    </row>
    <row r="5517" spans="7:7" x14ac:dyDescent="0.35">
      <c r="G5517" s="5"/>
    </row>
    <row r="5518" spans="7:7" x14ac:dyDescent="0.35">
      <c r="G5518" s="5"/>
    </row>
    <row r="5519" spans="7:7" x14ac:dyDescent="0.35">
      <c r="G5519" s="5"/>
    </row>
    <row r="5520" spans="7:7" x14ac:dyDescent="0.35">
      <c r="G5520" s="5"/>
    </row>
    <row r="5521" spans="7:7" x14ac:dyDescent="0.35">
      <c r="G5521" s="5"/>
    </row>
    <row r="5522" spans="7:7" x14ac:dyDescent="0.35">
      <c r="G5522" s="5"/>
    </row>
    <row r="5523" spans="7:7" x14ac:dyDescent="0.35">
      <c r="G5523" s="5"/>
    </row>
    <row r="5524" spans="7:7" x14ac:dyDescent="0.35">
      <c r="G5524" s="5"/>
    </row>
    <row r="5525" spans="7:7" x14ac:dyDescent="0.35">
      <c r="G5525" s="5"/>
    </row>
    <row r="5526" spans="7:7" x14ac:dyDescent="0.35">
      <c r="G5526" s="5"/>
    </row>
    <row r="5527" spans="7:7" x14ac:dyDescent="0.35">
      <c r="G5527" s="5"/>
    </row>
    <row r="5528" spans="7:7" x14ac:dyDescent="0.35">
      <c r="G5528" s="5"/>
    </row>
    <row r="5529" spans="7:7" x14ac:dyDescent="0.35">
      <c r="G5529" s="5"/>
    </row>
    <row r="5530" spans="7:7" x14ac:dyDescent="0.35">
      <c r="G5530" s="5"/>
    </row>
    <row r="5531" spans="7:7" x14ac:dyDescent="0.35">
      <c r="G5531" s="5"/>
    </row>
    <row r="5532" spans="7:7" x14ac:dyDescent="0.35">
      <c r="G5532" s="5"/>
    </row>
    <row r="5533" spans="7:7" x14ac:dyDescent="0.35">
      <c r="G5533" s="5"/>
    </row>
    <row r="5534" spans="7:7" x14ac:dyDescent="0.35">
      <c r="G5534" s="5"/>
    </row>
    <row r="5535" spans="7:7" x14ac:dyDescent="0.35">
      <c r="G5535" s="5"/>
    </row>
    <row r="5536" spans="7:7" x14ac:dyDescent="0.35">
      <c r="G5536" s="5"/>
    </row>
    <row r="5537" spans="7:7" x14ac:dyDescent="0.35">
      <c r="G5537" s="5"/>
    </row>
    <row r="5538" spans="7:7" x14ac:dyDescent="0.35">
      <c r="G5538" s="5"/>
    </row>
    <row r="5539" spans="7:7" x14ac:dyDescent="0.35">
      <c r="G5539" s="5"/>
    </row>
    <row r="5540" spans="7:7" x14ac:dyDescent="0.35">
      <c r="G5540" s="5"/>
    </row>
    <row r="5541" spans="7:7" x14ac:dyDescent="0.35">
      <c r="G5541" s="5"/>
    </row>
    <row r="5542" spans="7:7" x14ac:dyDescent="0.35">
      <c r="G5542" s="5"/>
    </row>
    <row r="5543" spans="7:7" x14ac:dyDescent="0.35">
      <c r="G5543" s="5"/>
    </row>
    <row r="5544" spans="7:7" x14ac:dyDescent="0.35">
      <c r="G5544" s="5"/>
    </row>
    <row r="5545" spans="7:7" x14ac:dyDescent="0.35">
      <c r="G5545" s="5"/>
    </row>
    <row r="5546" spans="7:7" x14ac:dyDescent="0.35">
      <c r="G5546" s="5"/>
    </row>
    <row r="5547" spans="7:7" x14ac:dyDescent="0.35">
      <c r="G5547" s="5"/>
    </row>
    <row r="5548" spans="7:7" x14ac:dyDescent="0.35">
      <c r="G5548" s="5"/>
    </row>
    <row r="5549" spans="7:7" x14ac:dyDescent="0.35">
      <c r="G5549" s="5"/>
    </row>
    <row r="5550" spans="7:7" x14ac:dyDescent="0.35">
      <c r="G5550" s="5"/>
    </row>
    <row r="5551" spans="7:7" x14ac:dyDescent="0.35">
      <c r="G5551" s="5"/>
    </row>
    <row r="5552" spans="7:7" x14ac:dyDescent="0.35">
      <c r="G5552" s="5"/>
    </row>
    <row r="5553" spans="7:7" x14ac:dyDescent="0.35">
      <c r="G5553" s="5"/>
    </row>
    <row r="5554" spans="7:7" x14ac:dyDescent="0.35">
      <c r="G5554" s="5"/>
    </row>
    <row r="5555" spans="7:7" x14ac:dyDescent="0.35">
      <c r="G5555" s="5"/>
    </row>
    <row r="5556" spans="7:7" x14ac:dyDescent="0.35">
      <c r="G5556" s="5"/>
    </row>
    <row r="5557" spans="7:7" x14ac:dyDescent="0.35">
      <c r="G5557" s="5"/>
    </row>
    <row r="5558" spans="7:7" x14ac:dyDescent="0.35">
      <c r="G5558" s="5"/>
    </row>
    <row r="5559" spans="7:7" x14ac:dyDescent="0.35">
      <c r="G5559" s="5"/>
    </row>
    <row r="5560" spans="7:7" x14ac:dyDescent="0.35">
      <c r="G5560" s="5"/>
    </row>
    <row r="5561" spans="7:7" x14ac:dyDescent="0.35">
      <c r="G5561" s="5"/>
    </row>
    <row r="5562" spans="7:7" x14ac:dyDescent="0.35">
      <c r="G5562" s="5"/>
    </row>
    <row r="5563" spans="7:7" x14ac:dyDescent="0.35">
      <c r="G5563" s="5"/>
    </row>
    <row r="5564" spans="7:7" x14ac:dyDescent="0.35">
      <c r="G5564" s="5"/>
    </row>
    <row r="5565" spans="7:7" x14ac:dyDescent="0.35">
      <c r="G5565" s="5"/>
    </row>
    <row r="5566" spans="7:7" x14ac:dyDescent="0.35">
      <c r="G5566" s="5"/>
    </row>
    <row r="5567" spans="7:7" x14ac:dyDescent="0.35">
      <c r="G5567" s="5"/>
    </row>
    <row r="5568" spans="7:7" x14ac:dyDescent="0.35">
      <c r="G5568" s="5"/>
    </row>
    <row r="5569" spans="7:7" x14ac:dyDescent="0.35">
      <c r="G5569" s="5"/>
    </row>
    <row r="5570" spans="7:7" x14ac:dyDescent="0.35">
      <c r="G5570" s="5"/>
    </row>
    <row r="5571" spans="7:7" x14ac:dyDescent="0.35">
      <c r="G5571" s="5"/>
    </row>
    <row r="5572" spans="7:7" x14ac:dyDescent="0.35">
      <c r="G5572" s="5"/>
    </row>
    <row r="5573" spans="7:7" x14ac:dyDescent="0.35">
      <c r="G5573" s="5"/>
    </row>
    <row r="5574" spans="7:7" x14ac:dyDescent="0.35">
      <c r="G5574" s="5"/>
    </row>
    <row r="5575" spans="7:7" x14ac:dyDescent="0.35">
      <c r="G5575" s="5"/>
    </row>
    <row r="5576" spans="7:7" x14ac:dyDescent="0.35">
      <c r="G5576" s="5"/>
    </row>
    <row r="5577" spans="7:7" x14ac:dyDescent="0.35">
      <c r="G5577" s="5"/>
    </row>
    <row r="5578" spans="7:7" x14ac:dyDescent="0.35">
      <c r="G5578" s="5"/>
    </row>
    <row r="5579" spans="7:7" x14ac:dyDescent="0.35">
      <c r="G5579" s="5"/>
    </row>
    <row r="5580" spans="7:7" x14ac:dyDescent="0.35">
      <c r="G5580" s="5"/>
    </row>
    <row r="5581" spans="7:7" x14ac:dyDescent="0.35">
      <c r="G5581" s="5"/>
    </row>
    <row r="5582" spans="7:7" x14ac:dyDescent="0.35">
      <c r="G5582" s="5"/>
    </row>
    <row r="5583" spans="7:7" x14ac:dyDescent="0.35">
      <c r="G5583" s="5"/>
    </row>
    <row r="5584" spans="7:7" x14ac:dyDescent="0.35">
      <c r="G5584" s="5"/>
    </row>
    <row r="5585" spans="7:7" x14ac:dyDescent="0.35">
      <c r="G5585" s="5"/>
    </row>
    <row r="5586" spans="7:7" x14ac:dyDescent="0.35">
      <c r="G5586" s="5"/>
    </row>
    <row r="5587" spans="7:7" x14ac:dyDescent="0.35">
      <c r="G5587" s="5"/>
    </row>
    <row r="5588" spans="7:7" x14ac:dyDescent="0.35">
      <c r="G5588" s="5"/>
    </row>
    <row r="5589" spans="7:7" x14ac:dyDescent="0.35">
      <c r="G5589" s="5"/>
    </row>
    <row r="5590" spans="7:7" x14ac:dyDescent="0.35">
      <c r="G5590" s="5"/>
    </row>
    <row r="5591" spans="7:7" x14ac:dyDescent="0.35">
      <c r="G5591" s="5"/>
    </row>
    <row r="5592" spans="7:7" x14ac:dyDescent="0.35">
      <c r="G5592" s="5"/>
    </row>
    <row r="5593" spans="7:7" x14ac:dyDescent="0.35">
      <c r="G5593" s="5"/>
    </row>
    <row r="5594" spans="7:7" x14ac:dyDescent="0.35">
      <c r="G5594" s="5"/>
    </row>
    <row r="5595" spans="7:7" x14ac:dyDescent="0.35">
      <c r="G5595" s="5"/>
    </row>
    <row r="5596" spans="7:7" x14ac:dyDescent="0.35">
      <c r="G5596" s="5"/>
    </row>
    <row r="5597" spans="7:7" x14ac:dyDescent="0.35">
      <c r="G5597" s="5"/>
    </row>
    <row r="5598" spans="7:7" x14ac:dyDescent="0.35">
      <c r="G5598" s="5"/>
    </row>
    <row r="5599" spans="7:7" x14ac:dyDescent="0.35">
      <c r="G5599" s="5"/>
    </row>
    <row r="5600" spans="7:7" x14ac:dyDescent="0.35">
      <c r="G5600" s="5"/>
    </row>
    <row r="5601" spans="7:7" x14ac:dyDescent="0.35">
      <c r="G5601" s="5"/>
    </row>
    <row r="5602" spans="7:7" x14ac:dyDescent="0.35">
      <c r="G5602" s="5"/>
    </row>
    <row r="5603" spans="7:7" x14ac:dyDescent="0.35">
      <c r="G5603" s="5"/>
    </row>
    <row r="5604" spans="7:7" x14ac:dyDescent="0.35">
      <c r="G5604" s="5"/>
    </row>
    <row r="5605" spans="7:7" x14ac:dyDescent="0.35">
      <c r="G5605" s="5"/>
    </row>
    <row r="5606" spans="7:7" x14ac:dyDescent="0.35">
      <c r="G5606" s="5"/>
    </row>
    <row r="5607" spans="7:7" x14ac:dyDescent="0.35">
      <c r="G5607" s="5"/>
    </row>
    <row r="5608" spans="7:7" x14ac:dyDescent="0.35">
      <c r="G5608" s="5"/>
    </row>
    <row r="5609" spans="7:7" x14ac:dyDescent="0.35">
      <c r="G5609" s="5"/>
    </row>
    <row r="5610" spans="7:7" x14ac:dyDescent="0.35">
      <c r="G5610" s="5"/>
    </row>
    <row r="5611" spans="7:7" x14ac:dyDescent="0.35">
      <c r="G5611" s="5"/>
    </row>
    <row r="5612" spans="7:7" x14ac:dyDescent="0.35">
      <c r="G5612" s="5"/>
    </row>
    <row r="5613" spans="7:7" x14ac:dyDescent="0.35">
      <c r="G5613" s="5"/>
    </row>
    <row r="5614" spans="7:7" x14ac:dyDescent="0.35">
      <c r="G5614" s="5"/>
    </row>
    <row r="5615" spans="7:7" x14ac:dyDescent="0.35">
      <c r="G5615" s="5"/>
    </row>
    <row r="5616" spans="7:7" x14ac:dyDescent="0.35">
      <c r="G5616" s="5"/>
    </row>
    <row r="5617" spans="7:7" x14ac:dyDescent="0.35">
      <c r="G5617" s="5"/>
    </row>
    <row r="5618" spans="7:7" x14ac:dyDescent="0.35">
      <c r="G5618" s="5"/>
    </row>
    <row r="5619" spans="7:7" x14ac:dyDescent="0.35">
      <c r="G5619" s="5"/>
    </row>
    <row r="5620" spans="7:7" x14ac:dyDescent="0.35">
      <c r="G5620" s="5"/>
    </row>
    <row r="5621" spans="7:7" x14ac:dyDescent="0.35">
      <c r="G5621" s="5"/>
    </row>
    <row r="5622" spans="7:7" x14ac:dyDescent="0.35">
      <c r="G5622" s="5"/>
    </row>
    <row r="5623" spans="7:7" x14ac:dyDescent="0.35">
      <c r="G5623" s="5"/>
    </row>
    <row r="5624" spans="7:7" x14ac:dyDescent="0.35">
      <c r="G5624" s="5"/>
    </row>
    <row r="5625" spans="7:7" x14ac:dyDescent="0.35">
      <c r="G5625" s="5"/>
    </row>
    <row r="5626" spans="7:7" x14ac:dyDescent="0.35">
      <c r="G5626" s="5"/>
    </row>
    <row r="5627" spans="7:7" x14ac:dyDescent="0.35">
      <c r="G5627" s="5"/>
    </row>
    <row r="5628" spans="7:7" x14ac:dyDescent="0.35">
      <c r="G5628" s="5"/>
    </row>
    <row r="5629" spans="7:7" x14ac:dyDescent="0.35">
      <c r="G5629" s="5"/>
    </row>
    <row r="5630" spans="7:7" x14ac:dyDescent="0.35">
      <c r="G5630" s="5"/>
    </row>
    <row r="5631" spans="7:7" x14ac:dyDescent="0.35">
      <c r="G5631" s="5"/>
    </row>
    <row r="5632" spans="7:7" x14ac:dyDescent="0.35">
      <c r="G5632" s="5"/>
    </row>
    <row r="5633" spans="7:7" x14ac:dyDescent="0.35">
      <c r="G5633" s="5"/>
    </row>
    <row r="5634" spans="7:7" x14ac:dyDescent="0.35">
      <c r="G5634" s="5"/>
    </row>
    <row r="5635" spans="7:7" x14ac:dyDescent="0.35">
      <c r="G5635" s="5"/>
    </row>
    <row r="5636" spans="7:7" x14ac:dyDescent="0.35">
      <c r="G5636" s="5"/>
    </row>
    <row r="5637" spans="7:7" x14ac:dyDescent="0.35">
      <c r="G5637" s="5"/>
    </row>
    <row r="5638" spans="7:7" x14ac:dyDescent="0.35">
      <c r="G5638" s="5"/>
    </row>
    <row r="5639" spans="7:7" x14ac:dyDescent="0.35">
      <c r="G5639" s="5"/>
    </row>
    <row r="5640" spans="7:7" x14ac:dyDescent="0.35">
      <c r="G5640" s="5"/>
    </row>
    <row r="5641" spans="7:7" x14ac:dyDescent="0.35">
      <c r="G5641" s="5"/>
    </row>
    <row r="5642" spans="7:7" x14ac:dyDescent="0.35">
      <c r="G5642" s="5"/>
    </row>
    <row r="5643" spans="7:7" x14ac:dyDescent="0.35">
      <c r="G5643" s="5"/>
    </row>
    <row r="5644" spans="7:7" x14ac:dyDescent="0.35">
      <c r="G5644" s="5"/>
    </row>
    <row r="5645" spans="7:7" x14ac:dyDescent="0.35">
      <c r="G5645" s="5"/>
    </row>
    <row r="5646" spans="7:7" x14ac:dyDescent="0.35">
      <c r="G5646" s="5"/>
    </row>
    <row r="5647" spans="7:7" x14ac:dyDescent="0.35">
      <c r="G5647" s="5"/>
    </row>
    <row r="5648" spans="7:7" x14ac:dyDescent="0.35">
      <c r="G5648" s="5"/>
    </row>
    <row r="5649" spans="7:7" x14ac:dyDescent="0.35">
      <c r="G5649" s="5"/>
    </row>
    <row r="5650" spans="7:7" x14ac:dyDescent="0.35">
      <c r="G5650" s="5"/>
    </row>
    <row r="5651" spans="7:7" x14ac:dyDescent="0.35">
      <c r="G5651" s="5"/>
    </row>
    <row r="5652" spans="7:7" x14ac:dyDescent="0.35">
      <c r="G5652" s="5"/>
    </row>
    <row r="5653" spans="7:7" x14ac:dyDescent="0.35">
      <c r="G5653" s="5"/>
    </row>
    <row r="5654" spans="7:7" x14ac:dyDescent="0.35">
      <c r="G5654" s="5"/>
    </row>
    <row r="5655" spans="7:7" x14ac:dyDescent="0.35">
      <c r="G5655" s="5"/>
    </row>
    <row r="5656" spans="7:7" x14ac:dyDescent="0.35">
      <c r="G5656" s="5"/>
    </row>
    <row r="5657" spans="7:7" x14ac:dyDescent="0.35">
      <c r="G5657" s="5"/>
    </row>
    <row r="5658" spans="7:7" x14ac:dyDescent="0.35">
      <c r="G5658" s="5"/>
    </row>
    <row r="5659" spans="7:7" x14ac:dyDescent="0.35">
      <c r="G5659" s="5"/>
    </row>
    <row r="5660" spans="7:7" x14ac:dyDescent="0.35">
      <c r="G5660" s="5"/>
    </row>
    <row r="5661" spans="7:7" x14ac:dyDescent="0.35">
      <c r="G5661" s="5"/>
    </row>
    <row r="5662" spans="7:7" x14ac:dyDescent="0.35">
      <c r="G5662" s="5"/>
    </row>
    <row r="5663" spans="7:7" x14ac:dyDescent="0.35">
      <c r="G5663" s="5"/>
    </row>
    <row r="5664" spans="7:7" x14ac:dyDescent="0.35">
      <c r="G5664" s="5"/>
    </row>
    <row r="5665" spans="7:7" x14ac:dyDescent="0.35">
      <c r="G5665" s="5"/>
    </row>
    <row r="5666" spans="7:7" x14ac:dyDescent="0.35">
      <c r="G5666" s="5"/>
    </row>
    <row r="5667" spans="7:7" x14ac:dyDescent="0.35">
      <c r="G5667" s="5"/>
    </row>
    <row r="5668" spans="7:7" x14ac:dyDescent="0.35">
      <c r="G5668" s="5"/>
    </row>
    <row r="5669" spans="7:7" x14ac:dyDescent="0.35">
      <c r="G5669" s="5"/>
    </row>
    <row r="5670" spans="7:7" x14ac:dyDescent="0.35">
      <c r="G5670" s="5"/>
    </row>
    <row r="5671" spans="7:7" x14ac:dyDescent="0.35">
      <c r="G5671" s="5"/>
    </row>
    <row r="5672" spans="7:7" x14ac:dyDescent="0.35">
      <c r="G5672" s="5"/>
    </row>
    <row r="5673" spans="7:7" x14ac:dyDescent="0.35">
      <c r="G5673" s="5"/>
    </row>
    <row r="5674" spans="7:7" x14ac:dyDescent="0.35">
      <c r="G5674" s="5"/>
    </row>
    <row r="5675" spans="7:7" x14ac:dyDescent="0.35">
      <c r="G5675" s="5"/>
    </row>
    <row r="5676" spans="7:7" x14ac:dyDescent="0.35">
      <c r="G5676" s="5"/>
    </row>
    <row r="5677" spans="7:7" x14ac:dyDescent="0.35">
      <c r="G5677" s="5"/>
    </row>
    <row r="5678" spans="7:7" x14ac:dyDescent="0.35">
      <c r="G5678" s="5"/>
    </row>
    <row r="5679" spans="7:7" x14ac:dyDescent="0.35">
      <c r="G5679" s="5"/>
    </row>
    <row r="5680" spans="7:7" x14ac:dyDescent="0.35">
      <c r="G5680" s="5"/>
    </row>
    <row r="5681" spans="7:7" x14ac:dyDescent="0.35">
      <c r="G5681" s="5"/>
    </row>
    <row r="5682" spans="7:7" x14ac:dyDescent="0.35">
      <c r="G5682" s="5"/>
    </row>
    <row r="5683" spans="7:7" x14ac:dyDescent="0.35">
      <c r="G5683" s="5"/>
    </row>
    <row r="5684" spans="7:7" x14ac:dyDescent="0.35">
      <c r="G5684" s="5"/>
    </row>
    <row r="5685" spans="7:7" x14ac:dyDescent="0.35">
      <c r="G5685" s="5"/>
    </row>
    <row r="5686" spans="7:7" x14ac:dyDescent="0.35">
      <c r="G5686" s="5"/>
    </row>
    <row r="5687" spans="7:7" x14ac:dyDescent="0.35">
      <c r="G5687" s="5"/>
    </row>
    <row r="5688" spans="7:7" x14ac:dyDescent="0.35">
      <c r="G5688" s="5"/>
    </row>
    <row r="5689" spans="7:7" x14ac:dyDescent="0.35">
      <c r="G5689" s="5"/>
    </row>
    <row r="5690" spans="7:7" x14ac:dyDescent="0.35">
      <c r="G5690" s="5"/>
    </row>
    <row r="5691" spans="7:7" x14ac:dyDescent="0.35">
      <c r="G5691" s="5"/>
    </row>
    <row r="5692" spans="7:7" x14ac:dyDescent="0.35">
      <c r="G5692" s="5"/>
    </row>
    <row r="5693" spans="7:7" x14ac:dyDescent="0.35">
      <c r="G5693" s="5"/>
    </row>
    <row r="5694" spans="7:7" x14ac:dyDescent="0.35">
      <c r="G5694" s="5"/>
    </row>
    <row r="5695" spans="7:7" x14ac:dyDescent="0.35">
      <c r="G5695" s="5"/>
    </row>
    <row r="5696" spans="7:7" x14ac:dyDescent="0.35">
      <c r="G5696" s="5"/>
    </row>
    <row r="5697" spans="7:7" x14ac:dyDescent="0.35">
      <c r="G5697" s="5"/>
    </row>
    <row r="5698" spans="7:7" x14ac:dyDescent="0.35">
      <c r="G5698" s="5"/>
    </row>
    <row r="5699" spans="7:7" x14ac:dyDescent="0.35">
      <c r="G5699" s="5"/>
    </row>
    <row r="5700" spans="7:7" x14ac:dyDescent="0.35">
      <c r="G5700" s="5"/>
    </row>
    <row r="5701" spans="7:7" x14ac:dyDescent="0.35">
      <c r="G5701" s="5"/>
    </row>
    <row r="5702" spans="7:7" x14ac:dyDescent="0.35">
      <c r="G5702" s="5"/>
    </row>
    <row r="5703" spans="7:7" x14ac:dyDescent="0.35">
      <c r="G5703" s="5"/>
    </row>
    <row r="5704" spans="7:7" x14ac:dyDescent="0.35">
      <c r="G5704" s="5"/>
    </row>
    <row r="5705" spans="7:7" x14ac:dyDescent="0.35">
      <c r="G5705" s="5"/>
    </row>
    <row r="5706" spans="7:7" x14ac:dyDescent="0.35">
      <c r="G5706" s="5"/>
    </row>
    <row r="5707" spans="7:7" x14ac:dyDescent="0.35">
      <c r="G5707" s="5"/>
    </row>
    <row r="5708" spans="7:7" x14ac:dyDescent="0.35">
      <c r="G5708" s="5"/>
    </row>
    <row r="5709" spans="7:7" x14ac:dyDescent="0.35">
      <c r="G5709" s="5"/>
    </row>
    <row r="5710" spans="7:7" x14ac:dyDescent="0.35">
      <c r="G5710" s="5"/>
    </row>
    <row r="5711" spans="7:7" x14ac:dyDescent="0.35">
      <c r="G5711" s="5"/>
    </row>
    <row r="5712" spans="7:7" x14ac:dyDescent="0.35">
      <c r="G5712" s="5"/>
    </row>
    <row r="5713" spans="7:7" x14ac:dyDescent="0.35">
      <c r="G5713" s="5"/>
    </row>
    <row r="5714" spans="7:7" x14ac:dyDescent="0.35">
      <c r="G5714" s="5"/>
    </row>
    <row r="5715" spans="7:7" x14ac:dyDescent="0.35">
      <c r="G5715" s="5"/>
    </row>
    <row r="5716" spans="7:7" x14ac:dyDescent="0.35">
      <c r="G5716" s="5"/>
    </row>
    <row r="5717" spans="7:7" x14ac:dyDescent="0.35">
      <c r="G5717" s="5"/>
    </row>
    <row r="5718" spans="7:7" x14ac:dyDescent="0.35">
      <c r="G5718" s="5"/>
    </row>
    <row r="5719" spans="7:7" x14ac:dyDescent="0.35">
      <c r="G5719" s="5"/>
    </row>
    <row r="5720" spans="7:7" x14ac:dyDescent="0.35">
      <c r="G5720" s="5"/>
    </row>
    <row r="5721" spans="7:7" x14ac:dyDescent="0.35">
      <c r="G5721" s="5"/>
    </row>
    <row r="5722" spans="7:7" x14ac:dyDescent="0.35">
      <c r="G5722" s="5"/>
    </row>
    <row r="5723" spans="7:7" x14ac:dyDescent="0.35">
      <c r="G5723" s="5"/>
    </row>
    <row r="5724" spans="7:7" x14ac:dyDescent="0.35">
      <c r="G5724" s="5"/>
    </row>
    <row r="5725" spans="7:7" x14ac:dyDescent="0.35">
      <c r="G5725" s="5"/>
    </row>
    <row r="5726" spans="7:7" x14ac:dyDescent="0.35">
      <c r="G5726" s="5"/>
    </row>
    <row r="5727" spans="7:7" x14ac:dyDescent="0.35">
      <c r="G5727" s="5"/>
    </row>
    <row r="5728" spans="7:7" x14ac:dyDescent="0.35">
      <c r="G5728" s="5"/>
    </row>
    <row r="5729" spans="7:7" x14ac:dyDescent="0.35">
      <c r="G5729" s="5"/>
    </row>
    <row r="5730" spans="7:7" x14ac:dyDescent="0.35">
      <c r="G5730" s="5"/>
    </row>
    <row r="5731" spans="7:7" x14ac:dyDescent="0.35">
      <c r="G5731" s="5"/>
    </row>
    <row r="5732" spans="7:7" x14ac:dyDescent="0.35">
      <c r="G5732" s="5"/>
    </row>
    <row r="5733" spans="7:7" x14ac:dyDescent="0.35">
      <c r="G5733" s="5"/>
    </row>
    <row r="5734" spans="7:7" x14ac:dyDescent="0.35">
      <c r="G5734" s="5"/>
    </row>
    <row r="5735" spans="7:7" x14ac:dyDescent="0.35">
      <c r="G5735" s="5"/>
    </row>
    <row r="5736" spans="7:7" x14ac:dyDescent="0.35">
      <c r="G5736" s="5"/>
    </row>
    <row r="5737" spans="7:7" x14ac:dyDescent="0.35">
      <c r="G5737" s="5"/>
    </row>
    <row r="5738" spans="7:7" x14ac:dyDescent="0.35">
      <c r="G5738" s="5"/>
    </row>
    <row r="5739" spans="7:7" x14ac:dyDescent="0.35">
      <c r="G5739" s="5"/>
    </row>
    <row r="5740" spans="7:7" x14ac:dyDescent="0.35">
      <c r="G5740" s="5"/>
    </row>
    <row r="5741" spans="7:7" x14ac:dyDescent="0.35">
      <c r="G5741" s="5"/>
    </row>
    <row r="5742" spans="7:7" x14ac:dyDescent="0.35">
      <c r="G5742" s="5"/>
    </row>
    <row r="5743" spans="7:7" x14ac:dyDescent="0.35">
      <c r="G5743" s="5"/>
    </row>
    <row r="5744" spans="7:7" x14ac:dyDescent="0.35">
      <c r="G5744" s="5"/>
    </row>
    <row r="5745" spans="7:7" x14ac:dyDescent="0.35">
      <c r="G5745" s="5"/>
    </row>
    <row r="5746" spans="7:7" x14ac:dyDescent="0.35">
      <c r="G5746" s="5"/>
    </row>
    <row r="5747" spans="7:7" x14ac:dyDescent="0.35">
      <c r="G5747" s="5"/>
    </row>
    <row r="5748" spans="7:7" x14ac:dyDescent="0.35">
      <c r="G5748" s="5"/>
    </row>
    <row r="5749" spans="7:7" x14ac:dyDescent="0.35">
      <c r="G5749" s="5"/>
    </row>
    <row r="5750" spans="7:7" x14ac:dyDescent="0.35">
      <c r="G5750" s="5"/>
    </row>
    <row r="5751" spans="7:7" x14ac:dyDescent="0.35">
      <c r="G5751" s="5"/>
    </row>
    <row r="5752" spans="7:7" x14ac:dyDescent="0.35">
      <c r="G5752" s="5"/>
    </row>
    <row r="5753" spans="7:7" x14ac:dyDescent="0.35">
      <c r="G5753" s="5"/>
    </row>
    <row r="5754" spans="7:7" x14ac:dyDescent="0.35">
      <c r="G5754" s="5"/>
    </row>
    <row r="5755" spans="7:7" x14ac:dyDescent="0.35">
      <c r="G5755" s="5"/>
    </row>
    <row r="5756" spans="7:7" x14ac:dyDescent="0.35">
      <c r="G5756" s="5"/>
    </row>
    <row r="5757" spans="7:7" x14ac:dyDescent="0.35">
      <c r="G5757" s="5"/>
    </row>
    <row r="5758" spans="7:7" x14ac:dyDescent="0.35">
      <c r="G5758" s="5"/>
    </row>
    <row r="5759" spans="7:7" x14ac:dyDescent="0.35">
      <c r="G5759" s="5"/>
    </row>
    <row r="5760" spans="7:7" x14ac:dyDescent="0.35">
      <c r="G5760" s="5"/>
    </row>
    <row r="5761" spans="7:7" x14ac:dyDescent="0.35">
      <c r="G5761" s="5"/>
    </row>
    <row r="5762" spans="7:7" x14ac:dyDescent="0.35">
      <c r="G5762" s="5"/>
    </row>
    <row r="5763" spans="7:7" x14ac:dyDescent="0.35">
      <c r="G5763" s="5"/>
    </row>
    <row r="5764" spans="7:7" x14ac:dyDescent="0.35">
      <c r="G5764" s="5"/>
    </row>
    <row r="5765" spans="7:7" x14ac:dyDescent="0.35">
      <c r="G5765" s="5"/>
    </row>
    <row r="5766" spans="7:7" x14ac:dyDescent="0.35">
      <c r="G5766" s="5"/>
    </row>
    <row r="5767" spans="7:7" x14ac:dyDescent="0.35">
      <c r="G5767" s="5"/>
    </row>
    <row r="5768" spans="7:7" x14ac:dyDescent="0.35">
      <c r="G5768" s="5"/>
    </row>
    <row r="5769" spans="7:7" x14ac:dyDescent="0.35">
      <c r="G5769" s="5"/>
    </row>
    <row r="5770" spans="7:7" x14ac:dyDescent="0.35">
      <c r="G5770" s="5"/>
    </row>
    <row r="5771" spans="7:7" x14ac:dyDescent="0.35">
      <c r="G5771" s="5"/>
    </row>
    <row r="5772" spans="7:7" x14ac:dyDescent="0.35">
      <c r="G5772" s="5"/>
    </row>
    <row r="5773" spans="7:7" x14ac:dyDescent="0.35">
      <c r="G5773" s="5"/>
    </row>
    <row r="5774" spans="7:7" x14ac:dyDescent="0.35">
      <c r="G5774" s="5"/>
    </row>
    <row r="5775" spans="7:7" x14ac:dyDescent="0.35">
      <c r="G5775" s="5"/>
    </row>
    <row r="5776" spans="7:7" x14ac:dyDescent="0.35">
      <c r="G5776" s="5"/>
    </row>
    <row r="5777" spans="7:7" x14ac:dyDescent="0.35">
      <c r="G5777" s="5"/>
    </row>
    <row r="5778" spans="7:7" x14ac:dyDescent="0.35">
      <c r="G5778" s="5"/>
    </row>
    <row r="5779" spans="7:7" x14ac:dyDescent="0.35">
      <c r="G5779" s="5"/>
    </row>
    <row r="5780" spans="7:7" x14ac:dyDescent="0.35">
      <c r="G5780" s="5"/>
    </row>
    <row r="5781" spans="7:7" x14ac:dyDescent="0.35">
      <c r="G5781" s="5"/>
    </row>
    <row r="5782" spans="7:7" x14ac:dyDescent="0.35">
      <c r="G5782" s="5"/>
    </row>
    <row r="5783" spans="7:7" x14ac:dyDescent="0.35">
      <c r="G5783" s="5"/>
    </row>
    <row r="5784" spans="7:7" x14ac:dyDescent="0.35">
      <c r="G5784" s="5"/>
    </row>
    <row r="5785" spans="7:7" x14ac:dyDescent="0.35">
      <c r="G5785" s="5"/>
    </row>
    <row r="5786" spans="7:7" x14ac:dyDescent="0.35">
      <c r="G5786" s="5"/>
    </row>
    <row r="5787" spans="7:7" x14ac:dyDescent="0.35">
      <c r="G5787" s="5"/>
    </row>
    <row r="5788" spans="7:7" x14ac:dyDescent="0.35">
      <c r="G5788" s="5"/>
    </row>
    <row r="5789" spans="7:7" x14ac:dyDescent="0.35">
      <c r="G5789" s="5"/>
    </row>
    <row r="5790" spans="7:7" x14ac:dyDescent="0.35">
      <c r="G5790" s="5"/>
    </row>
    <row r="5791" spans="7:7" x14ac:dyDescent="0.35">
      <c r="G5791" s="5"/>
    </row>
    <row r="5792" spans="7:7" x14ac:dyDescent="0.35">
      <c r="G5792" s="5"/>
    </row>
    <row r="5793" spans="7:7" x14ac:dyDescent="0.35">
      <c r="G5793" s="5"/>
    </row>
    <row r="5794" spans="7:7" x14ac:dyDescent="0.35">
      <c r="G5794" s="5"/>
    </row>
    <row r="5795" spans="7:7" x14ac:dyDescent="0.35">
      <c r="G5795" s="5"/>
    </row>
    <row r="5796" spans="7:7" x14ac:dyDescent="0.35">
      <c r="G5796" s="5"/>
    </row>
    <row r="5797" spans="7:7" x14ac:dyDescent="0.35">
      <c r="G5797" s="5"/>
    </row>
    <row r="5798" spans="7:7" x14ac:dyDescent="0.35">
      <c r="G5798" s="5"/>
    </row>
    <row r="5799" spans="7:7" x14ac:dyDescent="0.35">
      <c r="G5799" s="5"/>
    </row>
    <row r="5800" spans="7:7" x14ac:dyDescent="0.35">
      <c r="G5800" s="5"/>
    </row>
    <row r="5801" spans="7:7" x14ac:dyDescent="0.35">
      <c r="G5801" s="5"/>
    </row>
    <row r="5802" spans="7:7" x14ac:dyDescent="0.35">
      <c r="G5802" s="5"/>
    </row>
    <row r="5803" spans="7:7" x14ac:dyDescent="0.35">
      <c r="G5803" s="5"/>
    </row>
    <row r="5804" spans="7:7" x14ac:dyDescent="0.35">
      <c r="G5804" s="5"/>
    </row>
    <row r="5805" spans="7:7" x14ac:dyDescent="0.35">
      <c r="G5805" s="5"/>
    </row>
    <row r="5806" spans="7:7" x14ac:dyDescent="0.35">
      <c r="G5806" s="5"/>
    </row>
    <row r="5807" spans="7:7" x14ac:dyDescent="0.35">
      <c r="G5807" s="5"/>
    </row>
    <row r="5808" spans="7:7" x14ac:dyDescent="0.35">
      <c r="G5808" s="5"/>
    </row>
    <row r="5809" spans="7:7" x14ac:dyDescent="0.35">
      <c r="G5809" s="5"/>
    </row>
    <row r="5810" spans="7:7" x14ac:dyDescent="0.35">
      <c r="G5810" s="5"/>
    </row>
    <row r="5811" spans="7:7" x14ac:dyDescent="0.35">
      <c r="G5811" s="5"/>
    </row>
    <row r="5812" spans="7:7" x14ac:dyDescent="0.35">
      <c r="G5812" s="5"/>
    </row>
    <row r="5813" spans="7:7" x14ac:dyDescent="0.35">
      <c r="G5813" s="5"/>
    </row>
    <row r="5814" spans="7:7" x14ac:dyDescent="0.35">
      <c r="G5814" s="5"/>
    </row>
    <row r="5815" spans="7:7" x14ac:dyDescent="0.35">
      <c r="G5815" s="5"/>
    </row>
    <row r="5816" spans="7:7" x14ac:dyDescent="0.35">
      <c r="G5816" s="5"/>
    </row>
    <row r="5817" spans="7:7" x14ac:dyDescent="0.35">
      <c r="G5817" s="5"/>
    </row>
    <row r="5818" spans="7:7" x14ac:dyDescent="0.35">
      <c r="G5818" s="5"/>
    </row>
    <row r="5819" spans="7:7" x14ac:dyDescent="0.35">
      <c r="G5819" s="5"/>
    </row>
    <row r="5820" spans="7:7" x14ac:dyDescent="0.35">
      <c r="G5820" s="5"/>
    </row>
    <row r="5821" spans="7:7" x14ac:dyDescent="0.35">
      <c r="G5821" s="5"/>
    </row>
    <row r="5822" spans="7:7" x14ac:dyDescent="0.35">
      <c r="G5822" s="5"/>
    </row>
    <row r="5823" spans="7:7" x14ac:dyDescent="0.35">
      <c r="G5823" s="5"/>
    </row>
    <row r="5824" spans="7:7" x14ac:dyDescent="0.35">
      <c r="G5824" s="5"/>
    </row>
    <row r="5825" spans="7:7" x14ac:dyDescent="0.35">
      <c r="G5825" s="5"/>
    </row>
    <row r="5826" spans="7:7" x14ac:dyDescent="0.35">
      <c r="G5826" s="5"/>
    </row>
    <row r="5827" spans="7:7" x14ac:dyDescent="0.35">
      <c r="G5827" s="5"/>
    </row>
    <row r="5828" spans="7:7" x14ac:dyDescent="0.35">
      <c r="G5828" s="5"/>
    </row>
    <row r="5829" spans="7:7" x14ac:dyDescent="0.35">
      <c r="G5829" s="5"/>
    </row>
    <row r="5830" spans="7:7" x14ac:dyDescent="0.35">
      <c r="G5830" s="5"/>
    </row>
    <row r="5831" spans="7:7" x14ac:dyDescent="0.35">
      <c r="G5831" s="5"/>
    </row>
    <row r="5832" spans="7:7" x14ac:dyDescent="0.35">
      <c r="G5832" s="5"/>
    </row>
    <row r="5833" spans="7:7" x14ac:dyDescent="0.35">
      <c r="G5833" s="5"/>
    </row>
    <row r="5834" spans="7:7" x14ac:dyDescent="0.35">
      <c r="G5834" s="5"/>
    </row>
    <row r="5835" spans="7:7" x14ac:dyDescent="0.35">
      <c r="G5835" s="5"/>
    </row>
    <row r="5836" spans="7:7" x14ac:dyDescent="0.35">
      <c r="G5836" s="5"/>
    </row>
    <row r="5837" spans="7:7" x14ac:dyDescent="0.35">
      <c r="G5837" s="5"/>
    </row>
    <row r="5838" spans="7:7" x14ac:dyDescent="0.35">
      <c r="G5838" s="5"/>
    </row>
    <row r="5839" spans="7:7" x14ac:dyDescent="0.35">
      <c r="G5839" s="5"/>
    </row>
    <row r="5840" spans="7:7" x14ac:dyDescent="0.35">
      <c r="G5840" s="5"/>
    </row>
    <row r="5841" spans="7:7" x14ac:dyDescent="0.35">
      <c r="G5841" s="5"/>
    </row>
    <row r="5842" spans="7:7" x14ac:dyDescent="0.35">
      <c r="G5842" s="5"/>
    </row>
    <row r="5843" spans="7:7" x14ac:dyDescent="0.35">
      <c r="G5843" s="5"/>
    </row>
    <row r="5844" spans="7:7" x14ac:dyDescent="0.35">
      <c r="G5844" s="5"/>
    </row>
    <row r="5845" spans="7:7" x14ac:dyDescent="0.35">
      <c r="G5845" s="5"/>
    </row>
    <row r="5846" spans="7:7" x14ac:dyDescent="0.35">
      <c r="G5846" s="5"/>
    </row>
    <row r="5847" spans="7:7" x14ac:dyDescent="0.35">
      <c r="G5847" s="5"/>
    </row>
    <row r="5848" spans="7:7" x14ac:dyDescent="0.35">
      <c r="G5848" s="5"/>
    </row>
    <row r="5849" spans="7:7" x14ac:dyDescent="0.35">
      <c r="G5849" s="5"/>
    </row>
    <row r="5850" spans="7:7" x14ac:dyDescent="0.35">
      <c r="G5850" s="5"/>
    </row>
    <row r="5851" spans="7:7" x14ac:dyDescent="0.35">
      <c r="G5851" s="5"/>
    </row>
    <row r="5852" spans="7:7" x14ac:dyDescent="0.35">
      <c r="G5852" s="5"/>
    </row>
    <row r="5853" spans="7:7" x14ac:dyDescent="0.35">
      <c r="G5853" s="5"/>
    </row>
    <row r="5854" spans="7:7" x14ac:dyDescent="0.35">
      <c r="G5854" s="5"/>
    </row>
    <row r="5855" spans="7:7" x14ac:dyDescent="0.35">
      <c r="G5855" s="5"/>
    </row>
    <row r="5856" spans="7:7" x14ac:dyDescent="0.35">
      <c r="G5856" s="5"/>
    </row>
    <row r="5857" spans="7:7" x14ac:dyDescent="0.35">
      <c r="G5857" s="5"/>
    </row>
    <row r="5858" spans="7:7" x14ac:dyDescent="0.35">
      <c r="G5858" s="5"/>
    </row>
    <row r="5859" spans="7:7" x14ac:dyDescent="0.35">
      <c r="G5859" s="5"/>
    </row>
    <row r="5860" spans="7:7" x14ac:dyDescent="0.35">
      <c r="G5860" s="5"/>
    </row>
    <row r="5861" spans="7:7" x14ac:dyDescent="0.35">
      <c r="G5861" s="5"/>
    </row>
    <row r="5862" spans="7:7" x14ac:dyDescent="0.35">
      <c r="G5862" s="5"/>
    </row>
    <row r="5863" spans="7:7" x14ac:dyDescent="0.35">
      <c r="G5863" s="5"/>
    </row>
    <row r="5864" spans="7:7" x14ac:dyDescent="0.35">
      <c r="G5864" s="5"/>
    </row>
    <row r="5865" spans="7:7" x14ac:dyDescent="0.35">
      <c r="G5865" s="5"/>
    </row>
    <row r="5866" spans="7:7" x14ac:dyDescent="0.35">
      <c r="G5866" s="5"/>
    </row>
    <row r="5867" spans="7:7" x14ac:dyDescent="0.35">
      <c r="G5867" s="5"/>
    </row>
    <row r="5868" spans="7:7" x14ac:dyDescent="0.35">
      <c r="G5868" s="5"/>
    </row>
    <row r="5869" spans="7:7" x14ac:dyDescent="0.35">
      <c r="G5869" s="5"/>
    </row>
    <row r="5870" spans="7:7" x14ac:dyDescent="0.35">
      <c r="G5870" s="5"/>
    </row>
    <row r="5871" spans="7:7" x14ac:dyDescent="0.35">
      <c r="G5871" s="5"/>
    </row>
    <row r="5872" spans="7:7" x14ac:dyDescent="0.35">
      <c r="G5872" s="5"/>
    </row>
    <row r="5873" spans="7:7" x14ac:dyDescent="0.35">
      <c r="G5873" s="5"/>
    </row>
    <row r="5874" spans="7:7" x14ac:dyDescent="0.35">
      <c r="G5874" s="5"/>
    </row>
    <row r="5875" spans="7:7" x14ac:dyDescent="0.35">
      <c r="G5875" s="5"/>
    </row>
    <row r="5876" spans="7:7" x14ac:dyDescent="0.35">
      <c r="G5876" s="5"/>
    </row>
    <row r="5877" spans="7:7" x14ac:dyDescent="0.35">
      <c r="G5877" s="5"/>
    </row>
    <row r="5878" spans="7:7" x14ac:dyDescent="0.35">
      <c r="G5878" s="5"/>
    </row>
    <row r="5879" spans="7:7" x14ac:dyDescent="0.35">
      <c r="G5879" s="5"/>
    </row>
    <row r="5880" spans="7:7" x14ac:dyDescent="0.35">
      <c r="G5880" s="5"/>
    </row>
    <row r="5881" spans="7:7" x14ac:dyDescent="0.35">
      <c r="G5881" s="5"/>
    </row>
    <row r="5882" spans="7:7" x14ac:dyDescent="0.35">
      <c r="G5882" s="5"/>
    </row>
    <row r="5883" spans="7:7" x14ac:dyDescent="0.35">
      <c r="G5883" s="5"/>
    </row>
    <row r="5884" spans="7:7" x14ac:dyDescent="0.35">
      <c r="G5884" s="5"/>
    </row>
    <row r="5885" spans="7:7" x14ac:dyDescent="0.35">
      <c r="G5885" s="5"/>
    </row>
    <row r="5886" spans="7:7" x14ac:dyDescent="0.35">
      <c r="G5886" s="5"/>
    </row>
    <row r="5887" spans="7:7" x14ac:dyDescent="0.35">
      <c r="G5887" s="5"/>
    </row>
    <row r="5888" spans="7:7" x14ac:dyDescent="0.35">
      <c r="G5888" s="5"/>
    </row>
    <row r="5889" spans="7:7" x14ac:dyDescent="0.35">
      <c r="G5889" s="5"/>
    </row>
    <row r="5890" spans="7:7" x14ac:dyDescent="0.35">
      <c r="G5890" s="5"/>
    </row>
    <row r="5891" spans="7:7" x14ac:dyDescent="0.35">
      <c r="G5891" s="5"/>
    </row>
    <row r="5892" spans="7:7" x14ac:dyDescent="0.35">
      <c r="G5892" s="5"/>
    </row>
    <row r="5893" spans="7:7" x14ac:dyDescent="0.35">
      <c r="G5893" s="5"/>
    </row>
    <row r="5894" spans="7:7" x14ac:dyDescent="0.35">
      <c r="G5894" s="5"/>
    </row>
    <row r="5895" spans="7:7" x14ac:dyDescent="0.35">
      <c r="G5895" s="5"/>
    </row>
    <row r="5896" spans="7:7" x14ac:dyDescent="0.35">
      <c r="G5896" s="5"/>
    </row>
    <row r="5897" spans="7:7" x14ac:dyDescent="0.35">
      <c r="G5897" s="5"/>
    </row>
    <row r="5898" spans="7:7" x14ac:dyDescent="0.35">
      <c r="G5898" s="5"/>
    </row>
    <row r="5899" spans="7:7" x14ac:dyDescent="0.35">
      <c r="G5899" s="5"/>
    </row>
    <row r="5900" spans="7:7" x14ac:dyDescent="0.35">
      <c r="G5900" s="5"/>
    </row>
    <row r="5901" spans="7:7" x14ac:dyDescent="0.35">
      <c r="G5901" s="5"/>
    </row>
    <row r="5902" spans="7:7" x14ac:dyDescent="0.35">
      <c r="G5902" s="5"/>
    </row>
    <row r="5903" spans="7:7" x14ac:dyDescent="0.35">
      <c r="G5903" s="5"/>
    </row>
    <row r="5904" spans="7:7" x14ac:dyDescent="0.35">
      <c r="G5904" s="5"/>
    </row>
    <row r="5905" spans="7:7" x14ac:dyDescent="0.35">
      <c r="G5905" s="5"/>
    </row>
    <row r="5906" spans="7:7" x14ac:dyDescent="0.35">
      <c r="G5906" s="5"/>
    </row>
    <row r="5907" spans="7:7" x14ac:dyDescent="0.35">
      <c r="G5907" s="5"/>
    </row>
    <row r="5908" spans="7:7" x14ac:dyDescent="0.35">
      <c r="G5908" s="5"/>
    </row>
    <row r="5909" spans="7:7" x14ac:dyDescent="0.35">
      <c r="G5909" s="5"/>
    </row>
    <row r="5910" spans="7:7" x14ac:dyDescent="0.35">
      <c r="G5910" s="5"/>
    </row>
    <row r="5911" spans="7:7" x14ac:dyDescent="0.35">
      <c r="G5911" s="5"/>
    </row>
    <row r="5912" spans="7:7" x14ac:dyDescent="0.35">
      <c r="G5912" s="5"/>
    </row>
    <row r="5913" spans="7:7" x14ac:dyDescent="0.35">
      <c r="G5913" s="5"/>
    </row>
    <row r="5914" spans="7:7" x14ac:dyDescent="0.35">
      <c r="G5914" s="5"/>
    </row>
    <row r="5915" spans="7:7" x14ac:dyDescent="0.35">
      <c r="G5915" s="5"/>
    </row>
    <row r="5916" spans="7:7" x14ac:dyDescent="0.35">
      <c r="G5916" s="5"/>
    </row>
    <row r="5917" spans="7:7" x14ac:dyDescent="0.35">
      <c r="G5917" s="5"/>
    </row>
    <row r="5918" spans="7:7" x14ac:dyDescent="0.35">
      <c r="G5918" s="5"/>
    </row>
    <row r="5919" spans="7:7" x14ac:dyDescent="0.35">
      <c r="G5919" s="5"/>
    </row>
    <row r="5920" spans="7:7" x14ac:dyDescent="0.35">
      <c r="G5920" s="5"/>
    </row>
    <row r="5921" spans="7:7" x14ac:dyDescent="0.35">
      <c r="G5921" s="5"/>
    </row>
    <row r="5922" spans="7:7" x14ac:dyDescent="0.35">
      <c r="G5922" s="5"/>
    </row>
    <row r="5923" spans="7:7" x14ac:dyDescent="0.35">
      <c r="G5923" s="5"/>
    </row>
    <row r="5924" spans="7:7" x14ac:dyDescent="0.35">
      <c r="G5924" s="5"/>
    </row>
    <row r="5925" spans="7:7" x14ac:dyDescent="0.35">
      <c r="G5925" s="5"/>
    </row>
    <row r="5926" spans="7:7" x14ac:dyDescent="0.35">
      <c r="G5926" s="5"/>
    </row>
    <row r="5927" spans="7:7" x14ac:dyDescent="0.35">
      <c r="G5927" s="5"/>
    </row>
    <row r="5928" spans="7:7" x14ac:dyDescent="0.35">
      <c r="G5928" s="5"/>
    </row>
    <row r="5929" spans="7:7" x14ac:dyDescent="0.35">
      <c r="G5929" s="5"/>
    </row>
    <row r="5930" spans="7:7" x14ac:dyDescent="0.35">
      <c r="G5930" s="5"/>
    </row>
    <row r="5931" spans="7:7" x14ac:dyDescent="0.35">
      <c r="G5931" s="5"/>
    </row>
    <row r="5932" spans="7:7" x14ac:dyDescent="0.35">
      <c r="G5932" s="5"/>
    </row>
    <row r="5933" spans="7:7" x14ac:dyDescent="0.35">
      <c r="G5933" s="5"/>
    </row>
    <row r="5934" spans="7:7" x14ac:dyDescent="0.35">
      <c r="G5934" s="5"/>
    </row>
    <row r="5935" spans="7:7" x14ac:dyDescent="0.35">
      <c r="G5935" s="5"/>
    </row>
    <row r="5936" spans="7:7" x14ac:dyDescent="0.35">
      <c r="G5936" s="5"/>
    </row>
    <row r="5937" spans="7:7" x14ac:dyDescent="0.35">
      <c r="G5937" s="5"/>
    </row>
    <row r="5938" spans="7:7" x14ac:dyDescent="0.35">
      <c r="G5938" s="5"/>
    </row>
    <row r="5939" spans="7:7" x14ac:dyDescent="0.35">
      <c r="G5939" s="5"/>
    </row>
    <row r="5940" spans="7:7" x14ac:dyDescent="0.35">
      <c r="G5940" s="5"/>
    </row>
    <row r="5941" spans="7:7" x14ac:dyDescent="0.35">
      <c r="G5941" s="5"/>
    </row>
    <row r="5942" spans="7:7" x14ac:dyDescent="0.35">
      <c r="G5942" s="5"/>
    </row>
    <row r="5943" spans="7:7" x14ac:dyDescent="0.35">
      <c r="G5943" s="5"/>
    </row>
    <row r="5944" spans="7:7" x14ac:dyDescent="0.35">
      <c r="G5944" s="5"/>
    </row>
    <row r="5945" spans="7:7" x14ac:dyDescent="0.35">
      <c r="G5945" s="5"/>
    </row>
    <row r="5946" spans="7:7" x14ac:dyDescent="0.35">
      <c r="G5946" s="5"/>
    </row>
    <row r="5947" spans="7:7" x14ac:dyDescent="0.35">
      <c r="G5947" s="5"/>
    </row>
    <row r="5948" spans="7:7" x14ac:dyDescent="0.35">
      <c r="G5948" s="5"/>
    </row>
    <row r="5949" spans="7:7" x14ac:dyDescent="0.35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Luz Karime Vargas Guzman</cp:lastModifiedBy>
  <dcterms:created xsi:type="dcterms:W3CDTF">2021-09-21T19:21:57Z</dcterms:created>
  <dcterms:modified xsi:type="dcterms:W3CDTF">2023-04-04T19:12:20Z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