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10505\Documents\IRO\EEFF 2019\Individuales\Mensuales\"/>
    </mc:Choice>
  </mc:AlternateContent>
  <xr:revisionPtr revIDLastSave="0" documentId="8_{5152C6F7-019A-44EB-886D-F1F4F74C0402}" xr6:coauthVersionLast="36" xr6:coauthVersionMax="36" xr10:uidLastSave="{00000000-0000-0000-0000-000000000000}"/>
  <bookViews>
    <workbookView xWindow="240" yWindow="75" windowWidth="18720" windowHeight="11070" xr2:uid="{00000000-000D-0000-FFFF-FFFF00000000}"/>
  </bookViews>
  <sheets>
    <sheet name="Listado de Cuentas" sheetId="3" r:id="rId1"/>
    <sheet name="Balance" sheetId="1" r:id="rId2"/>
    <sheet name="P&amp;G" sheetId="2" r:id="rId3"/>
    <sheet name="Solvencia" sheetId="4" r:id="rId4"/>
  </sheets>
  <externalReferences>
    <externalReference r:id="rId5"/>
    <externalReference r:id="rId6"/>
    <externalReference r:id="rId7"/>
    <externalReference r:id="rId8"/>
  </externalReferences>
  <definedNames>
    <definedName name="\a">#REF!</definedName>
    <definedName name="\w">#REF!</definedName>
    <definedName name="_Fill" hidden="1">#REF!</definedName>
    <definedName name="A_IMPRESIÓN_IM">'[1]Form 110'!#REF!</definedName>
    <definedName name="Month">[2]Sheet1!$A$3:$A$83</definedName>
    <definedName name="PUC">[3]PUC!$A$3:$B$985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4" l="1"/>
  <c r="B8" i="4"/>
  <c r="D133" i="2"/>
  <c r="D132" i="2"/>
  <c r="D130" i="2"/>
  <c r="D129" i="2"/>
  <c r="D128" i="2"/>
  <c r="D127" i="2"/>
  <c r="D126" i="2"/>
  <c r="D125" i="2"/>
  <c r="D124" i="2"/>
  <c r="D123" i="2"/>
  <c r="D122" i="2"/>
  <c r="D121" i="2"/>
  <c r="D120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1" i="1"/>
  <c r="D150" i="1"/>
  <c r="D149" i="1"/>
  <c r="D148" i="1"/>
  <c r="D147" i="1"/>
  <c r="D146" i="1"/>
  <c r="D145" i="1"/>
  <c r="D144" i="1"/>
  <c r="D143" i="1"/>
  <c r="D142" i="1"/>
  <c r="D141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<sst xmlns="http://schemas.openxmlformats.org/spreadsheetml/2006/main" count="1327" uniqueCount="916">
  <si>
    <t>BALANCE (cifras en $ millones)</t>
  </si>
  <si>
    <t>ACTIVOS</t>
  </si>
  <si>
    <t>DISPONIBLE</t>
  </si>
  <si>
    <t>POSICIONES ACTIVAS EN OPERACIONES DE MERCADO MONETARIO Y RELACIONADAS</t>
  </si>
  <si>
    <t>INTERBANCARIOS</t>
  </si>
  <si>
    <t>OPERACIONES DE REPORTO O REPO</t>
  </si>
  <si>
    <t>OPERACIONES SIMULTÁNEAS</t>
  </si>
  <si>
    <t>OPERACIONES DE TRANSFERENCIA TEMPORAL DE VALORES</t>
  </si>
  <si>
    <t xml:space="preserve">OTRAS POSICIONES ACTIVAS EN OPERACIONES DE MERCADO MONETARIO </t>
  </si>
  <si>
    <t>INVERSIONES Y OPERACIONES CON DERIVADOS</t>
  </si>
  <si>
    <t>INVERSIONES A VALOR RAZONABLE CON CAMBIOS EN RESULTADOS - INSTRUMENTOS REPRESENTATIVOS DE DEUDA</t>
  </si>
  <si>
    <t>INVERSIONES A VALOR RAZONABLE CON CAMBIOS EN RESULTADOS - INSTRUMENTOS DE PATRIMONIO</t>
  </si>
  <si>
    <t>INVERSIONES A COSTO AMORTIZADO</t>
  </si>
  <si>
    <t>INVERSIONES  A VALOR RAZONABLE CON CAMBIOS EN EL ORI   - INSTRUMENTOS DE PATRIMONIO</t>
  </si>
  <si>
    <t>INVERSIONES A VALOR RAZONABLE CON CAMBIOS EN RESULTADOS ENTREGADOS EN OPERACIONES DE MERCADO MONETARIO - INSTRUMENTOS REPRESENTATIVOS DE DEUDA (DERECHOS DE TRANSFERENCIA)</t>
  </si>
  <si>
    <t>INVERSIONES A VALOR RAZONABLE CON CAMBIOS EN RESULTADOS ENTREGADOS EN OPERACIONES DE MERCADO MONETARIO - INSTRUMENTOS DE PATRIMONIO (DERECHOS DE TRANSFERENCIA)</t>
  </si>
  <si>
    <t>INVERSIONES A COSTO AMORTIZADO CON CAMBIOS EN RESULTADOS  ENTREGADOS EN OPERACIONES DE MERCADO MONETARIO - INSTRUMENTOS REPRESENTATIVOS DE DEUDA (DERECHOS DE TRANSFERENCIA)</t>
  </si>
  <si>
    <t>INVERSIONES A VALOR RAZONABLE CON CAMBIOS EN EL ORI ENTREGADOS EN OPERACIONES DE MERCADO MONETARIO - INSTRUMENTOS DE PATRIMONIO</t>
  </si>
  <si>
    <t xml:space="preserve">INVERSIONES A VALOR RAZONABLE CON CAMBIOS EN RESULTADOS ENTREGADAS EN GARANTÍA DE OPERACIONES CON INSTRUMENTOS DERIVADOS - INSTRUMENTOS REPRESENTATIVOS DE DEUDA </t>
  </si>
  <si>
    <t xml:space="preserve">INVERSIONES A VALOR RAZONABLE CON CAMBIOS EN RESULTADOS ENTREGADOS EN GARANTÍA DE OPERACIONES CON INSTRUMENTOS DERIVADOS - INSTRUMENTOS DE PATRIMONIO </t>
  </si>
  <si>
    <t xml:space="preserve">INVERSIONES A COSTO AMORTIZADO CON CAMBIOS EN RESULTADOS ENTREGADOS EN GARANTÍA DE OPERACIONES CON INSTRUMENTOS DERIVADOS - INSTRUMENTOS REPRESENTATIVOS DE DEUDA </t>
  </si>
  <si>
    <t>INVERSIONES A VALOR RAZONABLE CON CAMBIOS EN EL ORI ENTREGADOS EN GARANTÍA DE OPERACIONES CON INSTRUMENTOS DERIVADOS - INSTRUMENTOS DE PATRIMONIO</t>
  </si>
  <si>
    <t>INVERSIONES A VALOR RAZONABLE CON CAMBIOS EN RESULTADOS - INSTRUMENTOS DE PATRIMONIO - POR EXCEDENTES DE ÓRDENES DE COMPRA</t>
  </si>
  <si>
    <t>INVERSIONES A VALOR RAZONABLE CON CAMBIOS EN RESULTADOS - INSTRUMENTOS REPRESENTATIVOS DE DEUDA - POR EXCEDENTES DE ÓRDENES DE COMPRA</t>
  </si>
  <si>
    <t>INVERSIONES EN SUBSIDIARIAS Y FILIALES</t>
  </si>
  <si>
    <t>INVERSIONES EN ASOCIADAS</t>
  </si>
  <si>
    <t>INVERSIONES A VALOR RAZONABLE CON CAMBIOS EN EL ORI - INSTRUMENTOS REPRESENTATIVOS DE DEUDA</t>
  </si>
  <si>
    <t>INVERSIONES PATRIMONIALES EN ENTIDADES EN LIQUIDACIÓN</t>
  </si>
  <si>
    <t xml:space="preserve">INVERSIONES EN TÍTULOS SOBRE PRODUCTOS Y EN PRODUCTOS AGROPECUARIOS Y AGROINDUSTRIALES  - MERCADO SECUNDARIO </t>
  </si>
  <si>
    <t>INVERSIONES EN ACUERDOS CONJUNTOS</t>
  </si>
  <si>
    <t>INVERSIONES A VALOR RAZONABLE CON CAMBIOS EN EL ORI ENTREGADOS EN OPERACIONES DE MERCADO MONETARIO - INSTRUMENTOS DE DEUDA</t>
  </si>
  <si>
    <t>INVERSIONES A VALOR RAZONABLE CON CAMBIOS EN EL ORI ENTREGADOS EN GARANTÍA DE OPERACIONES CON INSTRUMENTOS DERIVADOS - INSTRUMENTOS DE DEUDA</t>
  </si>
  <si>
    <t>INVERSIONES  A VARIACIÓN PATRIMONIAL CON CAMBIOS EN EL ORI  - INSTRUMENTOS DE PATRIMONIO</t>
  </si>
  <si>
    <t>INVERSIONES A VALOR RAZONABLE CON CAMBIO</t>
  </si>
  <si>
    <t>OPERACIONES CARRUSEL</t>
  </si>
  <si>
    <t>OPERACIONES DE CONTADO</t>
  </si>
  <si>
    <t>CONTRATOS FORWARD - DE NEGOCIACIÓN</t>
  </si>
  <si>
    <t>CONTRATOS DE FUTUROS – DE NEGOCIACIÓN</t>
  </si>
  <si>
    <t>SWAPS – DE NEGOCIACIÓN</t>
  </si>
  <si>
    <t>OPCIONES DE NEGOCIACIÓN</t>
  </si>
  <si>
    <t>CONTRATOS FORWARD - DE COBERTURA</t>
  </si>
  <si>
    <t>CONTRATOS DE FUTUROS – DE COBERTURA</t>
  </si>
  <si>
    <t>SWAPS – DE COBERTURA</t>
  </si>
  <si>
    <t>OPCIONES DE COBERTURA</t>
  </si>
  <si>
    <t>INVERSIONES DERECHOS FIDUCIARIOS</t>
  </si>
  <si>
    <t>OTRAS INVERSIONES DE LAS RESERVAS INTERNACIONALES</t>
  </si>
  <si>
    <t>MECANISMOS ESPECIALES DE PAGOS INTERNACIONALES</t>
  </si>
  <si>
    <t>APORTES EN ORGANISMOS Y ENTIDADES INTERNACIONALES</t>
  </si>
  <si>
    <t>DETERIORO INVERSIONES</t>
  </si>
  <si>
    <t>DETERIORO EN INVERSIONES DE INSTRUMENTOS DE  PATRIMONIO</t>
  </si>
  <si>
    <t>DETERIORO EN INVERSIONES A VALOR RAZONABLE</t>
  </si>
  <si>
    <t>CARTERA DE CREDITOS Y OPERACIONES DE LEASING</t>
  </si>
  <si>
    <t>CARTERA DE CREDITOS</t>
  </si>
  <si>
    <t>CARTERA Y OPERACIONES DE LEASING COMERCIALES</t>
  </si>
  <si>
    <t>CARTERA Y OPERACIONES DE LEASING DE CONSUMO</t>
  </si>
  <si>
    <t>CARTERA Y LEASING DE MICROCRÉDITOS</t>
  </si>
  <si>
    <t>CARTERA DE VIVIENDA Y OPERACIONES DE  LEASING HABITACIONAL</t>
  </si>
  <si>
    <t>DETERIORO</t>
  </si>
  <si>
    <t>DETERIORO (DETERIORO) CRÉDITOS Y OPERACIONES DE LEASING COMERCIALES</t>
  </si>
  <si>
    <t>DETERIORO (DETERIORO) CARTERA  Y OPERACIONES DE LEASING DE CONSUMO</t>
  </si>
  <si>
    <t>DETERIORO (DETERIORO)  MICROCRÉDITOS</t>
  </si>
  <si>
    <t>DETERIORO (DETERIORO) CARTERA DE VIVIENDA Y LEASING HABITACIONAL</t>
  </si>
  <si>
    <t>OTROS DETERIOROS</t>
  </si>
  <si>
    <t>DETERIORO COMPONENTE CONTRACICLICO</t>
  </si>
  <si>
    <t>CRÉDITOS Y OPERACIONES DE LEASING DE CONSUMO</t>
  </si>
  <si>
    <t>CRÉDITOS Y OPERACIONES DE LEASING COMERCIALES</t>
  </si>
  <si>
    <t>OTROS ACTIVOS</t>
  </si>
  <si>
    <t>CUENTAS POR COBRAR</t>
  </si>
  <si>
    <t>ACTIVOS NO CORRIENTES MANTENIDOS PARA LA VENTA</t>
  </si>
  <si>
    <t>BIENES RECIBIDOS EN PAGO</t>
  </si>
  <si>
    <t>BIENES RESTITUIDOS DE CONTRATOS DE LEASING</t>
  </si>
  <si>
    <t>OPERACIONES DISCONTINUADAS</t>
  </si>
  <si>
    <t>ACTIVOS NO CORRIENTES MANTENIDOS PARA DISTRIBUIR A LOS PROPIETARIOS</t>
  </si>
  <si>
    <t>OTROS ACTIVOS NO CORRIENTES MANTENIDOS PARA LA VENTA</t>
  </si>
  <si>
    <t>DETERIORO ACTIVOS NO CORRIENTES MANTENIDOS PARA LA VENTA</t>
  </si>
  <si>
    <t>ACTIVOS MATERIALES</t>
  </si>
  <si>
    <t>PROPIEDAD, PLANTA Y EQUIPO</t>
  </si>
  <si>
    <t>PROPIEDADES Y EQUIPO EN ARRENDAMIENTO OPERATIVO</t>
  </si>
  <si>
    <t>MEJORAS EN PROPIEDADES AJENAS</t>
  </si>
  <si>
    <t>PROPIEDADES PLANTA Y EQUIPO NO EXPLOTADOS</t>
  </si>
  <si>
    <t>OTRAS PROPIEDADES Y EQUIPO</t>
  </si>
  <si>
    <t>CONSTRUCCIONES EN CURSO</t>
  </si>
  <si>
    <t>BIENES TERMINADOS</t>
  </si>
  <si>
    <t>PROPIEDADES DE INVERSIÓN</t>
  </si>
  <si>
    <t xml:space="preserve">OTROS </t>
  </si>
  <si>
    <t>PASIVOS  Y PATRIMONIO</t>
  </si>
  <si>
    <t>PASIVOS</t>
  </si>
  <si>
    <t>INSTRUMENTOS FINANCIEROS A COSTO AMORTIZADO</t>
  </si>
  <si>
    <t>DEPÓSITOS Y EXIGIBILIDADES</t>
  </si>
  <si>
    <t>DEPÓSITOS EN CUENTA CORRIENTE</t>
  </si>
  <si>
    <t>DEPÓSITOS SIMPLES</t>
  </si>
  <si>
    <t>CERTIFICADOS DE DEPÓSITO A TERMINO</t>
  </si>
  <si>
    <t>DEPÓSITOS DE AHORRO</t>
  </si>
  <si>
    <t>CUENTAS DE AHORRO ESPECIAL</t>
  </si>
  <si>
    <t>CERTIFICADOS DE AHORRO DE VALOR REAL</t>
  </si>
  <si>
    <t>DOCUMENTOS POR PAGAR</t>
  </si>
  <si>
    <t>FONDOS EN FIDEICOMISO Y CUENTAS ESPECIALES</t>
  </si>
  <si>
    <t>BANCOS Y CORRESPONSALES</t>
  </si>
  <si>
    <t>DEPÓSITOS ESPECIALES</t>
  </si>
  <si>
    <t>EXIGIBILIDADES POR SERVICIOS</t>
  </si>
  <si>
    <t>SERVICIOS DE RECAUDO</t>
  </si>
  <si>
    <t>ESTABLECIMIENTOS AFILIADOS</t>
  </si>
  <si>
    <t>DEPÓSITOS ELECTRÓNICOS</t>
  </si>
  <si>
    <t>FONDOS INTERBANCARIOS COMPRADOS ORDINARIOS</t>
  </si>
  <si>
    <t>COMPROMISOS ORIGINADOS EN POSICIONES EN CORTO</t>
  </si>
  <si>
    <t>TÍTULOS DE INVERSIÓN EN CIRCULACIÓN</t>
  </si>
  <si>
    <t>CUENTAS CANCELADAS</t>
  </si>
  <si>
    <t>OPERACIONES REPO DE CONTRACCIÓN MONETARIA</t>
  </si>
  <si>
    <t>INSTRUMENTOS FINANCIEROS A VALOR RAZONABLE</t>
  </si>
  <si>
    <t xml:space="preserve"> </t>
  </si>
  <si>
    <t>APORTES DE CAPITAL</t>
  </si>
  <si>
    <t>CRÉDITOS DE BANCOS Y OTRAS OBLIGACIONES FINANCIERAS</t>
  </si>
  <si>
    <t>BANCO DE LA REPÚBLICA</t>
  </si>
  <si>
    <t>BANCO DE COMERCIO EXTERIOR (BANCOLDEX)</t>
  </si>
  <si>
    <t>FONDOS DE GARANTÍAS</t>
  </si>
  <si>
    <t>FINAGRO</t>
  </si>
  <si>
    <t>FINDETER</t>
  </si>
  <si>
    <t>FINANCIERA ENERGÉTICA NACIONAL (FEN)</t>
  </si>
  <si>
    <t>FONDO DE DESARROLLO ELÉCTRICO</t>
  </si>
  <si>
    <t>OTROS BANCOS Y ENTIDADES FINANCIERAS   PAÍS</t>
  </si>
  <si>
    <t>CRÉDITOS</t>
  </si>
  <si>
    <t>DESCUBIERTOS EN CUENTA CORRIENTE BANCARIA</t>
  </si>
  <si>
    <t>CRÉDITOS HIPOTECARIOS</t>
  </si>
  <si>
    <t>ACEPTACIONES</t>
  </si>
  <si>
    <t>CRÉDITOS ORDINARIOS</t>
  </si>
  <si>
    <t>CONTRATOS DE ARRENDAMIENTO FINANCIERO (LEASING)</t>
  </si>
  <si>
    <t>OTROS</t>
  </si>
  <si>
    <t>BANCOS EXTERIOR</t>
  </si>
  <si>
    <t>SOBREGIROS</t>
  </si>
  <si>
    <t>ENTIDADES FINANCIERAS EXTERIOR</t>
  </si>
  <si>
    <t>ORGANISMOS INTERNACIONALES</t>
  </si>
  <si>
    <t>BANCO MUNDIAL</t>
  </si>
  <si>
    <t>BANCO INTERAMERICANO DE DESARROLLO</t>
  </si>
  <si>
    <t>CORPORACIÓN ANDINA DE FOMENTO</t>
  </si>
  <si>
    <t>CRÉDITOS DE ORGANISMOS INTERNACIONALES</t>
  </si>
  <si>
    <t>CUENTAS POR PAGAR</t>
  </si>
  <si>
    <t>OBLIGACIONES LABORALES</t>
  </si>
  <si>
    <t>OTROS PASIVOS</t>
  </si>
  <si>
    <t>PATRIMONIO</t>
  </si>
  <si>
    <t>CAPITAL SOCIAL</t>
  </si>
  <si>
    <t>CAPITAL SUSCRITO Y PAGADO</t>
  </si>
  <si>
    <t xml:space="preserve">ACCIONES, CUOTAS O PARTES DE INTERÉS SOCIAL PROPIAS READQUIRIDAS (DB) </t>
  </si>
  <si>
    <t>APORTES SOCIALES</t>
  </si>
  <si>
    <t>CAPITAL MINIMO E IRREDUCTIBLE   SECCION AHORROS</t>
  </si>
  <si>
    <t xml:space="preserve">APORTES DEL ESTADO </t>
  </si>
  <si>
    <t>DIVIDENDOS DECRETADOS EN ACCIONES</t>
  </si>
  <si>
    <t>PARTICIPACIONES NO CONTROLADORAS</t>
  </si>
  <si>
    <t>CAPITAL ASIGNADO</t>
  </si>
  <si>
    <t>RESERVAS</t>
  </si>
  <si>
    <t>FONDOS DE DESTINACIÓN ESPECÍFICA</t>
  </si>
  <si>
    <t>SUPERAVIT</t>
  </si>
  <si>
    <t>GANANCIAS O PÉRDIDAS</t>
  </si>
  <si>
    <t>GANANCIAS ACUMULADAS EJERCICIOS ANTERIORES</t>
  </si>
  <si>
    <t>PÉRDIDAS ACUMULADAS EJERCICIOS ANTERIORES</t>
  </si>
  <si>
    <t>GANANCIA DEL EJERCICIO</t>
  </si>
  <si>
    <t>PÉRDIDA DEL EJERCICIO</t>
  </si>
  <si>
    <t>GANANCIA O PÉRDIDA PARTICIPACIONES NO CONTROLADORAS</t>
  </si>
  <si>
    <t>RESULTADOS ACUMULADOS PROCESO DE CONVERGENCIA A NIIFS</t>
  </si>
  <si>
    <t>INGRESOS DE OPERACIONES</t>
  </si>
  <si>
    <t>INGRESOS FINANCIEROS CARTERA</t>
  </si>
  <si>
    <t>CRÉDITOS COMERCIALES</t>
  </si>
  <si>
    <t>CRÉDITOS DE CONSUMO</t>
  </si>
  <si>
    <t>CARTERA DE TARJETAS DE CRÉDITO COMERCIAL</t>
  </si>
  <si>
    <t>SOBREGIROS CRÉDITOS COMERCIALES</t>
  </si>
  <si>
    <t>CRÉDITOS DE VIVIENDA Y LEASING HABITACIONAL</t>
  </si>
  <si>
    <t>MICROCRÉDITOS</t>
  </si>
  <si>
    <t>CARTERA DE TARJETAS DE CRÉDITO CONSUMO</t>
  </si>
  <si>
    <t>SOBREGIROS  CRÉDITOS CONSUMO</t>
  </si>
  <si>
    <t>OPERACIONES FACTORING</t>
  </si>
  <si>
    <t>OPERACIONES DE DESCUENTO DE CARTERA COMERCIAL</t>
  </si>
  <si>
    <t>OPERACIONES DE DESCUENTO DE CARTERA DE CONSUMO</t>
  </si>
  <si>
    <t>OPERACIONES DE DESCUENTO DE CARTERA DE MICROCRÉDITO</t>
  </si>
  <si>
    <t>OPERACIONES DE REDESCUENTO DE CARTERA CONSUMO</t>
  </si>
  <si>
    <t>OPERACIONES DE REDESCUENTO DE CARTERA DE VIVIENDA Y LEASING HABITACIONAL</t>
  </si>
  <si>
    <t>OPERACIONES DE REDESCUENTO DE CARTERA COMERCIAL</t>
  </si>
  <si>
    <t>OPERACIONES DE REDESCUENTO DE CARTERA DE MICROCRÉDITO</t>
  </si>
  <si>
    <t>MORATORIOS CARTERA DE CONSUMO</t>
  </si>
  <si>
    <t>MORATORIOS CARTERA DE VIVIENDA Y LEASING HABITACIONAL</t>
  </si>
  <si>
    <t>MORATORIOS CARTERA COMERCIAL</t>
  </si>
  <si>
    <t>MORATORIOS CARTERA DE MICROCRÉDITO</t>
  </si>
  <si>
    <t>INGRESOS FINANCIEROS OPERACIONES DEL MERCADO    MONETARIO Y OTROS INTERESES</t>
  </si>
  <si>
    <t>OTROS INTERESES BANCO REPÚBLICA</t>
  </si>
  <si>
    <t>POR VALORACIÓN DE INVERSIONES A VALOR RAZONABLE - INSTRUMENTOS DE DEUDA</t>
  </si>
  <si>
    <t>POR VALORACIÓN DE INVERSIONES A VALOR RAZONABLE - INSTRUMENTOS DE PATRIMONIO</t>
  </si>
  <si>
    <t>POR FINANCIACIÓN DE VALORES</t>
  </si>
  <si>
    <t>REAJUSTE DE LA UNIDAD DE VALOR REAL   UVR</t>
  </si>
  <si>
    <t>POR VALORACIÓN A COSTO AMORTIZADO DE INVERSIONES</t>
  </si>
  <si>
    <t>COMISIONES Y/O HONORARIOS</t>
  </si>
  <si>
    <t>POR VALORACIÓN DE POSICIONES EN CORTO DE OPERACIONES REPO ABIERTO,  SIMULTÁNEAS Y TRANSFERENCIA TEMPORAL DE VALORES</t>
  </si>
  <si>
    <t>POR VENTA DE INVERSIONES</t>
  </si>
  <si>
    <t>POR VENTA DE CARTERA</t>
  </si>
  <si>
    <t>VALORACIÓN DE OPERACIONES DE CONTADO</t>
  </si>
  <si>
    <t>VALORACIÓN DE DERIVADOS - DE NEGOCIACIÓN</t>
  </si>
  <si>
    <t>POR VENTA DE ACTIVOS NO CORRIENTES MANTENIDOS PARA LA VENTA</t>
  </si>
  <si>
    <t>POR VENTA DE PROPIEDADES Y EQUIPO</t>
  </si>
  <si>
    <t>CAMBIOS</t>
  </si>
  <si>
    <t>VALORACIÓN DE DERIVADOS - DE COBERTURA</t>
  </si>
  <si>
    <t>DIVIDENDOS Y PARTICIPACIONES</t>
  </si>
  <si>
    <t>ARRENDAMIENTOS</t>
  </si>
  <si>
    <t>POR EL MÉTODO DE PARTICIPACIÓN PATRIMONIAL</t>
  </si>
  <si>
    <t xml:space="preserve">REVERSIÓN DE LA PÉRDIDA POR DETERIORO </t>
  </si>
  <si>
    <t>RECUPERACIONES RIESGO OPERATIVO</t>
  </si>
  <si>
    <t>INDEMNIZACIONES</t>
  </si>
  <si>
    <t>DIVERSOS</t>
  </si>
  <si>
    <t>INGRESOS OPERACIONALES LEASING</t>
  </si>
  <si>
    <t>CÁNONES DE ARRENDAMIENTO DE LEASING OPERATIVO</t>
  </si>
  <si>
    <t>SANCIONES POR INCUMPLIMIENTO EN CONTRATOS DE LEASING  FINANCIERO</t>
  </si>
  <si>
    <t>COMPONENTE FINANCIERO DE LEASING FINANCIERO -CONSUMO</t>
  </si>
  <si>
    <t>COMPONENTE FINANCIERO DE LEASING FINANCIERO -COMERCIAL</t>
  </si>
  <si>
    <t>COMPONENTE FINANCIERO DE LEASING FINANCIERO -MICROCRÉDITO</t>
  </si>
  <si>
    <t>COMPONENTE FINANCIERO DE LEASING HABITACIONAL</t>
  </si>
  <si>
    <t>RECUPERACIONES DETERIORO (DETERIORO)</t>
  </si>
  <si>
    <t>REINTEGRO PROVISIONES CUENTAS POR COBRAR</t>
  </si>
  <si>
    <t>REINTEGRO PROVISIONES DE CARTERA DE CREDITOS</t>
  </si>
  <si>
    <t>REINTEGRO PROVISIONES DE OPERACIONES DE LEASING FINANCIERO</t>
  </si>
  <si>
    <t>REINTEGRO PROVISIONES DE OPERACIONES DE LEASING OPERATIVO</t>
  </si>
  <si>
    <t>REINTEGRO PROVISIONES COMPONENTE INDIVIDUAL CONTRACÍCLICO DE CARTERA DE CRÉDITOS Y OPERACIONES DE LEASING DE CONSUMO</t>
  </si>
  <si>
    <t>REINTEGRO PROVISIONES COMPONENTE INDIVIDUAL CONTRACÍCLICO DE OPERACIONES DE LEASING OPERACIONAL DE CONSUMO</t>
  </si>
  <si>
    <t>REINTEGRO PROVISIONES COMPONENTE INDIVIDUAL CONTRACÍCLICO DE CARTERA DE CRÉDITOS Y OPERACIONES DE LEASING COMERCIALES</t>
  </si>
  <si>
    <t>REINTEGRO PROVISIONES COMPONENTE INDIVIDUAL CONTRACÍCLICO DE CARTERA DE OPERACIONES DE LEASING OPERACIONAL COMERCIAL</t>
  </si>
  <si>
    <t>REINTEGRO PROVISIONES COMPONENTE INDIVIDUAL CONTRACÍCLICO DE CUENTAS POR COBRAR</t>
  </si>
  <si>
    <t>RECUPERACIÓN CARTERA Y OPERACIONES DE LEASING CASTIGADAS</t>
  </si>
  <si>
    <t>GASTOS</t>
  </si>
  <si>
    <t>GASTOS DE OPERACIONES</t>
  </si>
  <si>
    <t>INTERESES DEPÓSITOS Y EXIGIBILIDADES</t>
  </si>
  <si>
    <t>DEPÓSITOS DE AHORRO ORDINARIO</t>
  </si>
  <si>
    <t>DEPÓSITOS DE AHORRO DE VALOR CONSTANTE</t>
  </si>
  <si>
    <t>CERTIFICADOS DE AHORRO A TERMINO</t>
  </si>
  <si>
    <t>OTROS INTERESES</t>
  </si>
  <si>
    <t>RIESGO OPERATIVO</t>
  </si>
  <si>
    <t>INTERESES CRÉDITOS DE BANCOS Y OTRAS OBLIGACIONES FINANCIERAS</t>
  </si>
  <si>
    <t>FINANCIEROS POR OPERACIONES DEL MERCADO     MONETARIO Y OTROS INTERESES</t>
  </si>
  <si>
    <t>PÉRDIDA EN VENTA DE BIENES RECIBIDOS EN PAGO Y RESTITUIDOS</t>
  </si>
  <si>
    <t>VALORACIÓN INVERSIONES A VALOR RAZONABLE - INSTRUMENTOS DE DEUDA.</t>
  </si>
  <si>
    <t>VALORACIÓN DE INVERSIONES A VALOR RAZONABLE - INSTRUMENTOS DE PATRIMONIO.</t>
  </si>
  <si>
    <t>SERVICIOS DE ADMINISTRACIÓN E INTERMEDIACIÓN</t>
  </si>
  <si>
    <t>COMISIONES</t>
  </si>
  <si>
    <t>BENEFICIOS A EMPLEADOS</t>
  </si>
  <si>
    <t>SINIESTROS LIQUIDADOS</t>
  </si>
  <si>
    <t>POR VALORACIÓN EN POSICIONES EN CORTO DE OPERACIONES REPO ABIERTO, SIMULTÁNEAS Y TRANSFERENCIA TEMPORAL DE VALORES</t>
  </si>
  <si>
    <t>POR  VENTA DE INVERSIONES</t>
  </si>
  <si>
    <t>PÉRDIDA EN VENTA DE CARTERA</t>
  </si>
  <si>
    <t>PÉRDIDA EN LA VALORACION DE OPERACIONES DE CONTADO</t>
  </si>
  <si>
    <t>VALORACION DE DERIVADOS – DE NEGOCIACIÓN</t>
  </si>
  <si>
    <t>HONORARIOS</t>
  </si>
  <si>
    <t>PÉRDIDA POR SINIESTROS-RIESGO OPERATIVO</t>
  </si>
  <si>
    <t>POR VALORACIÓN DE DERIVADOS – DE COBERTURA</t>
  </si>
  <si>
    <t>IMPUESTOS Y TASAS</t>
  </si>
  <si>
    <t>CONTRIBUCIONES, AFILIACIONES Y TRANSFERENCIAS</t>
  </si>
  <si>
    <t>SEGUROS</t>
  </si>
  <si>
    <t>MANTENIMIENTO Y REPARACIONES</t>
  </si>
  <si>
    <t>ADECUACIÓN E INSTALACIÓN</t>
  </si>
  <si>
    <t>DETERIORO (DETERIORO)</t>
  </si>
  <si>
    <t>CARTERA DE CRÉDITOS</t>
  </si>
  <si>
    <t>OPERACIONES DE LEASING FINANCIERO</t>
  </si>
  <si>
    <t>OPERACIONES DE LEASING OPERATIVO</t>
  </si>
  <si>
    <t>BIENES RECIBIDOS EN PAGO Y RESTITUIDOS</t>
  </si>
  <si>
    <t>DE INVERSIONES</t>
  </si>
  <si>
    <t>POR DETERIORO EN EL VALOR DE LOS ACTIVOS PPE</t>
  </si>
  <si>
    <t>PÉRDIDA POR DETERIORO DEL VALOR DE LOS ACTIVOS INTANGIBLES</t>
  </si>
  <si>
    <t>POR DETERIORO EN EL VALOR DE OTROS ACTIVOS</t>
  </si>
  <si>
    <t>COMPONENTE CONTRACÍCLICO DETERIORO (DETERIORO</t>
  </si>
  <si>
    <t>OPERACIONES DE LEASING OPERACIONAL DE CONSUMO</t>
  </si>
  <si>
    <t>OPERACIONES DE LEASING OPERACIONAL COMERCIAL</t>
  </si>
  <si>
    <t>OPERACIONES DE LEASING HABITACIONAL</t>
  </si>
  <si>
    <t>MULTAS Y SANCIONES, LITIGIOS, INDEMNIZACIONES Y DEMANDAS-RIESGO OPERATIVO</t>
  </si>
  <si>
    <t>DEPRECIACIÓN DE LA PPE</t>
  </si>
  <si>
    <t>VALORACIÓN DEL VEHICULO DE PROPÓSITO ESPECIAL</t>
  </si>
  <si>
    <t>AMORTIZACIÓN DE ACTIVOS INTANGIBLES</t>
  </si>
  <si>
    <t>IMPUESTO DE RENTA Y COMPLEMENTARIOS</t>
  </si>
  <si>
    <t>GANANCIAS (EXCEDENTES) Y PÉRDIDAS</t>
  </si>
  <si>
    <t>Balance General  IFRs _ Moneda Total</t>
  </si>
  <si>
    <t>Codigo</t>
  </si>
  <si>
    <t>Descripcion</t>
  </si>
  <si>
    <t>Patrimonio técnico</t>
  </si>
  <si>
    <t>PBO</t>
  </si>
  <si>
    <t>APNR</t>
  </si>
  <si>
    <t>Riesgo de Mercado</t>
  </si>
  <si>
    <t>Solvencia Total</t>
  </si>
  <si>
    <t>Solvencia Básica</t>
  </si>
  <si>
    <t>Solvencia (cifras en $ millones)</t>
  </si>
  <si>
    <t>ACTIVO</t>
  </si>
  <si>
    <t>EFECTIVO</t>
  </si>
  <si>
    <t>CAJA</t>
  </si>
  <si>
    <t>CAJA MENOR</t>
  </si>
  <si>
    <t>BANCOS NACIONALES</t>
  </si>
  <si>
    <t>CORRESPONSALES</t>
  </si>
  <si>
    <t>CANJE</t>
  </si>
  <si>
    <t>CHEQUES PAIS</t>
  </si>
  <si>
    <t>BANCOS</t>
  </si>
  <si>
    <t>EMISORES NACIONALES</t>
  </si>
  <si>
    <t>DE MONEDAS</t>
  </si>
  <si>
    <t>INTERESES</t>
  </si>
  <si>
    <t>SERVICIOS BANCARIOS</t>
  </si>
  <si>
    <t>OTRAS</t>
  </si>
  <si>
    <t>CUENTAS ABANDONADAS</t>
  </si>
  <si>
    <t>PARA JUICIOS EJECUTIVOS</t>
  </si>
  <si>
    <t>IMPUESTOS</t>
  </si>
  <si>
    <t>A EMPLEADOS</t>
  </si>
  <si>
    <t>DIVERSAS</t>
  </si>
  <si>
    <t>PRESTAMOS A EMPLEADOS</t>
  </si>
  <si>
    <t>BIENES MUEBLES</t>
  </si>
  <si>
    <t>MAQUINARIA Y EQUIPO</t>
  </si>
  <si>
    <t>BIENES INMUEBLES</t>
  </si>
  <si>
    <t>TERRENOS</t>
  </si>
  <si>
    <t>EDIFICIOS</t>
  </si>
  <si>
    <t>IMPORTACIONES EN CURSO</t>
  </si>
  <si>
    <t>IMPUESTO DIFERIDO</t>
  </si>
  <si>
    <t>ACTIVOS INTANGIBLES</t>
  </si>
  <si>
    <t>MARCAS COMERCIALES</t>
  </si>
  <si>
    <t>DETERIORO OTROS ACTIVOS</t>
  </si>
  <si>
    <t>ORDINARIOS ACTIVOS</t>
  </si>
  <si>
    <t>ORDINARIOS INACTIVOS</t>
  </si>
  <si>
    <t>ORDINARIOS ABANDONADOS</t>
  </si>
  <si>
    <t>RECAUDOS REALIZADOS</t>
  </si>
  <si>
    <t>BONOS SUBORDINADOS</t>
  </si>
  <si>
    <t>COMISIONES Y HONORARIOS</t>
  </si>
  <si>
    <t>INDUSTRIA Y COMERCIO</t>
  </si>
  <si>
    <t>TIMBRES</t>
  </si>
  <si>
    <t>SOBRETASAS Y OTROS</t>
  </si>
  <si>
    <t>DIVIDENDOS Y EXCEDENTES</t>
  </si>
  <si>
    <t>DIVIDENDOS</t>
  </si>
  <si>
    <t>JUDICIALES</t>
  </si>
  <si>
    <t>SINDICATOS</t>
  </si>
  <si>
    <t>ORIGINADOR</t>
  </si>
  <si>
    <t>VACACIONES</t>
  </si>
  <si>
    <t>PRIMA LEGAL</t>
  </si>
  <si>
    <t>PRIMA EXTRALEGAL</t>
  </si>
  <si>
    <t>BONIFICACIONES</t>
  </si>
  <si>
    <t>PROVISIONES</t>
  </si>
  <si>
    <t>ASCREDIBANCO</t>
  </si>
  <si>
    <t>OTRAS INDEMNIZACIONES</t>
  </si>
  <si>
    <t>DEMANDAS LABORALES</t>
  </si>
  <si>
    <t>ABONOS DIFERIDOS</t>
  </si>
  <si>
    <t>CAPITAL AUTORIZADO</t>
  </si>
  <si>
    <t>RESERVA LEGAL</t>
  </si>
  <si>
    <t>RESERVAS OCASIONALES</t>
  </si>
  <si>
    <t>OPERACIONES SIMULTANEAS</t>
  </si>
  <si>
    <t>SWAPS DE MONEDAS</t>
  </si>
  <si>
    <t>OPCIONES CALLS MONEDAS</t>
  </si>
  <si>
    <t>INMUEBLES</t>
  </si>
  <si>
    <t>EN SUBSIDIARIAS</t>
  </si>
  <si>
    <t>VENTA DE CHEQUERAS</t>
  </si>
  <si>
    <t>INFORMACION COMERCIAL</t>
  </si>
  <si>
    <t>GARANTIAS BANCARIAS</t>
  </si>
  <si>
    <t>SALARIO INTEGRAL</t>
  </si>
  <si>
    <t>SUELDOS</t>
  </si>
  <si>
    <t>HORAS EXTRAS</t>
  </si>
  <si>
    <t>CESANTIAS</t>
  </si>
  <si>
    <t>VEHICULOS</t>
  </si>
  <si>
    <t>JUNTA DIRECTIVA</t>
  </si>
  <si>
    <t>EFECTIVO Y CANJE</t>
  </si>
  <si>
    <t>PARQUEADEROS</t>
  </si>
  <si>
    <t>REDEBAN</t>
  </si>
  <si>
    <t>MANEJO</t>
  </si>
  <si>
    <t>CORRIENTE DEBIL</t>
  </si>
  <si>
    <t>INCENDIO Y TERREMOTO</t>
  </si>
  <si>
    <t>MUEBLES Y ENSERES</t>
  </si>
  <si>
    <t>ARREGLOS ORNAMENTALES</t>
  </si>
  <si>
    <t>REPARACIONES LOCATIVAS</t>
  </si>
  <si>
    <t>DETERIORO (PROVISIONES)</t>
  </si>
  <si>
    <t>SERVICIOS TEMPORALES</t>
  </si>
  <si>
    <t>PUBLICIDAD Y PROPAGANDA</t>
  </si>
  <si>
    <t>RELACIONES PUBLICAS</t>
  </si>
  <si>
    <t>SERVICIOS PUBLICOS</t>
  </si>
  <si>
    <t>UTILES Y PAPELERIA</t>
  </si>
  <si>
    <t>GANANCIAS Y PERDIDAS</t>
  </si>
  <si>
    <t>ACREEDORAS</t>
  </si>
  <si>
    <t>CREDITOS</t>
  </si>
  <si>
    <t>DEUDORAS</t>
  </si>
  <si>
    <t>PARTE CORRIENTE</t>
  </si>
  <si>
    <t>PARTE NO CORRIENTE</t>
  </si>
  <si>
    <t>ACTIVOS CASTIGADOS</t>
  </si>
  <si>
    <t>CREDITOS COMERCIALES</t>
  </si>
  <si>
    <t>AVALES</t>
  </si>
  <si>
    <t>A COSTO AMORTIZADO</t>
  </si>
  <si>
    <t>BANCO ITAÚ CORPBANCA COLOMBIA S.A.</t>
  </si>
  <si>
    <t>OTRAS PROVISIONES</t>
  </si>
  <si>
    <t>POR VENTA DE OTROS ACTIVOS</t>
  </si>
  <si>
    <t>BANCO LA REPUBLICA</t>
  </si>
  <si>
    <t>CTA CORRIENTE BANCARIA</t>
  </si>
  <si>
    <t>BCOS Y OTRAS ENTID FINA</t>
  </si>
  <si>
    <t>OTRAS ENTIDS FINANCIERA</t>
  </si>
  <si>
    <t>REMESAS TRANSITO</t>
  </si>
  <si>
    <t>CHEQUES SOBRE EXTERIOR</t>
  </si>
  <si>
    <t>OP MDO MNTARIO Y RELACI</t>
  </si>
  <si>
    <t>FDOS INTERB VDIDOS ORD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</si>
  <si>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</si>
  <si>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</si>
  <si>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</si>
  <si>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</si>
  <si>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</si>
  <si>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</si>
  <si>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INV A COSTO AMORTIZADO</t>
  </si>
  <si>
    <t>INV SUBSIDIARIAS Y FILI</t>
  </si>
  <si>
    <t>SUBSIDIARIAS Y FILIALES</t>
  </si>
  <si>
    <t>INV A VARIACION PATRIMO</t>
  </si>
  <si>
    <t>INV OBLIGATORIAS INSTRU</t>
  </si>
  <si>
    <t>DRCHOS VTA SOBRE DIVISA</t>
  </si>
  <si>
    <t>OBLIGACION VTA SOBRE DI</t>
  </si>
  <si>
    <t>CONTRATOS FORWARD NEGOC</t>
  </si>
  <si>
    <t>DE MONEDAS (PESO/DOLAR)</t>
  </si>
  <si>
    <t>DE MONEDAS (DIF PESO/DO</t>
  </si>
  <si>
    <t>CONTRATOS FUTUROS NEGOC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</si>
  <si>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</si>
  <si>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</si>
  <si>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</si>
  <si>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</si>
  <si>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</si>
  <si>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</si>
  <si>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</si>
  <si>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</si>
  <si>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</si>
  <si>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</si>
  <si>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</si>
  <si>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</si>
  <si>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</si>
  <si>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</si>
  <si>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</si>
  <si>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</si>
  <si>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</si>
  <si>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</si>
  <si>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</si>
  <si>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</si>
  <si>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</si>
  <si>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</si>
  <si>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</si>
  <si>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</si>
  <si>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</si>
  <si>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</si>
  <si>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</si>
  <si>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</si>
  <si>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</si>
  <si>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</si>
  <si>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</si>
  <si>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</si>
  <si>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</si>
  <si>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</si>
  <si>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</si>
  <si>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</si>
  <si>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</si>
  <si>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</si>
  <si>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</si>
  <si>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</si>
  <si>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</si>
  <si>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</si>
  <si>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</si>
  <si>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</si>
  <si>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</si>
  <si>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</si>
  <si>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</si>
  <si>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</si>
  <si>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</si>
  <si>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</si>
  <si>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</si>
  <si>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</si>
  <si>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</si>
  <si>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</si>
  <si>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</si>
  <si>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</si>
  <si>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</si>
  <si>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</si>
  <si>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</si>
  <si>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</si>
  <si>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</si>
  <si>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</si>
  <si>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</si>
  <si>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</si>
  <si>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</si>
  <si>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</si>
  <si>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</si>
  <si>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</si>
  <si>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</si>
  <si>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</si>
  <si>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</si>
  <si>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</si>
  <si>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</si>
  <si>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</si>
  <si>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</si>
  <si>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</si>
  <si>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</si>
  <si>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</si>
  <si>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</si>
  <si>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</si>
  <si>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</si>
  <si>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</si>
  <si>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</si>
  <si>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</si>
  <si>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</si>
  <si>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</si>
  <si>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</si>
  <si>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</si>
  <si>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</si>
  <si>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CARTAS CREDITO</t>
  </si>
  <si>
    <t>VTA BIENES Y SERVICIOS</t>
  </si>
  <si>
    <t>BIENES</t>
  </si>
  <si>
    <t>CUENTAS CORRIENTES PRIV</t>
  </si>
  <si>
    <t>CUENTAS CORRIENTES SECT</t>
  </si>
  <si>
    <t>CUENTAS DE AHORROS ORDI</t>
  </si>
  <si>
    <t>CTAS AHORRO PESOS ABAND</t>
  </si>
  <si>
    <t>DEPOSITOS</t>
  </si>
  <si>
    <t>EN GARANTIA</t>
  </si>
  <si>
    <t>RETENCION LA FUENTE</t>
  </si>
  <si>
    <t>SOBRANTES LIQUIDACION P</t>
  </si>
  <si>
    <t>ANTICIPOS A CONTRATOS Y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</si>
  <si>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</si>
  <si>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</si>
  <si>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</si>
  <si>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</si>
  <si>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</si>
  <si>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</si>
  <si>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</si>
  <si>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</si>
  <si>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</si>
  <si>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DETERIORO CXC COMERCIAL</t>
  </si>
  <si>
    <t>CATEGORIA A - INTERESES</t>
  </si>
  <si>
    <t>CATEGORIA B - INTERESES</t>
  </si>
  <si>
    <t>CATEGORIA C - INTERESES</t>
  </si>
  <si>
    <t>CATEGORIA D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</si>
  <si>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</si>
  <si>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</si>
  <si>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</si>
  <si>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</si>
  <si>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</si>
  <si>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</si>
  <si>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</si>
  <si>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</si>
  <si>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</si>
  <si>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</si>
  <si>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</si>
  <si>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</si>
  <si>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</si>
  <si>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</si>
  <si>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</si>
  <si>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</si>
  <si>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</si>
  <si>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</si>
  <si>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BNES INM DEST A VIV</t>
  </si>
  <si>
    <t>BNES INM DIF A VIV</t>
  </si>
  <si>
    <t>BNES RESTIT CONTRATOS L</t>
  </si>
  <si>
    <t>BNES INM LEASING HABITA</t>
  </si>
  <si>
    <t>OTROS ACT NO CTES MANT</t>
  </si>
  <si>
    <t>DETERIORO ACTIVOS NO CO</t>
  </si>
  <si>
    <t>BIENES RESTITUIDOS CONT</t>
  </si>
  <si>
    <t>PROPIEDAD PLANTA Y EQUI</t>
  </si>
  <si>
    <t>EQUIPO OFICINA</t>
  </si>
  <si>
    <t>EQUIPO INFORMATICO</t>
  </si>
  <si>
    <t>DEPRECIACION Y AGOTAMIE</t>
  </si>
  <si>
    <t>MEJORAS PROPIEDADES AJE</t>
  </si>
  <si>
    <t>DEPRECIACION Y/O AMORTI</t>
  </si>
  <si>
    <t>SURCRUSALES Y AGENCIAS</t>
  </si>
  <si>
    <t>IMXTACIONES CURSO</t>
  </si>
  <si>
    <t>PLUSVALIA</t>
  </si>
  <si>
    <t>PROGRAMAS Y APLICACIONE</t>
  </si>
  <si>
    <t>ACTIVOS INTANGIBLES REL</t>
  </si>
  <si>
    <t>AMORTIZACION ACUMULADA</t>
  </si>
  <si>
    <t>GASTOS PAGADOS X ANTICI</t>
  </si>
  <si>
    <t>BIENES ARTE Y CULTURA</t>
  </si>
  <si>
    <t>OBRAS ARTE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</si>
  <si>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</si>
  <si>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</si>
  <si>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</si>
  <si>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</si>
  <si>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</si>
  <si>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</si>
  <si>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</si>
  <si>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</si>
  <si>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</si>
  <si>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</si>
  <si>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</si>
  <si>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</si>
  <si>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</si>
  <si>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</si>
  <si>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</si>
  <si>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</si>
  <si>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</si>
  <si>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DEPOSITOS ESPECIALES</t>
  </si>
  <si>
    <t>EXIGIBILIDADES X SERVIC</t>
  </si>
  <si>
    <t>GIROS X PAGAR DEL EXTER</t>
  </si>
  <si>
    <t>CHEQUES GERENCIA</t>
  </si>
  <si>
    <t>OP REXTO O REPO</t>
  </si>
  <si>
    <t>COMPR TRANSF OP REPO CE</t>
  </si>
  <si>
    <t>TIT INVERS CIRCULACION</t>
  </si>
  <si>
    <t>BONOS ORDINARIOS</t>
  </si>
  <si>
    <t>CTAS CTES BANCARIAS</t>
  </si>
  <si>
    <t>CTAS AHORRO</t>
  </si>
  <si>
    <t>INSTRUMENTOS FINAN A VL</t>
  </si>
  <si>
    <t>CONTRATOS FORWARD - NEG</t>
  </si>
  <si>
    <t>DE MONEDAS (DIFERENTES</t>
  </si>
  <si>
    <t>VTA PUTS MONEDAS</t>
  </si>
  <si>
    <t>CONTRATOS FORWARD - COB</t>
  </si>
  <si>
    <t>CR BCOS Y OTRAS OBLIG F</t>
  </si>
  <si>
    <t>BCO CCIO EXT (BANCOLDEX</t>
  </si>
  <si>
    <t>DCTOS</t>
  </si>
  <si>
    <t>ENTIDADES FINANCIERAS E</t>
  </si>
  <si>
    <t>CUENTAS X PAGAR</t>
  </si>
  <si>
    <t>RENTA Y COMPLEMENTARIOS</t>
  </si>
  <si>
    <t>SOBRE LAS VTAS X PAGAR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</si>
  <si>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</si>
  <si>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</si>
  <si>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</si>
  <si>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</si>
  <si>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</si>
  <si>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</si>
  <si>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</si>
  <si>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</si>
  <si>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</si>
  <si>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PROCESO TITULARIZACION</t>
  </si>
  <si>
    <t>PASIVOS X IMPUESTOS DIF</t>
  </si>
  <si>
    <t>CHEQUES GIRADOS NO COBR</t>
  </si>
  <si>
    <t>OBLIGACION LABORALES</t>
  </si>
  <si>
    <t>INTERESES SOBRE CESANTI</t>
  </si>
  <si>
    <t>PROV NO CTES X BENEFICI</t>
  </si>
  <si>
    <t>CALCULO ACTUARIAL PENSI</t>
  </si>
  <si>
    <t>CONTRIBUCIONES Y AFILIA</t>
  </si>
  <si>
    <t>MULTAS Y SANCIONES LITI</t>
  </si>
  <si>
    <t>LITIGIOS PROCESO EJECUT</t>
  </si>
  <si>
    <t>ING ANTICIPADOS</t>
  </si>
  <si>
    <t>ABON APLICAR OBLIG COBR</t>
  </si>
  <si>
    <t>SOBRANTES CAJA</t>
  </si>
  <si>
    <t>SOBRANTES CANJE</t>
  </si>
  <si>
    <t>CAPITAL SUSCRITO Y PAGA</t>
  </si>
  <si>
    <t>CAPITAL X SUSCRIBIR</t>
  </si>
  <si>
    <t>APROPIACION UTILID LIQU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</si>
  <si>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</si>
  <si>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</si>
  <si>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</si>
  <si>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</si>
  <si>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</si>
  <si>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</si>
  <si>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</si>
  <si>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</si>
  <si>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</si>
  <si>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</si>
  <si>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</si>
  <si>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</si>
  <si>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ING OP ORDINARIAS GENER</t>
  </si>
  <si>
    <t>ING FINAN CARTERA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</si>
  <si>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</si>
  <si>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</si>
  <si>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</si>
  <si>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</si>
  <si>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</si>
  <si>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</si>
  <si>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</si>
  <si>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</si>
  <si>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</si>
  <si>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</si>
  <si>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</si>
  <si>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</si>
  <si>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DEPOSITOS A LA VISTA</t>
  </si>
  <si>
    <t>FDOS INTERB VENDIDOS OR</t>
  </si>
  <si>
    <t>REND X COMPR TRANSF OP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</si>
  <si>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</si>
  <si>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</si>
  <si>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</si>
  <si>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</si>
  <si>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</si>
  <si>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</si>
  <si>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</si>
  <si>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</si>
  <si>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ESTABLECIMIENTOS AFILIA</t>
  </si>
  <si>
    <t>CUOTAS MANEJO TARJ CRED</t>
  </si>
  <si>
    <t>X VLR POSICIONES CORTO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</si>
  <si>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</si>
  <si>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</si>
  <si>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</si>
  <si>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</si>
  <si>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</si>
  <si>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</si>
  <si>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</si>
  <si>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</si>
  <si>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</si>
  <si>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</si>
  <si>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INDICES</t>
  </si>
  <si>
    <t>SWAPS DE TASAS DE INTER</t>
  </si>
  <si>
    <t>OPCIONES PUT MONEDAS</t>
  </si>
  <si>
    <t>X VTA PROPIEDADES Y EQU</t>
  </si>
  <si>
    <t>EQUIPO MUEBLES Y ENSERE</t>
  </si>
  <si>
    <t>EQUIPO COMPUTACION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</si>
  <si>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</si>
  <si>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</si>
  <si>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</si>
  <si>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</si>
  <si>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</si>
  <si>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</si>
  <si>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X METODO PARTICIPACION</t>
  </si>
  <si>
    <t>RECUPERACIONES RIESGO O</t>
  </si>
  <si>
    <t>RECUPERACION DIF A SEGU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</si>
  <si>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</si>
  <si>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</si>
  <si>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</si>
  <si>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</si>
  <si>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</si>
  <si>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</si>
  <si>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</si>
  <si>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</si>
  <si>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</si>
  <si>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</si>
  <si>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</si>
  <si>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</si>
  <si>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</si>
  <si>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</si>
  <si>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</si>
  <si>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</si>
  <si>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</si>
  <si>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</si>
  <si>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</si>
  <si>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</si>
  <si>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</si>
  <si>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</si>
  <si>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</si>
  <si>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</si>
  <si>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</si>
  <si>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</si>
  <si>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</si>
  <si>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</si>
  <si>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AUXILIO TRANSXTE</t>
  </si>
  <si>
    <t>SUBSIDIO ALIMENTACION</t>
  </si>
  <si>
    <t>PRIMA VACACIONES</t>
  </si>
  <si>
    <t>PENSIONES JUBILACION</t>
  </si>
  <si>
    <t>AXTES CAJA COMPENSACION</t>
  </si>
  <si>
    <t>CAPACITACION AL PERSONA</t>
  </si>
  <si>
    <t>AXTES X SALUD</t>
  </si>
  <si>
    <t>APORTES SINDICALES</t>
  </si>
  <si>
    <t>OTROS BENEFICIOS A EMPL</t>
  </si>
  <si>
    <t>X VTA INV</t>
  </si>
  <si>
    <t>FORWARDS MONEDAS (PESO/</t>
  </si>
  <si>
    <t>FORWARDS MONEDAS (DIFER</t>
  </si>
  <si>
    <t>FORWARDS TIT</t>
  </si>
  <si>
    <t>REVISORIA FISCAL Y AUDI</t>
  </si>
  <si>
    <t>AVALUOS</t>
  </si>
  <si>
    <t>ASESORIAS FINANCIERAS</t>
  </si>
  <si>
    <t>PERDIDA X SINIESTROS-RI</t>
  </si>
  <si>
    <t>CARTERA CREDITOS</t>
  </si>
  <si>
    <t>X REEXPRESION PASIVOS L</t>
  </si>
  <si>
    <t>X REEXPRESION ACTIVOS L</t>
  </si>
  <si>
    <t>CONTRIBUCIONES AFILIACI</t>
  </si>
  <si>
    <t>SUPERINTENDENCIA FINANC</t>
  </si>
  <si>
    <t>OTRAS ENTIDADES Y AGREM</t>
  </si>
  <si>
    <t>INCENDIO Y/O TERREMOTO-</t>
  </si>
  <si>
    <t>SUSTRACCION</t>
  </si>
  <si>
    <t>SEGURO DEPOSITOS</t>
  </si>
  <si>
    <t>MANTENIMIENTO Y REPARAC</t>
  </si>
  <si>
    <t>EQUIPO MOVILIZACION Y M</t>
  </si>
  <si>
    <t>ADECUACION E INSTALACIO</t>
  </si>
  <si>
    <t>INSTALACIONES ELECTRICA</t>
  </si>
  <si>
    <t>CXC</t>
  </si>
  <si>
    <t>BNES REC PAGO Y RESTITU</t>
  </si>
  <si>
    <t>X DETERIORO VLR LOS ACT</t>
  </si>
  <si>
    <t>COMPONENTE CONTRACICLIC</t>
  </si>
  <si>
    <t>CREDITOS Y OP LEASING C</t>
  </si>
  <si>
    <t>MULTAS Y SANCIONES OTRA</t>
  </si>
  <si>
    <t>INDEMNIZACIONES A CLIEN</t>
  </si>
  <si>
    <t>OTROS LITIGIOS PROCESO</t>
  </si>
  <si>
    <t>DEPRECIACION LA PPE</t>
  </si>
  <si>
    <t>AMORTIZACION ACTIVOS IN</t>
  </si>
  <si>
    <t>ACT INTANG RELACIONADOS</t>
  </si>
  <si>
    <t>MEJORAS A PROPIEDADES T</t>
  </si>
  <si>
    <t>SERVICIO ASEO Y VIGILAN</t>
  </si>
  <si>
    <t>PROC ELECTRONICO DATOS</t>
  </si>
  <si>
    <t>GASTOS VIAJE</t>
  </si>
  <si>
    <t>TRANSXTE</t>
  </si>
  <si>
    <t>IMPUESTO RENTA Y COMPLE</t>
  </si>
  <si>
    <t>GANANCIAS (EXCEDENTES)</t>
  </si>
  <si>
    <t>ACREEDORAS X CONTRA</t>
  </si>
  <si>
    <t>ACREEDORAS X CONTRA (DB</t>
  </si>
  <si>
    <t>CREDITOS APROBADOS NO D</t>
  </si>
  <si>
    <t>APERTURAS CREDITO</t>
  </si>
  <si>
    <t>TARJETAS CREDITO</t>
  </si>
  <si>
    <t>DEUDORAS X CONTRA</t>
  </si>
  <si>
    <t>DEUDORAS X CONTRA (CR)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</si>
  <si>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</si>
  <si>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</si>
  <si>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</si>
  <si>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</si>
  <si>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</si>
  <si>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</si>
  <si>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</si>
  <si>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</si>
  <si>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</si>
  <si>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</si>
  <si>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</si>
  <si>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</si>
  <si>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</si>
  <si>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</si>
  <si>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</si>
  <si>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</si>
  <si>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</si>
  <si>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X RECIBIR</t>
  </si>
  <si>
    <t>OPCIONES COMPRA X RECIB</t>
  </si>
  <si>
    <t>CTAS REV INF FINAN CONT</t>
  </si>
  <si>
    <t>BIENES Y VLRES ENTREGAD</t>
  </si>
  <si>
    <t>VLRES MOBILIARIOS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</si>
  <si>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</si>
  <si>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</si>
  <si>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</si>
  <si>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</si>
  <si>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</si>
  <si>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</si>
  <si>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</si>
  <si>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</si>
  <si>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</si>
  <si>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</si>
  <si>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</si>
  <si>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</si>
  <si>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</si>
  <si>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</si>
  <si>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</si>
  <si>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</si>
  <si>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</si>
  <si>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</si>
  <si>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</si>
  <si>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</si>
  <si>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</si>
  <si>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</si>
  <si>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</si>
  <si>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</si>
  <si>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</si>
  <si>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</si>
  <si>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</si>
  <si>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</si>
  <si>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</si>
  <si>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</si>
  <si>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</si>
  <si>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</si>
  <si>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</si>
  <si>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</si>
  <si>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</si>
  <si>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</si>
  <si>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</si>
  <si>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</si>
  <si>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</si>
  <si>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</si>
  <si>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</si>
  <si>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</si>
  <si>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</si>
  <si>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</si>
  <si>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</si>
  <si>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</si>
  <si>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</si>
  <si>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</si>
  <si>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</si>
  <si>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</si>
  <si>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</si>
  <si>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</si>
  <si>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</si>
  <si>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</si>
  <si>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</si>
  <si>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</si>
  <si>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</si>
  <si>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</si>
  <si>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</si>
  <si>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</si>
  <si>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</si>
  <si>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</si>
  <si>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</si>
  <si>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</si>
  <si>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</si>
  <si>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</si>
  <si>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</si>
  <si>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</si>
  <si>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</si>
  <si>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</si>
  <si>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</si>
  <si>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</si>
  <si>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</si>
  <si>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</si>
  <si>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</si>
  <si>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</si>
  <si>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</si>
  <si>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</si>
  <si>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ESTADO DE PERDIDAS Y GANANCIAS (cifras en $ millones)</t>
  </si>
  <si>
    <t>DEPRECIACION DE PPE POR</t>
  </si>
  <si>
    <t>DE BIENES PROPIOS</t>
  </si>
  <si>
    <t>POR DERECHOS DE USO</t>
  </si>
  <si>
    <t>PASIVOS POR ARRENDAMIEN</t>
  </si>
  <si>
    <t>VTA CALLS MONEDAS</t>
  </si>
  <si>
    <t>PROVI CORRIENTES BENEFI</t>
  </si>
  <si>
    <t>PROVI  CORRIENTES BENEF</t>
  </si>
  <si>
    <t>INSTRUMENTOS PATRIMONIO</t>
  </si>
  <si>
    <t>GTO POR INT SOBRE LOS P</t>
  </si>
  <si>
    <t>POR VTA PROPIEDADES Y E</t>
  </si>
  <si>
    <t>PERDIDA LA VLRACION OP</t>
  </si>
  <si>
    <t>ASESORIAS JURIDICAS</t>
  </si>
  <si>
    <t>CUMPLIMIENTO</t>
  </si>
  <si>
    <t>COMPRA PUTS MONEDAS</t>
  </si>
  <si>
    <t>RECLAMOS A CÑIAS ASEGUR</t>
  </si>
  <si>
    <t>CATEGORÍA E - INTERESES</t>
  </si>
  <si>
    <t>DE GARANTÍA</t>
  </si>
  <si>
    <t>CONTRIBUCIÓN DESCONTABL</t>
  </si>
  <si>
    <t>PRIMA ANTIGÜEDAD</t>
  </si>
  <si>
    <t>X DETERIORO VLR OTROS A</t>
  </si>
  <si>
    <t>CALIFICACIÓN OPERACIONE</t>
  </si>
  <si>
    <t>CALIFICACIÓN CRÉDITOS D</t>
  </si>
  <si>
    <t>DRCHOS COMPRA SOBRE DIV</t>
  </si>
  <si>
    <t>OBLIGACION COMPRA SOBRE</t>
  </si>
  <si>
    <t>RECUPERACIONES X SEGURO</t>
  </si>
  <si>
    <t>FUTUROS INDICES</t>
  </si>
  <si>
    <t>POR VENTA DE OTROS ACTI</t>
  </si>
  <si>
    <t>BIENES DE ARTE Y CULTUR</t>
  </si>
  <si>
    <t>saldo1</t>
  </si>
  <si>
    <t>FDOS INTERB COMPRAD ORD</t>
  </si>
  <si>
    <t>SWAPS  NEGOCIACION</t>
  </si>
  <si>
    <t>SWAPS  COBERTURA</t>
  </si>
  <si>
    <t>VLRACION DERIVADOS  NE</t>
  </si>
  <si>
    <t>X VLR DERIVADOS  COBER</t>
  </si>
  <si>
    <t>VIDA COLECTIVA</t>
  </si>
  <si>
    <t>CAPITAL  MORA MAYOR A</t>
  </si>
  <si>
    <t>CAJA COMPENSACION FAMIL</t>
  </si>
  <si>
    <t>RETENCIONES Y AXTES NOM</t>
  </si>
  <si>
    <t>VENTA ACTIVOS NO CORRIE</t>
  </si>
  <si>
    <t>OTROS ACTIVOS NO CORRIE</t>
  </si>
  <si>
    <t>ACTIVOS NO CORRIENTES M</t>
  </si>
  <si>
    <t>CTAS REVELACION INF FIN</t>
  </si>
  <si>
    <t>Corte_Julio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</si>
</sst>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#,##0.0"/>
    <numFmt numFmtId="167" formatCode="_-* #,##0.00\ _€_-;\-* #,##0.00\ _€_-;_-* &quot;-&quot;??\ _€_-;_-@_-"/>
    <numFmt numFmtId="168" formatCode="#,##0.00\ &quot;pta&quot;;\-#,##0.00\ &quot;pta&quot;"/>
    <numFmt numFmtId="169" formatCode="#,##0\ &quot;pta&quot;;\-#,##0\ &quot;pta&quot;"/>
    <numFmt numFmtId="170" formatCode="mmmm\ d\,\ yyyy"/>
    <numFmt numFmtId="171" formatCode="_(&quot;C$&quot;* #,##0.00_);_(&quot;C$&quot;* \(#,##0.00\);_(&quot;C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color indexed="8"/>
      <name val="MS Sans Serif"/>
      <family val="2"/>
    </font>
    <font>
      <sz val="8"/>
      <name val="Tahoma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40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0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0" fillId="0" borderId="0" applyFill="0" applyBorder="0" applyAlignment="0" applyProtection="0"/>
    <xf numFmtId="168" fontId="10" fillId="0" borderId="0" applyFill="0" applyBorder="0" applyAlignment="0" applyProtection="0"/>
    <xf numFmtId="169" fontId="10" fillId="0" borderId="0" applyFill="0" applyBorder="0" applyAlignment="0" applyProtection="0"/>
    <xf numFmtId="170" fontId="10" fillId="0" borderId="0" applyFill="0" applyBorder="0" applyAlignment="0" applyProtection="0"/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0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10" fillId="0" borderId="0" applyFill="0" applyBorder="0" applyAlignment="0" applyProtection="0"/>
    <xf numFmtId="9" fontId="17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2" xfId="0" applyFont="1" applyFill="1" applyBorder="1" applyAlignment="1" applyProtection="1">
      <alignment horizontal="left"/>
    </xf>
    <xf numFmtId="0" fontId="3" fillId="0" borderId="3" xfId="0" applyFont="1" applyFill="1" applyBorder="1"/>
    <xf numFmtId="0" fontId="3" fillId="0" borderId="3" xfId="0" applyFont="1" applyFill="1" applyBorder="1" applyAlignment="1" applyProtection="1">
      <alignment horizontal="center"/>
    </xf>
    <xf numFmtId="43" fontId="4" fillId="0" borderId="0" xfId="1" applyFont="1"/>
    <xf numFmtId="0" fontId="4" fillId="0" borderId="0" xfId="0" applyFont="1"/>
    <xf numFmtId="0" fontId="2" fillId="0" borderId="4" xfId="0" applyFont="1" applyFill="1" applyBorder="1" applyAlignment="1" applyProtection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center"/>
    </xf>
    <xf numFmtId="17" fontId="5" fillId="15" borderId="0" xfId="0" applyNumberFormat="1" applyFont="1" applyFill="1"/>
    <xf numFmtId="0" fontId="6" fillId="0" borderId="4" xfId="0" applyFont="1" applyFill="1" applyBorder="1" applyProtection="1"/>
    <xf numFmtId="0" fontId="7" fillId="0" borderId="0" xfId="0" applyFont="1" applyFill="1" applyBorder="1"/>
    <xf numFmtId="0" fontId="8" fillId="0" borderId="0" xfId="0" applyFont="1" applyFill="1" applyBorder="1" applyProtection="1"/>
    <xf numFmtId="43" fontId="6" fillId="0" borderId="0" xfId="1" applyNumberFormat="1" applyFont="1"/>
    <xf numFmtId="0" fontId="7" fillId="0" borderId="0" xfId="0" applyFont="1"/>
    <xf numFmtId="0" fontId="2" fillId="0" borderId="4" xfId="0" applyFont="1" applyFill="1" applyBorder="1" applyProtection="1"/>
    <xf numFmtId="0" fontId="2" fillId="16" borderId="0" xfId="0" applyFont="1" applyFill="1" applyBorder="1" applyProtection="1"/>
    <xf numFmtId="0" fontId="3" fillId="16" borderId="0" xfId="0" applyFont="1" applyFill="1" applyBorder="1" applyProtection="1"/>
    <xf numFmtId="0" fontId="2" fillId="16" borderId="0" xfId="0" quotePrefix="1" applyFont="1" applyFill="1" applyBorder="1" applyAlignment="1" applyProtection="1">
      <alignment horizontal="left"/>
    </xf>
    <xf numFmtId="0" fontId="3" fillId="16" borderId="0" xfId="0" applyFont="1" applyFill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43" fontId="4" fillId="0" borderId="0" xfId="1" applyNumberFormat="1" applyFont="1"/>
    <xf numFmtId="43" fontId="9" fillId="16" borderId="0" xfId="1" applyNumberFormat="1" applyFont="1" applyFill="1"/>
    <xf numFmtId="0" fontId="4" fillId="0" borderId="0" xfId="0" applyFont="1" applyFill="1"/>
    <xf numFmtId="43" fontId="2" fillId="0" borderId="4" xfId="0" applyNumberFormat="1" applyFont="1" applyFill="1" applyBorder="1" applyProtection="1"/>
    <xf numFmtId="3" fontId="2" fillId="0" borderId="4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0" xfId="0" quotePrefix="1" applyFont="1" applyFill="1" applyBorder="1" applyAlignment="1" applyProtection="1">
      <alignment horizontal="left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4" xfId="0" quotePrefix="1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3" fontId="2" fillId="0" borderId="4" xfId="0" quotePrefix="1" applyNumberFormat="1" applyFont="1" applyFill="1" applyBorder="1" applyAlignment="1" applyProtection="1">
      <alignment horizontal="left"/>
    </xf>
    <xf numFmtId="3" fontId="2" fillId="17" borderId="4" xfId="0" quotePrefix="1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3" fontId="9" fillId="0" borderId="0" xfId="1" applyNumberFormat="1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8" fillId="0" borderId="0" xfId="0" applyFont="1" applyFill="1" applyBorder="1"/>
    <xf numFmtId="0" fontId="3" fillId="0" borderId="4" xfId="0" applyFont="1" applyFill="1" applyBorder="1"/>
    <xf numFmtId="165" fontId="4" fillId="0" borderId="0" xfId="0" applyNumberFormat="1" applyFont="1"/>
    <xf numFmtId="0" fontId="2" fillId="0" borderId="2" xfId="0" applyFont="1" applyFill="1" applyBorder="1" applyProtection="1"/>
    <xf numFmtId="0" fontId="18" fillId="0" borderId="0" xfId="0" applyFont="1"/>
    <xf numFmtId="0" fontId="20" fillId="0" borderId="0" xfId="0" applyFont="1"/>
    <xf numFmtId="17" fontId="20" fillId="16" borderId="0" xfId="0" applyNumberFormat="1" applyFont="1" applyFill="1"/>
    <xf numFmtId="0" fontId="8" fillId="0" borderId="4" xfId="0" applyFont="1" applyFill="1" applyBorder="1" applyProtection="1"/>
    <xf numFmtId="43" fontId="21" fillId="0" borderId="0" xfId="1" applyFont="1"/>
    <xf numFmtId="0" fontId="22" fillId="0" borderId="0" xfId="0" applyFont="1"/>
    <xf numFmtId="0" fontId="2" fillId="0" borderId="0" xfId="0" applyFont="1" applyFill="1" applyBorder="1" applyAlignment="1" applyProtection="1">
      <alignment horizontal="left"/>
    </xf>
    <xf numFmtId="0" fontId="12" fillId="0" borderId="0" xfId="0" applyFont="1" applyFill="1"/>
    <xf numFmtId="43" fontId="23" fillId="0" borderId="0" xfId="1" applyFont="1"/>
    <xf numFmtId="43" fontId="19" fillId="0" borderId="0" xfId="1" applyFont="1"/>
    <xf numFmtId="0" fontId="18" fillId="0" borderId="0" xfId="0" applyFont="1" applyFill="1"/>
    <xf numFmtId="43" fontId="19" fillId="0" borderId="0" xfId="1" applyFont="1" applyFill="1"/>
    <xf numFmtId="0" fontId="24" fillId="0" borderId="0" xfId="0" applyFont="1" applyFill="1"/>
    <xf numFmtId="43" fontId="25" fillId="0" borderId="0" xfId="1" applyFont="1"/>
    <xf numFmtId="0" fontId="2" fillId="0" borderId="0" xfId="0" quotePrefix="1" applyFont="1" applyFill="1" applyBorder="1" applyAlignment="1" applyProtection="1">
      <alignment horizontal="left"/>
    </xf>
    <xf numFmtId="43" fontId="25" fillId="0" borderId="0" xfId="1" applyFont="1" applyFill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3" fillId="0" borderId="0" xfId="0" applyFont="1" applyBorder="1"/>
    <xf numFmtId="0" fontId="27" fillId="18" borderId="0" xfId="0" applyFont="1" applyFill="1"/>
    <xf numFmtId="0" fontId="0" fillId="18" borderId="0" xfId="0" applyFill="1"/>
    <xf numFmtId="0" fontId="26" fillId="16" borderId="0" xfId="0" applyFont="1" applyFill="1"/>
    <xf numFmtId="40" fontId="0" fillId="18" borderId="0" xfId="0" applyNumberFormat="1" applyFill="1"/>
    <xf numFmtId="40" fontId="26" fillId="16" borderId="0" xfId="0" applyNumberFormat="1" applyFont="1" applyFill="1"/>
    <xf numFmtId="43" fontId="2" fillId="16" borderId="0" xfId="1" applyFont="1" applyFill="1"/>
    <xf numFmtId="43" fontId="3" fillId="0" borderId="0" xfId="1" applyNumberFormat="1" applyFont="1"/>
    <xf numFmtId="43" fontId="2" fillId="16" borderId="0" xfId="1" applyNumberFormat="1" applyFont="1" applyFill="1"/>
    <xf numFmtId="43" fontId="3" fillId="0" borderId="0" xfId="1" applyNumberFormat="1" applyFont="1" applyFill="1"/>
    <xf numFmtId="164" fontId="4" fillId="0" borderId="0" xfId="1" applyNumberFormat="1" applyFont="1"/>
    <xf numFmtId="43" fontId="28" fillId="0" borderId="0" xfId="1" applyFont="1"/>
    <xf numFmtId="0" fontId="29" fillId="0" borderId="0" xfId="0" applyFont="1"/>
    <xf numFmtId="0" fontId="30" fillId="19" borderId="0" xfId="0" applyFont="1" applyFill="1"/>
    <xf numFmtId="17" fontId="31" fillId="19" borderId="0" xfId="0" applyNumberFormat="1" applyFont="1" applyFill="1"/>
    <xf numFmtId="164" fontId="18" fillId="0" borderId="0" xfId="1" applyNumberFormat="1" applyFont="1"/>
    <xf numFmtId="164" fontId="18" fillId="0" borderId="0" xfId="0" applyNumberFormat="1" applyFont="1"/>
    <xf numFmtId="10" fontId="29" fillId="0" borderId="0" xfId="239" applyNumberFormat="1" applyFont="1"/>
  </cellXfs>
  <cellStyles count="240">
    <cellStyle name="20% - Énfasis1 2" xfId="2" xr:uid="{00000000-0005-0000-0000-000000000000}"/>
    <cellStyle name="20% - Énfasis1 2 2" xfId="3" xr:uid="{00000000-0005-0000-0000-000001000000}"/>
    <cellStyle name="20% - Énfasis1 2 2 2" xfId="4" xr:uid="{00000000-0005-0000-0000-000002000000}"/>
    <cellStyle name="20% - Énfasis1 2 3" xfId="5" xr:uid="{00000000-0005-0000-0000-000003000000}"/>
    <cellStyle name="20% - Énfasis1 2 4" xfId="6" xr:uid="{00000000-0005-0000-0000-000004000000}"/>
    <cellStyle name="20% - Énfasis1 3" xfId="7" xr:uid="{00000000-0005-0000-0000-000005000000}"/>
    <cellStyle name="20% - Énfasis1 3 2" xfId="8" xr:uid="{00000000-0005-0000-0000-000006000000}"/>
    <cellStyle name="20% - Énfasis1 4" xfId="9" xr:uid="{00000000-0005-0000-0000-000007000000}"/>
    <cellStyle name="20% - Énfasis2 2" xfId="10" xr:uid="{00000000-0005-0000-0000-000008000000}"/>
    <cellStyle name="20% - Énfasis2 2 2" xfId="11" xr:uid="{00000000-0005-0000-0000-000009000000}"/>
    <cellStyle name="20% - Énfasis2 2 2 2" xfId="12" xr:uid="{00000000-0005-0000-0000-00000A000000}"/>
    <cellStyle name="20% - Énfasis2 2 3" xfId="13" xr:uid="{00000000-0005-0000-0000-00000B000000}"/>
    <cellStyle name="20% - Énfasis2 2 4" xfId="14" xr:uid="{00000000-0005-0000-0000-00000C000000}"/>
    <cellStyle name="20% - Énfasis2 3" xfId="15" xr:uid="{00000000-0005-0000-0000-00000D000000}"/>
    <cellStyle name="20% - Énfasis2 3 2" xfId="16" xr:uid="{00000000-0005-0000-0000-00000E000000}"/>
    <cellStyle name="20% - Énfasis2 4" xfId="17" xr:uid="{00000000-0005-0000-0000-00000F000000}"/>
    <cellStyle name="20% - Énfasis3 2" xfId="18" xr:uid="{00000000-0005-0000-0000-000010000000}"/>
    <cellStyle name="20% - Énfasis3 2 2" xfId="19" xr:uid="{00000000-0005-0000-0000-000011000000}"/>
    <cellStyle name="20% - Énfasis3 2 2 2" xfId="20" xr:uid="{00000000-0005-0000-0000-000012000000}"/>
    <cellStyle name="20% - Énfasis3 2 3" xfId="21" xr:uid="{00000000-0005-0000-0000-000013000000}"/>
    <cellStyle name="20% - Énfasis3 2 4" xfId="22" xr:uid="{00000000-0005-0000-0000-000014000000}"/>
    <cellStyle name="20% - Énfasis3 3" xfId="23" xr:uid="{00000000-0005-0000-0000-000015000000}"/>
    <cellStyle name="20% - Énfasis3 3 2" xfId="24" xr:uid="{00000000-0005-0000-0000-000016000000}"/>
    <cellStyle name="20% - Énfasis3 4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2 2 2" xfId="28" xr:uid="{00000000-0005-0000-0000-00001A000000}"/>
    <cellStyle name="20% - Énfasis4 2 3" xfId="29" xr:uid="{00000000-0005-0000-0000-00001B000000}"/>
    <cellStyle name="20% - Énfasis4 2 4" xfId="30" xr:uid="{00000000-0005-0000-0000-00001C000000}"/>
    <cellStyle name="20% - Énfasis4 3" xfId="31" xr:uid="{00000000-0005-0000-0000-00001D000000}"/>
    <cellStyle name="20% - Énfasis4 3 2" xfId="32" xr:uid="{00000000-0005-0000-0000-00001E000000}"/>
    <cellStyle name="20% - Énfasis4 4" xfId="33" xr:uid="{00000000-0005-0000-0000-00001F000000}"/>
    <cellStyle name="20% - Énfasis5 2" xfId="34" xr:uid="{00000000-0005-0000-0000-000020000000}"/>
    <cellStyle name="20% - Énfasis5 2 2" xfId="35" xr:uid="{00000000-0005-0000-0000-000021000000}"/>
    <cellStyle name="20% - Énfasis5 2 2 2" xfId="36" xr:uid="{00000000-0005-0000-0000-000022000000}"/>
    <cellStyle name="20% - Énfasis5 2 3" xfId="37" xr:uid="{00000000-0005-0000-0000-000023000000}"/>
    <cellStyle name="20% - Énfasis5 2 4" xfId="38" xr:uid="{00000000-0005-0000-0000-000024000000}"/>
    <cellStyle name="20% - Énfasis5 3" xfId="39" xr:uid="{00000000-0005-0000-0000-000025000000}"/>
    <cellStyle name="20% - Énfasis5 3 2" xfId="40" xr:uid="{00000000-0005-0000-0000-000026000000}"/>
    <cellStyle name="20% - Énfasis5 4" xfId="41" xr:uid="{00000000-0005-0000-0000-000027000000}"/>
    <cellStyle name="20% - Énfasis6 2" xfId="42" xr:uid="{00000000-0005-0000-0000-000028000000}"/>
    <cellStyle name="20% - Énfasis6 2 2" xfId="43" xr:uid="{00000000-0005-0000-0000-000029000000}"/>
    <cellStyle name="20% - Énfasis6 2 2 2" xfId="44" xr:uid="{00000000-0005-0000-0000-00002A000000}"/>
    <cellStyle name="20% - Énfasis6 2 3" xfId="45" xr:uid="{00000000-0005-0000-0000-00002B000000}"/>
    <cellStyle name="20% - Énfasis6 2 4" xfId="46" xr:uid="{00000000-0005-0000-0000-00002C000000}"/>
    <cellStyle name="20% - Énfasis6 3" xfId="47" xr:uid="{00000000-0005-0000-0000-00002D000000}"/>
    <cellStyle name="20% - Énfasis6 3 2" xfId="48" xr:uid="{00000000-0005-0000-0000-00002E000000}"/>
    <cellStyle name="20% - Énfasis6 4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2 2 2" xfId="52" xr:uid="{00000000-0005-0000-0000-000032000000}"/>
    <cellStyle name="40% - Énfasis1 2 3" xfId="53" xr:uid="{00000000-0005-0000-0000-000033000000}"/>
    <cellStyle name="40% - Énfasis1 2 4" xfId="54" xr:uid="{00000000-0005-0000-0000-000034000000}"/>
    <cellStyle name="40% - Énfasis1 3" xfId="55" xr:uid="{00000000-0005-0000-0000-000035000000}"/>
    <cellStyle name="40% - Énfasis1 3 2" xfId="56" xr:uid="{00000000-0005-0000-0000-000036000000}"/>
    <cellStyle name="40% - Énfasis1 4" xfId="57" xr:uid="{00000000-0005-0000-0000-000037000000}"/>
    <cellStyle name="40% - Énfasis2 2" xfId="58" xr:uid="{00000000-0005-0000-0000-000038000000}"/>
    <cellStyle name="40% - Énfasis2 2 2" xfId="59" xr:uid="{00000000-0005-0000-0000-000039000000}"/>
    <cellStyle name="40% - Énfasis2 2 2 2" xfId="60" xr:uid="{00000000-0005-0000-0000-00003A000000}"/>
    <cellStyle name="40% - Énfasis2 2 3" xfId="61" xr:uid="{00000000-0005-0000-0000-00003B000000}"/>
    <cellStyle name="40% - Énfasis2 2 4" xfId="62" xr:uid="{00000000-0005-0000-0000-00003C000000}"/>
    <cellStyle name="40% - Énfasis2 3" xfId="63" xr:uid="{00000000-0005-0000-0000-00003D000000}"/>
    <cellStyle name="40% - Énfasis2 3 2" xfId="64" xr:uid="{00000000-0005-0000-0000-00003E000000}"/>
    <cellStyle name="40% - Énfasis2 4" xfId="65" xr:uid="{00000000-0005-0000-0000-00003F000000}"/>
    <cellStyle name="40% - Énfasis3 2" xfId="66" xr:uid="{00000000-0005-0000-0000-000040000000}"/>
    <cellStyle name="40% - Énfasis3 2 2" xfId="67" xr:uid="{00000000-0005-0000-0000-000041000000}"/>
    <cellStyle name="40% - Énfasis3 2 2 2" xfId="68" xr:uid="{00000000-0005-0000-0000-000042000000}"/>
    <cellStyle name="40% - Énfasis3 2 3" xfId="69" xr:uid="{00000000-0005-0000-0000-000043000000}"/>
    <cellStyle name="40% - Énfasis3 2 4" xfId="70" xr:uid="{00000000-0005-0000-0000-000044000000}"/>
    <cellStyle name="40% - Énfasis3 3" xfId="71" xr:uid="{00000000-0005-0000-0000-000045000000}"/>
    <cellStyle name="40% - Énfasis3 3 2" xfId="72" xr:uid="{00000000-0005-0000-0000-000046000000}"/>
    <cellStyle name="40% - Énfasis3 4" xfId="73" xr:uid="{00000000-0005-0000-0000-000047000000}"/>
    <cellStyle name="40% - Énfasis4 2" xfId="74" xr:uid="{00000000-0005-0000-0000-000048000000}"/>
    <cellStyle name="40% - Énfasis4 2 2" xfId="75" xr:uid="{00000000-0005-0000-0000-000049000000}"/>
    <cellStyle name="40% - Énfasis4 2 2 2" xfId="76" xr:uid="{00000000-0005-0000-0000-00004A000000}"/>
    <cellStyle name="40% - Énfasis4 2 3" xfId="77" xr:uid="{00000000-0005-0000-0000-00004B000000}"/>
    <cellStyle name="40% - Énfasis4 2 4" xfId="78" xr:uid="{00000000-0005-0000-0000-00004C000000}"/>
    <cellStyle name="40% - Énfasis4 3" xfId="79" xr:uid="{00000000-0005-0000-0000-00004D000000}"/>
    <cellStyle name="40% - Énfasis4 3 2" xfId="80" xr:uid="{00000000-0005-0000-0000-00004E000000}"/>
    <cellStyle name="40% - Énfasis4 4" xfId="81" xr:uid="{00000000-0005-0000-0000-00004F000000}"/>
    <cellStyle name="40% - Énfasis5 2" xfId="82" xr:uid="{00000000-0005-0000-0000-000050000000}"/>
    <cellStyle name="40% - Énfasis5 2 2" xfId="83" xr:uid="{00000000-0005-0000-0000-000051000000}"/>
    <cellStyle name="40% - Énfasis5 2 2 2" xfId="84" xr:uid="{00000000-0005-0000-0000-000052000000}"/>
    <cellStyle name="40% - Énfasis5 2 3" xfId="85" xr:uid="{00000000-0005-0000-0000-000053000000}"/>
    <cellStyle name="40% - Énfasis5 2 4" xfId="86" xr:uid="{00000000-0005-0000-0000-000054000000}"/>
    <cellStyle name="40% - Énfasis5 3" xfId="87" xr:uid="{00000000-0005-0000-0000-000055000000}"/>
    <cellStyle name="40% - Énfasis5 3 2" xfId="88" xr:uid="{00000000-0005-0000-0000-000056000000}"/>
    <cellStyle name="40% - Énfasis5 4" xfId="89" xr:uid="{00000000-0005-0000-0000-000057000000}"/>
    <cellStyle name="40% - Énfasis6 2" xfId="90" xr:uid="{00000000-0005-0000-0000-000058000000}"/>
    <cellStyle name="40% - Énfasis6 2 2" xfId="91" xr:uid="{00000000-0005-0000-0000-000059000000}"/>
    <cellStyle name="40% - Énfasis6 2 2 2" xfId="92" xr:uid="{00000000-0005-0000-0000-00005A000000}"/>
    <cellStyle name="40% - Énfasis6 2 3" xfId="93" xr:uid="{00000000-0005-0000-0000-00005B000000}"/>
    <cellStyle name="40% - Énfasis6 2 4" xfId="94" xr:uid="{00000000-0005-0000-0000-00005C000000}"/>
    <cellStyle name="40% - Énfasis6 3" xfId="95" xr:uid="{00000000-0005-0000-0000-00005D000000}"/>
    <cellStyle name="40% - Énfasis6 3 2" xfId="96" xr:uid="{00000000-0005-0000-0000-00005E000000}"/>
    <cellStyle name="40% - Énfasis6 4" xfId="97" xr:uid="{00000000-0005-0000-0000-00005F000000}"/>
    <cellStyle name="Comma" xfId="98" xr:uid="{00000000-0005-0000-0000-000060000000}"/>
    <cellStyle name="Comma 2" xfId="99" xr:uid="{00000000-0005-0000-0000-000061000000}"/>
    <cellStyle name="Comma 2 2" xfId="100" xr:uid="{00000000-0005-0000-0000-000062000000}"/>
    <cellStyle name="Comma 2 2 2" xfId="101" xr:uid="{00000000-0005-0000-0000-000063000000}"/>
    <cellStyle name="Comma 2 3" xfId="102" xr:uid="{00000000-0005-0000-0000-000064000000}"/>
    <cellStyle name="Comma 2 4" xfId="103" xr:uid="{00000000-0005-0000-0000-000065000000}"/>
    <cellStyle name="Comma0" xfId="104" xr:uid="{00000000-0005-0000-0000-000066000000}"/>
    <cellStyle name="Currency" xfId="105" xr:uid="{00000000-0005-0000-0000-000067000000}"/>
    <cellStyle name="Currency0" xfId="106" xr:uid="{00000000-0005-0000-0000-000068000000}"/>
    <cellStyle name="Date" xfId="107" xr:uid="{00000000-0005-0000-0000-000069000000}"/>
    <cellStyle name="Estilo 1" xfId="108" xr:uid="{00000000-0005-0000-0000-00006A000000}"/>
    <cellStyle name="Euro" xfId="109" xr:uid="{00000000-0005-0000-0000-00006B000000}"/>
    <cellStyle name="Euro 10" xfId="110" xr:uid="{00000000-0005-0000-0000-00006C000000}"/>
    <cellStyle name="Euro 11" xfId="111" xr:uid="{00000000-0005-0000-0000-00006D000000}"/>
    <cellStyle name="Euro 12" xfId="112" xr:uid="{00000000-0005-0000-0000-00006E000000}"/>
    <cellStyle name="Euro 13" xfId="113" xr:uid="{00000000-0005-0000-0000-00006F000000}"/>
    <cellStyle name="Euro 14" xfId="114" xr:uid="{00000000-0005-0000-0000-000070000000}"/>
    <cellStyle name="Euro 15" xfId="115" xr:uid="{00000000-0005-0000-0000-000071000000}"/>
    <cellStyle name="Euro 16" xfId="116" xr:uid="{00000000-0005-0000-0000-000072000000}"/>
    <cellStyle name="Euro 17" xfId="117" xr:uid="{00000000-0005-0000-0000-000073000000}"/>
    <cellStyle name="Euro 18" xfId="118" xr:uid="{00000000-0005-0000-0000-000074000000}"/>
    <cellStyle name="Euro 19" xfId="119" xr:uid="{00000000-0005-0000-0000-000075000000}"/>
    <cellStyle name="Euro 2" xfId="120" xr:uid="{00000000-0005-0000-0000-000076000000}"/>
    <cellStyle name="Euro 2 2" xfId="121" xr:uid="{00000000-0005-0000-0000-000077000000}"/>
    <cellStyle name="Euro 2 3" xfId="122" xr:uid="{00000000-0005-0000-0000-000078000000}"/>
    <cellStyle name="Euro 2 4" xfId="123" xr:uid="{00000000-0005-0000-0000-000079000000}"/>
    <cellStyle name="Euro 2 5" xfId="124" xr:uid="{00000000-0005-0000-0000-00007A000000}"/>
    <cellStyle name="Euro 2 6" xfId="125" xr:uid="{00000000-0005-0000-0000-00007B000000}"/>
    <cellStyle name="Euro 2 7" xfId="126" xr:uid="{00000000-0005-0000-0000-00007C000000}"/>
    <cellStyle name="Euro 20" xfId="127" xr:uid="{00000000-0005-0000-0000-00007D000000}"/>
    <cellStyle name="Euro 21" xfId="128" xr:uid="{00000000-0005-0000-0000-00007E000000}"/>
    <cellStyle name="Euro 22" xfId="129" xr:uid="{00000000-0005-0000-0000-00007F000000}"/>
    <cellStyle name="Euro 23" xfId="130" xr:uid="{00000000-0005-0000-0000-000080000000}"/>
    <cellStyle name="Euro 24" xfId="131" xr:uid="{00000000-0005-0000-0000-000081000000}"/>
    <cellStyle name="Euro 25" xfId="132" xr:uid="{00000000-0005-0000-0000-000082000000}"/>
    <cellStyle name="Euro 26" xfId="133" xr:uid="{00000000-0005-0000-0000-000083000000}"/>
    <cellStyle name="Euro 27" xfId="134" xr:uid="{00000000-0005-0000-0000-000084000000}"/>
    <cellStyle name="Euro 28" xfId="135" xr:uid="{00000000-0005-0000-0000-000085000000}"/>
    <cellStyle name="Euro 29" xfId="136" xr:uid="{00000000-0005-0000-0000-000086000000}"/>
    <cellStyle name="Euro 3" xfId="137" xr:uid="{00000000-0005-0000-0000-000087000000}"/>
    <cellStyle name="Euro 30" xfId="138" xr:uid="{00000000-0005-0000-0000-000088000000}"/>
    <cellStyle name="Euro 31" xfId="139" xr:uid="{00000000-0005-0000-0000-000089000000}"/>
    <cellStyle name="Euro 4" xfId="140" xr:uid="{00000000-0005-0000-0000-00008A000000}"/>
    <cellStyle name="Euro 4 10" xfId="141" xr:uid="{00000000-0005-0000-0000-00008B000000}"/>
    <cellStyle name="Euro 4 11" xfId="142" xr:uid="{00000000-0005-0000-0000-00008C000000}"/>
    <cellStyle name="Euro 4 12" xfId="143" xr:uid="{00000000-0005-0000-0000-00008D000000}"/>
    <cellStyle name="Euro 4 13" xfId="144" xr:uid="{00000000-0005-0000-0000-00008E000000}"/>
    <cellStyle name="Euro 4 14" xfId="145" xr:uid="{00000000-0005-0000-0000-00008F000000}"/>
    <cellStyle name="Euro 4 15" xfId="146" xr:uid="{00000000-0005-0000-0000-000090000000}"/>
    <cellStyle name="Euro 4 16" xfId="147" xr:uid="{00000000-0005-0000-0000-000091000000}"/>
    <cellStyle name="Euro 4 17" xfId="148" xr:uid="{00000000-0005-0000-0000-000092000000}"/>
    <cellStyle name="Euro 4 2" xfId="149" xr:uid="{00000000-0005-0000-0000-000093000000}"/>
    <cellStyle name="Euro 4 3" xfId="150" xr:uid="{00000000-0005-0000-0000-000094000000}"/>
    <cellStyle name="Euro 4 4" xfId="151" xr:uid="{00000000-0005-0000-0000-000095000000}"/>
    <cellStyle name="Euro 4 5" xfId="152" xr:uid="{00000000-0005-0000-0000-000096000000}"/>
    <cellStyle name="Euro 4 6" xfId="153" xr:uid="{00000000-0005-0000-0000-000097000000}"/>
    <cellStyle name="Euro 4 7" xfId="154" xr:uid="{00000000-0005-0000-0000-000098000000}"/>
    <cellStyle name="Euro 4 8" xfId="155" xr:uid="{00000000-0005-0000-0000-000099000000}"/>
    <cellStyle name="Euro 4 9" xfId="156" xr:uid="{00000000-0005-0000-0000-00009A000000}"/>
    <cellStyle name="Euro 5" xfId="157" xr:uid="{00000000-0005-0000-0000-00009B000000}"/>
    <cellStyle name="Euro 6" xfId="158" xr:uid="{00000000-0005-0000-0000-00009C000000}"/>
    <cellStyle name="Euro 7" xfId="159" xr:uid="{00000000-0005-0000-0000-00009D000000}"/>
    <cellStyle name="Euro 8" xfId="160" xr:uid="{00000000-0005-0000-0000-00009E000000}"/>
    <cellStyle name="Euro 9" xfId="161" xr:uid="{00000000-0005-0000-0000-00009F000000}"/>
    <cellStyle name="Fixed" xfId="162" xr:uid="{00000000-0005-0000-0000-0000A0000000}"/>
    <cellStyle name="Heading 1" xfId="163" xr:uid="{00000000-0005-0000-0000-0000A1000000}"/>
    <cellStyle name="Heading 2" xfId="164" xr:uid="{00000000-0005-0000-0000-0000A2000000}"/>
    <cellStyle name="l]_x000d__x000a_Path=M:\RIOCEN01_x000d__x000a_Name=Carlos Emilio Brousse_x000d__x000a_DDEApps=nsf,nsg,nsh,ntf,ns2,ors,org_x000d__x000a_SmartIcons=Todos_x000d__x000a_" xfId="165" xr:uid="{00000000-0005-0000-0000-0000A3000000}"/>
    <cellStyle name="l]_x000d__x000a_Path=M:\RIOCEN01_x000d__x000a_Name=Carlos Emilio Brousse_x000d__x000a_DDEApps=nsf,nsg,nsh,ntf,ns2,ors,org_x000d__x000a_SmartIcons=Todos_x000d__x000a_ 2" xfId="166" xr:uid="{00000000-0005-0000-0000-0000A4000000}"/>
    <cellStyle name="Millares" xfId="1" builtinId="3"/>
    <cellStyle name="Millares 2" xfId="167" xr:uid="{00000000-0005-0000-0000-0000A6000000}"/>
    <cellStyle name="Millares 2 2" xfId="168" xr:uid="{00000000-0005-0000-0000-0000A7000000}"/>
    <cellStyle name="Millares 2 3" xfId="169" xr:uid="{00000000-0005-0000-0000-0000A8000000}"/>
    <cellStyle name="Millares 2 3 2" xfId="170" xr:uid="{00000000-0005-0000-0000-0000A9000000}"/>
    <cellStyle name="Millares 2 4" xfId="171" xr:uid="{00000000-0005-0000-0000-0000AA000000}"/>
    <cellStyle name="Millares 2 5" xfId="172" xr:uid="{00000000-0005-0000-0000-0000AB000000}"/>
    <cellStyle name="Millares 3" xfId="173" xr:uid="{00000000-0005-0000-0000-0000AC000000}"/>
    <cellStyle name="Millares 3 2" xfId="174" xr:uid="{00000000-0005-0000-0000-0000AD000000}"/>
    <cellStyle name="Millares 3 2 2" xfId="175" xr:uid="{00000000-0005-0000-0000-0000AE000000}"/>
    <cellStyle name="Millares 3 3" xfId="176" xr:uid="{00000000-0005-0000-0000-0000AF000000}"/>
    <cellStyle name="Millares 3 4" xfId="177" xr:uid="{00000000-0005-0000-0000-0000B0000000}"/>
    <cellStyle name="Millares 4" xfId="178" xr:uid="{00000000-0005-0000-0000-0000B1000000}"/>
    <cellStyle name="Millares 5" xfId="179" xr:uid="{00000000-0005-0000-0000-0000B2000000}"/>
    <cellStyle name="Millares 6" xfId="180" xr:uid="{00000000-0005-0000-0000-0000B3000000}"/>
    <cellStyle name="Moneda 2" xfId="181" xr:uid="{00000000-0005-0000-0000-0000B4000000}"/>
    <cellStyle name="Normal" xfId="0" builtinId="0"/>
    <cellStyle name="Normal 10" xfId="182" xr:uid="{00000000-0005-0000-0000-0000B6000000}"/>
    <cellStyle name="Normal 10 2" xfId="183" xr:uid="{00000000-0005-0000-0000-0000B7000000}"/>
    <cellStyle name="Normal 10 2 2" xfId="184" xr:uid="{00000000-0005-0000-0000-0000B8000000}"/>
    <cellStyle name="Normal 11" xfId="185" xr:uid="{00000000-0005-0000-0000-0000B9000000}"/>
    <cellStyle name="Normal 12" xfId="186" xr:uid="{00000000-0005-0000-0000-0000BA000000}"/>
    <cellStyle name="Normal 13" xfId="187" xr:uid="{00000000-0005-0000-0000-0000BB000000}"/>
    <cellStyle name="Normal 15" xfId="188" xr:uid="{00000000-0005-0000-0000-0000BC000000}"/>
    <cellStyle name="Normal 2" xfId="189" xr:uid="{00000000-0005-0000-0000-0000BD000000}"/>
    <cellStyle name="Normal 2 2" xfId="190" xr:uid="{00000000-0005-0000-0000-0000BE000000}"/>
    <cellStyle name="Normal 2 3" xfId="191" xr:uid="{00000000-0005-0000-0000-0000BF000000}"/>
    <cellStyle name="Normal 2 4" xfId="192" xr:uid="{00000000-0005-0000-0000-0000C0000000}"/>
    <cellStyle name="Normal 2 5" xfId="193" xr:uid="{00000000-0005-0000-0000-0000C1000000}"/>
    <cellStyle name="Normal 2 5 2" xfId="194" xr:uid="{00000000-0005-0000-0000-0000C2000000}"/>
    <cellStyle name="Normal 2 6" xfId="195" xr:uid="{00000000-0005-0000-0000-0000C3000000}"/>
    <cellStyle name="Normal 2 7" xfId="196" xr:uid="{00000000-0005-0000-0000-0000C4000000}"/>
    <cellStyle name="Normal 3" xfId="197" xr:uid="{00000000-0005-0000-0000-0000C5000000}"/>
    <cellStyle name="Normal 4" xfId="198" xr:uid="{00000000-0005-0000-0000-0000C6000000}"/>
    <cellStyle name="Normal 4 2" xfId="199" xr:uid="{00000000-0005-0000-0000-0000C7000000}"/>
    <cellStyle name="Normal 5" xfId="200" xr:uid="{00000000-0005-0000-0000-0000C8000000}"/>
    <cellStyle name="Normal 5 2" xfId="201" xr:uid="{00000000-0005-0000-0000-0000C9000000}"/>
    <cellStyle name="Normal 5 2 2" xfId="202" xr:uid="{00000000-0005-0000-0000-0000CA000000}"/>
    <cellStyle name="Normal 5 3" xfId="203" xr:uid="{00000000-0005-0000-0000-0000CB000000}"/>
    <cellStyle name="Normal 5 4" xfId="204" xr:uid="{00000000-0005-0000-0000-0000CC000000}"/>
    <cellStyle name="Normal 6" xfId="205" xr:uid="{00000000-0005-0000-0000-0000CD000000}"/>
    <cellStyle name="Normal 7" xfId="206" xr:uid="{00000000-0005-0000-0000-0000CE000000}"/>
    <cellStyle name="Normal 7 2" xfId="207" xr:uid="{00000000-0005-0000-0000-0000CF000000}"/>
    <cellStyle name="Normal 7 2 2" xfId="208" xr:uid="{00000000-0005-0000-0000-0000D0000000}"/>
    <cellStyle name="Normal 7 3" xfId="209" xr:uid="{00000000-0005-0000-0000-0000D1000000}"/>
    <cellStyle name="Normal 7 4" xfId="210" xr:uid="{00000000-0005-0000-0000-0000D2000000}"/>
    <cellStyle name="Normal 8" xfId="211" xr:uid="{00000000-0005-0000-0000-0000D3000000}"/>
    <cellStyle name="Normal 8 2" xfId="212" xr:uid="{00000000-0005-0000-0000-0000D4000000}"/>
    <cellStyle name="Normal 8 2 2" xfId="213" xr:uid="{00000000-0005-0000-0000-0000D5000000}"/>
    <cellStyle name="Normal 8 3" xfId="214" xr:uid="{00000000-0005-0000-0000-0000D6000000}"/>
    <cellStyle name="Normal 8 4" xfId="215" xr:uid="{00000000-0005-0000-0000-0000D7000000}"/>
    <cellStyle name="Normal 9" xfId="216" xr:uid="{00000000-0005-0000-0000-0000D8000000}"/>
    <cellStyle name="Normal 9 2" xfId="217" xr:uid="{00000000-0005-0000-0000-0000D9000000}"/>
    <cellStyle name="Notas 2" xfId="218" xr:uid="{00000000-0005-0000-0000-0000DA000000}"/>
    <cellStyle name="Notas 2 2" xfId="219" xr:uid="{00000000-0005-0000-0000-0000DB000000}"/>
    <cellStyle name="Notas 2 2 2" xfId="220" xr:uid="{00000000-0005-0000-0000-0000DC000000}"/>
    <cellStyle name="Notas 2 3" xfId="221" xr:uid="{00000000-0005-0000-0000-0000DD000000}"/>
    <cellStyle name="Notas 2 4" xfId="222" xr:uid="{00000000-0005-0000-0000-0000DE000000}"/>
    <cellStyle name="Notas 3" xfId="223" xr:uid="{00000000-0005-0000-0000-0000DF000000}"/>
    <cellStyle name="Notas 3 2" xfId="224" xr:uid="{00000000-0005-0000-0000-0000E0000000}"/>
    <cellStyle name="Notas 3 2 2" xfId="225" xr:uid="{00000000-0005-0000-0000-0000E1000000}"/>
    <cellStyle name="Notas 3 3" xfId="226" xr:uid="{00000000-0005-0000-0000-0000E2000000}"/>
    <cellStyle name="Notas 3 4" xfId="227" xr:uid="{00000000-0005-0000-0000-0000E3000000}"/>
    <cellStyle name="Percent" xfId="228" xr:uid="{00000000-0005-0000-0000-0000E4000000}"/>
    <cellStyle name="Percent 2" xfId="229" xr:uid="{00000000-0005-0000-0000-0000E5000000}"/>
    <cellStyle name="Percent 3" xfId="230" xr:uid="{00000000-0005-0000-0000-0000E6000000}"/>
    <cellStyle name="Porcentaje" xfId="239" builtinId="5"/>
    <cellStyle name="Porcentaje 2" xfId="231" xr:uid="{00000000-0005-0000-0000-0000E8000000}"/>
    <cellStyle name="Porcentaje 2 2" xfId="232" xr:uid="{00000000-0005-0000-0000-0000E9000000}"/>
    <cellStyle name="Porcentaje 2 2 2" xfId="233" xr:uid="{00000000-0005-0000-0000-0000EA000000}"/>
    <cellStyle name="Porcentaje 2 3" xfId="234" xr:uid="{00000000-0005-0000-0000-0000EB000000}"/>
    <cellStyle name="Porcentaje 2 4" xfId="235" xr:uid="{00000000-0005-0000-0000-0000EC000000}"/>
    <cellStyle name="Porcentaje 3" xfId="236" xr:uid="{00000000-0005-0000-0000-0000ED000000}"/>
    <cellStyle name="Porcentaje 4" xfId="237" xr:uid="{00000000-0005-0000-0000-0000EE000000}"/>
    <cellStyle name="Porcentual 2" xfId="238" xr:uid="{00000000-0005-0000-0000-0000E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.168.83.25\ricardo\DOCUME~1\RCASTI~1\CONFIG~1\Temp\d.Lotus.Notes.Data\PAT.TECN.%20DICIEMBRE%20DE%202004%20PROVISIO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ital%20Econ&#243;mico\CAMEL\Fogafin\Copia%20de%20Seguro%20Dep&#243;sitos%202014_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.168.83.25\ricardo\Superfinanciera\Balance\Patrimonio%20T&#233;cnico\2013\PATRIMONIO_TECNICO_AGOSTO_2013_NUEVO%20(Provisional%2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10505/Documents/IRO/Informaci&#243;n%20Mensual/2019/2019-08/Ita&#250;%20Corpbanca%20Hoja%20de%20Datos%20Ajustada%20N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PATRIMONIO TÉCNICO"/>
      <sheetName val="PAC TEC"/>
      <sheetName val="Form 110"/>
      <sheetName val="110 BSCH"/>
      <sheetName val="RESOCTNOV2004"/>
      <sheetName val="RESUMEN PT"/>
      <sheetName val="BALANCE"/>
      <sheetName val="PUC"/>
      <sheetName val="Formato 301"/>
      <sheetName val="PLANO 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Input"/>
      <sheetName val="Rangos"/>
      <sheetName val="CAMEL"/>
      <sheetName val="Devolución"/>
      <sheetName val="Sheet1"/>
      <sheetName val="Simulador"/>
      <sheetName val="Sgmto"/>
      <sheetName val="Sheet6"/>
      <sheetName val="Sheet6 (4)"/>
      <sheetName val="Sheet6 (3)"/>
      <sheetName val="Sheet6 (2)"/>
      <sheetName val="Sheet2"/>
      <sheetName val="Sheet2 (2)"/>
      <sheetName val="IIIT14Debio Ser"/>
      <sheetName val="IIITrimSIM"/>
      <sheetName val="IITrimSIM"/>
      <sheetName val="IIT14Debio Ser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40909</v>
          </cell>
        </row>
        <row r="4">
          <cell r="A4">
            <v>40940</v>
          </cell>
        </row>
        <row r="5">
          <cell r="A5">
            <v>40969</v>
          </cell>
        </row>
        <row r="6">
          <cell r="A6">
            <v>41000</v>
          </cell>
        </row>
        <row r="7">
          <cell r="A7">
            <v>41030</v>
          </cell>
        </row>
        <row r="8">
          <cell r="A8">
            <v>41061</v>
          </cell>
        </row>
        <row r="9">
          <cell r="A9">
            <v>41091</v>
          </cell>
        </row>
        <row r="10">
          <cell r="A10">
            <v>41122</v>
          </cell>
        </row>
        <row r="11">
          <cell r="A11">
            <v>41153</v>
          </cell>
        </row>
        <row r="12">
          <cell r="A12">
            <v>41183</v>
          </cell>
        </row>
        <row r="13">
          <cell r="A13">
            <v>41214</v>
          </cell>
        </row>
        <row r="14">
          <cell r="A14">
            <v>41244</v>
          </cell>
        </row>
        <row r="15">
          <cell r="A15">
            <v>41275</v>
          </cell>
        </row>
        <row r="16">
          <cell r="A16">
            <v>41306</v>
          </cell>
        </row>
        <row r="17">
          <cell r="A17">
            <v>41334</v>
          </cell>
        </row>
        <row r="18">
          <cell r="A18">
            <v>41365</v>
          </cell>
        </row>
        <row r="19">
          <cell r="A19">
            <v>41395</v>
          </cell>
        </row>
        <row r="20">
          <cell r="A20">
            <v>41426</v>
          </cell>
        </row>
        <row r="21">
          <cell r="A21">
            <v>41456</v>
          </cell>
        </row>
        <row r="22">
          <cell r="A22">
            <v>41487</v>
          </cell>
        </row>
        <row r="23">
          <cell r="A23">
            <v>41518</v>
          </cell>
        </row>
        <row r="24">
          <cell r="A24">
            <v>41548</v>
          </cell>
        </row>
        <row r="25">
          <cell r="A25">
            <v>41579</v>
          </cell>
        </row>
        <row r="26">
          <cell r="A26">
            <v>41609</v>
          </cell>
        </row>
        <row r="27">
          <cell r="A27">
            <v>41640</v>
          </cell>
        </row>
        <row r="28">
          <cell r="A28">
            <v>41671</v>
          </cell>
        </row>
        <row r="29">
          <cell r="A29">
            <v>41699</v>
          </cell>
        </row>
        <row r="30">
          <cell r="A30">
            <v>41730</v>
          </cell>
        </row>
        <row r="31">
          <cell r="A31">
            <v>41760</v>
          </cell>
        </row>
        <row r="32">
          <cell r="A32">
            <v>41791</v>
          </cell>
        </row>
        <row r="33">
          <cell r="A33">
            <v>41821</v>
          </cell>
        </row>
        <row r="34">
          <cell r="A34">
            <v>41852</v>
          </cell>
        </row>
        <row r="35">
          <cell r="A35">
            <v>41883</v>
          </cell>
        </row>
        <row r="36">
          <cell r="A36">
            <v>41913</v>
          </cell>
        </row>
        <row r="37">
          <cell r="A37">
            <v>41944</v>
          </cell>
        </row>
        <row r="38">
          <cell r="A38">
            <v>41974</v>
          </cell>
        </row>
        <row r="39">
          <cell r="A39">
            <v>42005</v>
          </cell>
        </row>
        <row r="40">
          <cell r="A40">
            <v>42036</v>
          </cell>
        </row>
        <row r="41">
          <cell r="A41">
            <v>42064</v>
          </cell>
        </row>
        <row r="42">
          <cell r="A42">
            <v>42095</v>
          </cell>
        </row>
        <row r="43">
          <cell r="A43">
            <v>42125</v>
          </cell>
        </row>
        <row r="44">
          <cell r="A44">
            <v>42156</v>
          </cell>
        </row>
        <row r="45">
          <cell r="A45">
            <v>42186</v>
          </cell>
        </row>
        <row r="46">
          <cell r="A46">
            <v>42217</v>
          </cell>
        </row>
        <row r="47">
          <cell r="A47">
            <v>42248</v>
          </cell>
        </row>
        <row r="48">
          <cell r="A48">
            <v>42278</v>
          </cell>
        </row>
        <row r="49">
          <cell r="A49">
            <v>42309</v>
          </cell>
        </row>
        <row r="50">
          <cell r="A50">
            <v>42339</v>
          </cell>
        </row>
        <row r="51">
          <cell r="A51">
            <v>42401</v>
          </cell>
        </row>
        <row r="52">
          <cell r="A52">
            <v>42430</v>
          </cell>
        </row>
        <row r="53">
          <cell r="A53">
            <v>42461</v>
          </cell>
        </row>
        <row r="54">
          <cell r="A54">
            <v>42491</v>
          </cell>
        </row>
        <row r="55">
          <cell r="A55">
            <v>42522</v>
          </cell>
        </row>
        <row r="56">
          <cell r="A56">
            <v>42552</v>
          </cell>
        </row>
        <row r="57">
          <cell r="A57">
            <v>42583</v>
          </cell>
        </row>
        <row r="58">
          <cell r="A58">
            <v>42614</v>
          </cell>
        </row>
        <row r="59">
          <cell r="A59">
            <v>42644</v>
          </cell>
        </row>
        <row r="60">
          <cell r="A60">
            <v>42675</v>
          </cell>
        </row>
        <row r="61">
          <cell r="A61">
            <v>42705</v>
          </cell>
        </row>
        <row r="62">
          <cell r="A62">
            <v>42767</v>
          </cell>
        </row>
        <row r="63">
          <cell r="A63">
            <v>42795</v>
          </cell>
        </row>
        <row r="64">
          <cell r="A64">
            <v>42826</v>
          </cell>
        </row>
        <row r="65">
          <cell r="A65">
            <v>42856</v>
          </cell>
        </row>
        <row r="66">
          <cell r="A66">
            <v>42887</v>
          </cell>
        </row>
        <row r="67">
          <cell r="A67">
            <v>42917</v>
          </cell>
        </row>
        <row r="68">
          <cell r="A68">
            <v>42948</v>
          </cell>
        </row>
        <row r="69">
          <cell r="A69">
            <v>42979</v>
          </cell>
        </row>
        <row r="70">
          <cell r="A70">
            <v>43009</v>
          </cell>
        </row>
        <row r="71">
          <cell r="A71">
            <v>43040</v>
          </cell>
        </row>
        <row r="72">
          <cell r="A72">
            <v>43070</v>
          </cell>
        </row>
        <row r="73">
          <cell r="A73">
            <v>43132</v>
          </cell>
        </row>
        <row r="74">
          <cell r="A74">
            <v>43160</v>
          </cell>
        </row>
        <row r="75">
          <cell r="A75">
            <v>43191</v>
          </cell>
        </row>
        <row r="76">
          <cell r="A76">
            <v>43221</v>
          </cell>
        </row>
        <row r="77">
          <cell r="A77">
            <v>43252</v>
          </cell>
        </row>
        <row r="78">
          <cell r="A78">
            <v>43282</v>
          </cell>
        </row>
        <row r="79">
          <cell r="A79">
            <v>43313</v>
          </cell>
        </row>
        <row r="80">
          <cell r="A80">
            <v>43344</v>
          </cell>
        </row>
        <row r="81">
          <cell r="A81">
            <v>43374</v>
          </cell>
        </row>
        <row r="82">
          <cell r="A82">
            <v>43405</v>
          </cell>
        </row>
        <row r="83">
          <cell r="A83">
            <v>43435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 TÉCNICO"/>
      <sheetName val="A"/>
      <sheetName val="PAC TEC"/>
      <sheetName val="Formato 110 Nuevo"/>
      <sheetName val="CALCULO GRAL"/>
      <sheetName val="RESUMEN PT"/>
      <sheetName val="PUC"/>
      <sheetName val="Formato 301 Nvo"/>
      <sheetName val="PLANO 110 (2)"/>
      <sheetName val="Formato 301"/>
      <sheetName val="PLANO 30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1</v>
          </cell>
          <cell r="B3">
            <v>12541431500663.301</v>
          </cell>
        </row>
        <row r="4">
          <cell r="A4">
            <v>11</v>
          </cell>
          <cell r="B4">
            <v>314180205388</v>
          </cell>
        </row>
        <row r="5">
          <cell r="A5">
            <v>1105</v>
          </cell>
          <cell r="B5">
            <v>135077228742.58</v>
          </cell>
        </row>
        <row r="6">
          <cell r="A6">
            <v>110505</v>
          </cell>
          <cell r="B6">
            <v>135077228742.58</v>
          </cell>
        </row>
        <row r="7">
          <cell r="A7">
            <v>1110</v>
          </cell>
          <cell r="B7">
            <v>139958171163.20999</v>
          </cell>
        </row>
        <row r="8">
          <cell r="A8">
            <v>111005</v>
          </cell>
          <cell r="B8">
            <v>139958171163.20999</v>
          </cell>
        </row>
        <row r="9">
          <cell r="A9">
            <v>1115</v>
          </cell>
          <cell r="B9">
            <v>36721486251.489998</v>
          </cell>
        </row>
        <row r="10">
          <cell r="A10">
            <v>111505</v>
          </cell>
          <cell r="B10">
            <v>20564929506.220001</v>
          </cell>
        </row>
        <row r="11">
          <cell r="A11">
            <v>111510</v>
          </cell>
          <cell r="B11">
            <v>16156556745.27</v>
          </cell>
        </row>
        <row r="12">
          <cell r="A12">
            <v>1120</v>
          </cell>
          <cell r="B12">
            <v>1800344821</v>
          </cell>
        </row>
        <row r="13">
          <cell r="A13">
            <v>1130</v>
          </cell>
          <cell r="B13">
            <v>622974409.72000003</v>
          </cell>
        </row>
        <row r="14">
          <cell r="A14">
            <v>113005</v>
          </cell>
          <cell r="B14">
            <v>117124038</v>
          </cell>
        </row>
        <row r="15">
          <cell r="A15">
            <v>113010</v>
          </cell>
          <cell r="B15">
            <v>505850371.72000003</v>
          </cell>
        </row>
        <row r="16">
          <cell r="A16">
            <v>12</v>
          </cell>
          <cell r="B16">
            <v>441740926245.01001</v>
          </cell>
        </row>
        <row r="17">
          <cell r="A17">
            <v>1205</v>
          </cell>
          <cell r="B17">
            <v>441740926245.01001</v>
          </cell>
        </row>
        <row r="18">
          <cell r="A18">
            <v>120505</v>
          </cell>
          <cell r="B18">
            <v>441740926245.01001</v>
          </cell>
        </row>
        <row r="19">
          <cell r="A19">
            <v>13</v>
          </cell>
          <cell r="B19">
            <v>3369564393142.71</v>
          </cell>
        </row>
        <row r="20">
          <cell r="A20">
            <v>1304</v>
          </cell>
          <cell r="B20">
            <v>898756394798.64001</v>
          </cell>
        </row>
        <row r="21">
          <cell r="A21">
            <v>130401</v>
          </cell>
          <cell r="B21">
            <v>779758761303.65002</v>
          </cell>
        </row>
        <row r="22">
          <cell r="A22">
            <v>130403</v>
          </cell>
          <cell r="B22">
            <v>62851120000.370003</v>
          </cell>
        </row>
        <row r="23">
          <cell r="A23">
            <v>130411</v>
          </cell>
          <cell r="B23">
            <v>47430028495.050003</v>
          </cell>
        </row>
        <row r="24">
          <cell r="A24">
            <v>130418</v>
          </cell>
          <cell r="B24">
            <v>8716484999.5699997</v>
          </cell>
        </row>
        <row r="25">
          <cell r="A25">
            <v>1306</v>
          </cell>
          <cell r="B25">
            <v>450128714.73000002</v>
          </cell>
        </row>
        <row r="26">
          <cell r="A26">
            <v>130605</v>
          </cell>
          <cell r="B26">
            <v>450128714.73000002</v>
          </cell>
        </row>
        <row r="27">
          <cell r="A27">
            <v>1308</v>
          </cell>
          <cell r="B27">
            <v>289147130001.79999</v>
          </cell>
        </row>
        <row r="28">
          <cell r="A28">
            <v>130801</v>
          </cell>
          <cell r="B28">
            <v>122059051707.60001</v>
          </cell>
        </row>
        <row r="29">
          <cell r="A29">
            <v>130809</v>
          </cell>
          <cell r="B29">
            <v>53907635990.339996</v>
          </cell>
        </row>
        <row r="30">
          <cell r="A30">
            <v>130811</v>
          </cell>
          <cell r="B30">
            <v>113180442303.86</v>
          </cell>
        </row>
        <row r="31">
          <cell r="A31">
            <v>1313</v>
          </cell>
          <cell r="B31">
            <v>57370026648</v>
          </cell>
        </row>
        <row r="32">
          <cell r="A32">
            <v>131301</v>
          </cell>
          <cell r="B32">
            <v>57370026648</v>
          </cell>
        </row>
        <row r="33">
          <cell r="A33">
            <v>1316</v>
          </cell>
          <cell r="B33">
            <v>1361277297131.45</v>
          </cell>
        </row>
        <row r="34">
          <cell r="A34">
            <v>131604</v>
          </cell>
          <cell r="B34">
            <v>1361277297131.45</v>
          </cell>
        </row>
        <row r="35">
          <cell r="A35">
            <v>1331</v>
          </cell>
          <cell r="B35">
            <v>432578553101</v>
          </cell>
        </row>
        <row r="36">
          <cell r="A36">
            <v>133101</v>
          </cell>
          <cell r="B36">
            <v>432578553101</v>
          </cell>
        </row>
        <row r="37">
          <cell r="A37">
            <v>1333</v>
          </cell>
          <cell r="B37">
            <v>1103269205.8499999</v>
          </cell>
        </row>
        <row r="38">
          <cell r="A38">
            <v>133301</v>
          </cell>
          <cell r="B38">
            <v>1103269205.8499999</v>
          </cell>
        </row>
        <row r="39">
          <cell r="A39">
            <v>1335</v>
          </cell>
          <cell r="B39">
            <v>283778692494</v>
          </cell>
        </row>
        <row r="40">
          <cell r="A40">
            <v>133501</v>
          </cell>
          <cell r="B40">
            <v>283778692494</v>
          </cell>
        </row>
        <row r="41">
          <cell r="A41">
            <v>1344</v>
          </cell>
          <cell r="B41">
            <v>45358808984.440002</v>
          </cell>
        </row>
        <row r="42">
          <cell r="A42">
            <v>134401</v>
          </cell>
          <cell r="B42">
            <v>45358808984.440002</v>
          </cell>
        </row>
        <row r="43">
          <cell r="A43">
            <v>1388</v>
          </cell>
          <cell r="B43">
            <v>-255907937.19999999</v>
          </cell>
        </row>
        <row r="44">
          <cell r="A44">
            <v>138805</v>
          </cell>
          <cell r="B44">
            <v>-255907937.19999999</v>
          </cell>
        </row>
        <row r="45">
          <cell r="A45">
            <v>14</v>
          </cell>
          <cell r="B45">
            <v>7094035711571.5195</v>
          </cell>
        </row>
        <row r="46">
          <cell r="A46">
            <v>1404</v>
          </cell>
          <cell r="B46">
            <v>539212273565</v>
          </cell>
        </row>
        <row r="47">
          <cell r="A47">
            <v>140405</v>
          </cell>
          <cell r="B47">
            <v>514596076459</v>
          </cell>
        </row>
        <row r="48">
          <cell r="A48">
            <v>140410</v>
          </cell>
          <cell r="B48">
            <v>12132128256</v>
          </cell>
        </row>
        <row r="49">
          <cell r="A49">
            <v>140415</v>
          </cell>
          <cell r="B49">
            <v>4567674096</v>
          </cell>
        </row>
        <row r="50">
          <cell r="A50">
            <v>140420</v>
          </cell>
          <cell r="B50">
            <v>1118561080</v>
          </cell>
        </row>
        <row r="51">
          <cell r="A51">
            <v>140425</v>
          </cell>
          <cell r="B51">
            <v>6797833674</v>
          </cell>
        </row>
        <row r="52">
          <cell r="A52">
            <v>1411</v>
          </cell>
          <cell r="B52">
            <v>78717527727</v>
          </cell>
        </row>
        <row r="53">
          <cell r="A53">
            <v>141115</v>
          </cell>
          <cell r="B53">
            <v>78717527727</v>
          </cell>
        </row>
        <row r="54">
          <cell r="A54">
            <v>1419</v>
          </cell>
          <cell r="B54">
            <v>2936621121</v>
          </cell>
        </row>
        <row r="55">
          <cell r="A55">
            <v>141915</v>
          </cell>
          <cell r="B55">
            <v>2936621121</v>
          </cell>
        </row>
        <row r="56">
          <cell r="A56">
            <v>1432</v>
          </cell>
          <cell r="B56">
            <v>1794766259</v>
          </cell>
        </row>
        <row r="57">
          <cell r="A57">
            <v>143215</v>
          </cell>
          <cell r="B57">
            <v>1794766259</v>
          </cell>
        </row>
        <row r="58">
          <cell r="A58">
            <v>1433</v>
          </cell>
          <cell r="B58">
            <v>1414917990</v>
          </cell>
        </row>
        <row r="59">
          <cell r="A59">
            <v>143315</v>
          </cell>
          <cell r="B59">
            <v>1414917990</v>
          </cell>
        </row>
        <row r="60">
          <cell r="A60">
            <v>1436</v>
          </cell>
          <cell r="B60">
            <v>1934559926</v>
          </cell>
        </row>
        <row r="61">
          <cell r="A61">
            <v>143615</v>
          </cell>
          <cell r="B61">
            <v>1934559926</v>
          </cell>
        </row>
        <row r="62">
          <cell r="A62">
            <v>1441</v>
          </cell>
          <cell r="B62">
            <v>2218926375716.9902</v>
          </cell>
        </row>
        <row r="63">
          <cell r="A63">
            <v>144105</v>
          </cell>
          <cell r="B63">
            <v>9865143624.3400002</v>
          </cell>
        </row>
        <row r="64">
          <cell r="A64">
            <v>144110</v>
          </cell>
          <cell r="B64">
            <v>319762373055</v>
          </cell>
        </row>
        <row r="65">
          <cell r="A65">
            <v>144115</v>
          </cell>
          <cell r="B65">
            <v>1889298859037.6499</v>
          </cell>
        </row>
        <row r="66">
          <cell r="A66">
            <v>1442</v>
          </cell>
          <cell r="B66">
            <v>64220247517</v>
          </cell>
        </row>
        <row r="67">
          <cell r="A67">
            <v>144205</v>
          </cell>
          <cell r="B67">
            <v>329232532</v>
          </cell>
        </row>
        <row r="68">
          <cell r="A68">
            <v>144210</v>
          </cell>
          <cell r="B68">
            <v>6734359195</v>
          </cell>
        </row>
        <row r="69">
          <cell r="A69">
            <v>144215</v>
          </cell>
          <cell r="B69">
            <v>57156655790</v>
          </cell>
        </row>
        <row r="70">
          <cell r="A70">
            <v>1444</v>
          </cell>
          <cell r="B70">
            <v>27902959931</v>
          </cell>
        </row>
        <row r="71">
          <cell r="A71">
            <v>144405</v>
          </cell>
          <cell r="B71">
            <v>136159637</v>
          </cell>
        </row>
        <row r="72">
          <cell r="A72">
            <v>144410</v>
          </cell>
          <cell r="B72">
            <v>3304763882</v>
          </cell>
        </row>
        <row r="73">
          <cell r="A73">
            <v>144415</v>
          </cell>
          <cell r="B73">
            <v>24462036412</v>
          </cell>
        </row>
        <row r="74">
          <cell r="A74">
            <v>1445</v>
          </cell>
          <cell r="B74">
            <v>32691756882</v>
          </cell>
        </row>
        <row r="75">
          <cell r="A75">
            <v>144505</v>
          </cell>
          <cell r="B75">
            <v>395525745</v>
          </cell>
        </row>
        <row r="76">
          <cell r="A76">
            <v>144510</v>
          </cell>
          <cell r="B76">
            <v>4847246199</v>
          </cell>
        </row>
        <row r="77">
          <cell r="A77">
            <v>144515</v>
          </cell>
          <cell r="B77">
            <v>27448984938</v>
          </cell>
        </row>
        <row r="78">
          <cell r="A78">
            <v>1450</v>
          </cell>
          <cell r="B78">
            <v>32881480166</v>
          </cell>
        </row>
        <row r="79">
          <cell r="A79">
            <v>145005</v>
          </cell>
          <cell r="B79">
            <v>370296713</v>
          </cell>
        </row>
        <row r="80">
          <cell r="A80">
            <v>145010</v>
          </cell>
          <cell r="B80">
            <v>3778391757</v>
          </cell>
        </row>
        <row r="81">
          <cell r="A81">
            <v>145015</v>
          </cell>
          <cell r="B81">
            <v>28732791696</v>
          </cell>
        </row>
        <row r="82">
          <cell r="A82">
            <v>1459</v>
          </cell>
          <cell r="B82">
            <v>892027400071.88</v>
          </cell>
        </row>
        <row r="83">
          <cell r="A83">
            <v>145915</v>
          </cell>
          <cell r="B83">
            <v>823585775808.70996</v>
          </cell>
        </row>
        <row r="84">
          <cell r="A84">
            <v>145930</v>
          </cell>
          <cell r="B84">
            <v>37946220820.269997</v>
          </cell>
        </row>
        <row r="85">
          <cell r="A85">
            <v>145943</v>
          </cell>
          <cell r="B85">
            <v>5250560583</v>
          </cell>
        </row>
        <row r="86">
          <cell r="A86">
            <v>145960</v>
          </cell>
          <cell r="B86">
            <v>2012847200</v>
          </cell>
        </row>
        <row r="87">
          <cell r="A87">
            <v>145983</v>
          </cell>
          <cell r="B87">
            <v>10251591387.9</v>
          </cell>
        </row>
        <row r="88">
          <cell r="A88">
            <v>145984</v>
          </cell>
          <cell r="B88">
            <v>10772166060</v>
          </cell>
        </row>
        <row r="89">
          <cell r="A89">
            <v>145988</v>
          </cell>
          <cell r="B89">
            <v>2208238212</v>
          </cell>
        </row>
        <row r="90">
          <cell r="A90">
            <v>1460</v>
          </cell>
          <cell r="B90">
            <v>42002261661</v>
          </cell>
        </row>
        <row r="91">
          <cell r="A91">
            <v>146015</v>
          </cell>
          <cell r="B91">
            <v>41930924365</v>
          </cell>
        </row>
        <row r="92">
          <cell r="A92">
            <v>146030</v>
          </cell>
          <cell r="B92">
            <v>71337296</v>
          </cell>
        </row>
        <row r="93">
          <cell r="A93">
            <v>1462</v>
          </cell>
          <cell r="B93">
            <v>13120625167</v>
          </cell>
        </row>
        <row r="94">
          <cell r="A94">
            <v>146215</v>
          </cell>
          <cell r="B94">
            <v>12094107376</v>
          </cell>
        </row>
        <row r="95">
          <cell r="A95">
            <v>146230</v>
          </cell>
          <cell r="B95">
            <v>1026517791</v>
          </cell>
        </row>
        <row r="96">
          <cell r="A96">
            <v>1463</v>
          </cell>
          <cell r="B96">
            <v>8505457280</v>
          </cell>
        </row>
        <row r="97">
          <cell r="A97">
            <v>146315</v>
          </cell>
          <cell r="B97">
            <v>8505457280</v>
          </cell>
        </row>
        <row r="98">
          <cell r="A98">
            <v>1465</v>
          </cell>
          <cell r="B98">
            <v>2251622961</v>
          </cell>
        </row>
        <row r="99">
          <cell r="A99">
            <v>146515</v>
          </cell>
          <cell r="B99">
            <v>2251622961</v>
          </cell>
        </row>
        <row r="100">
          <cell r="A100">
            <v>1466</v>
          </cell>
          <cell r="B100">
            <v>3299113648852.7598</v>
          </cell>
        </row>
        <row r="101">
          <cell r="A101">
            <v>146605</v>
          </cell>
          <cell r="B101">
            <v>140160312667</v>
          </cell>
        </row>
        <row r="102">
          <cell r="A102">
            <v>146610</v>
          </cell>
          <cell r="B102">
            <v>5479687664</v>
          </cell>
        </row>
        <row r="103">
          <cell r="A103">
            <v>146615</v>
          </cell>
          <cell r="B103">
            <v>2542594778235.8398</v>
          </cell>
        </row>
        <row r="104">
          <cell r="A104">
            <v>146630</v>
          </cell>
          <cell r="B104">
            <v>123697429963.00999</v>
          </cell>
        </row>
        <row r="105">
          <cell r="A105">
            <v>146643</v>
          </cell>
          <cell r="B105">
            <v>97762913578</v>
          </cell>
        </row>
        <row r="106">
          <cell r="A106">
            <v>146660</v>
          </cell>
          <cell r="B106">
            <v>177647125309.76001</v>
          </cell>
        </row>
        <row r="107">
          <cell r="A107">
            <v>146665</v>
          </cell>
          <cell r="B107">
            <v>211771401435.14999</v>
          </cell>
        </row>
        <row r="108">
          <cell r="A108">
            <v>1467</v>
          </cell>
          <cell r="B108">
            <v>52336250968.099998</v>
          </cell>
        </row>
        <row r="109">
          <cell r="A109">
            <v>146705</v>
          </cell>
          <cell r="B109">
            <v>275292174</v>
          </cell>
        </row>
        <row r="110">
          <cell r="A110">
            <v>146710</v>
          </cell>
          <cell r="B110">
            <v>734530809</v>
          </cell>
        </row>
        <row r="111">
          <cell r="A111">
            <v>146715</v>
          </cell>
          <cell r="B111">
            <v>49185620975</v>
          </cell>
        </row>
        <row r="112">
          <cell r="A112">
            <v>146730</v>
          </cell>
          <cell r="B112">
            <v>511614254</v>
          </cell>
        </row>
        <row r="113">
          <cell r="A113">
            <v>146765</v>
          </cell>
          <cell r="B113">
            <v>1629192756.0999999</v>
          </cell>
        </row>
        <row r="114">
          <cell r="A114">
            <v>1468</v>
          </cell>
          <cell r="B114">
            <v>11641468608.950001</v>
          </cell>
        </row>
        <row r="115">
          <cell r="A115">
            <v>146810</v>
          </cell>
          <cell r="B115">
            <v>2146645</v>
          </cell>
        </row>
        <row r="116">
          <cell r="A116">
            <v>146815</v>
          </cell>
          <cell r="B116">
            <v>10028728245</v>
          </cell>
        </row>
        <row r="117">
          <cell r="A117">
            <v>146865</v>
          </cell>
          <cell r="B117">
            <v>1610593718.95</v>
          </cell>
        </row>
        <row r="118">
          <cell r="A118">
            <v>1469</v>
          </cell>
          <cell r="B118">
            <v>9908432090.9699993</v>
          </cell>
        </row>
        <row r="119">
          <cell r="A119">
            <v>146905</v>
          </cell>
          <cell r="B119">
            <v>204633699</v>
          </cell>
        </row>
        <row r="120">
          <cell r="A120">
            <v>146910</v>
          </cell>
          <cell r="B120">
            <v>60368202</v>
          </cell>
        </row>
        <row r="121">
          <cell r="A121">
            <v>146915</v>
          </cell>
          <cell r="B121">
            <v>9643430189.9699993</v>
          </cell>
        </row>
        <row r="122">
          <cell r="A122">
            <v>1470</v>
          </cell>
          <cell r="B122">
            <v>12266014048.389999</v>
          </cell>
        </row>
        <row r="123">
          <cell r="A123">
            <v>147005</v>
          </cell>
          <cell r="B123">
            <v>111973386</v>
          </cell>
        </row>
        <row r="124">
          <cell r="A124">
            <v>147010</v>
          </cell>
          <cell r="B124">
            <v>12845579</v>
          </cell>
        </row>
        <row r="125">
          <cell r="A125">
            <v>147015</v>
          </cell>
          <cell r="B125">
            <v>12126380856.389999</v>
          </cell>
        </row>
        <row r="126">
          <cell r="A126">
            <v>147030</v>
          </cell>
          <cell r="B126">
            <v>14814227</v>
          </cell>
        </row>
        <row r="127">
          <cell r="A127">
            <v>1487</v>
          </cell>
          <cell r="B127">
            <v>-58202481904</v>
          </cell>
        </row>
        <row r="128">
          <cell r="A128">
            <v>148705</v>
          </cell>
          <cell r="B128">
            <v>-36105145928</v>
          </cell>
        </row>
        <row r="129">
          <cell r="A129">
            <v>148715</v>
          </cell>
          <cell r="B129">
            <v>-22097335976</v>
          </cell>
        </row>
        <row r="130">
          <cell r="A130">
            <v>1489</v>
          </cell>
          <cell r="B130">
            <v>-12887619600</v>
          </cell>
        </row>
        <row r="131">
          <cell r="A131">
            <v>148905</v>
          </cell>
          <cell r="B131">
            <v>-5145960765</v>
          </cell>
        </row>
        <row r="132">
          <cell r="A132">
            <v>148910</v>
          </cell>
          <cell r="B132">
            <v>-388228105</v>
          </cell>
        </row>
        <row r="133">
          <cell r="A133">
            <v>148915</v>
          </cell>
          <cell r="B133">
            <v>-1049264795</v>
          </cell>
        </row>
        <row r="134">
          <cell r="A134">
            <v>148920</v>
          </cell>
          <cell r="B134">
            <v>-640649691</v>
          </cell>
        </row>
        <row r="135">
          <cell r="A135">
            <v>148925</v>
          </cell>
          <cell r="B135">
            <v>-5663516244</v>
          </cell>
        </row>
        <row r="136">
          <cell r="A136">
            <v>1491</v>
          </cell>
          <cell r="B136">
            <v>-108721393555</v>
          </cell>
        </row>
        <row r="137">
          <cell r="A137">
            <v>149105</v>
          </cell>
          <cell r="B137">
            <v>-801312970</v>
          </cell>
        </row>
        <row r="138">
          <cell r="A138">
            <v>149107</v>
          </cell>
          <cell r="B138">
            <v>-38407845890</v>
          </cell>
        </row>
        <row r="139">
          <cell r="A139">
            <v>149110</v>
          </cell>
          <cell r="B139">
            <v>-144096194</v>
          </cell>
        </row>
        <row r="140">
          <cell r="A140">
            <v>149112</v>
          </cell>
          <cell r="B140">
            <v>-4746295205</v>
          </cell>
        </row>
        <row r="141">
          <cell r="A141">
            <v>149115</v>
          </cell>
          <cell r="B141">
            <v>-160078934</v>
          </cell>
        </row>
        <row r="142">
          <cell r="A142">
            <v>149117</v>
          </cell>
          <cell r="B142">
            <v>-3519472119</v>
          </cell>
        </row>
        <row r="143">
          <cell r="A143">
            <v>149120</v>
          </cell>
          <cell r="B143">
            <v>-572838186</v>
          </cell>
        </row>
        <row r="144">
          <cell r="A144">
            <v>149122</v>
          </cell>
          <cell r="B144">
            <v>-25555890725</v>
          </cell>
        </row>
        <row r="145">
          <cell r="A145">
            <v>149125</v>
          </cell>
          <cell r="B145">
            <v>-1934559926</v>
          </cell>
        </row>
        <row r="146">
          <cell r="A146">
            <v>149127</v>
          </cell>
          <cell r="B146">
            <v>-32879003406</v>
          </cell>
        </row>
        <row r="147">
          <cell r="A147">
            <v>1495</v>
          </cell>
          <cell r="B147">
            <v>-66567339145</v>
          </cell>
        </row>
        <row r="148">
          <cell r="A148">
            <v>149505</v>
          </cell>
          <cell r="B148">
            <v>-3851614049</v>
          </cell>
        </row>
        <row r="149">
          <cell r="A149">
            <v>149507</v>
          </cell>
          <cell r="B149">
            <v>-29293403915</v>
          </cell>
        </row>
        <row r="150">
          <cell r="A150">
            <v>149508</v>
          </cell>
          <cell r="B150">
            <v>-187133596</v>
          </cell>
        </row>
        <row r="151">
          <cell r="A151">
            <v>149510</v>
          </cell>
          <cell r="B151">
            <v>-1092025138</v>
          </cell>
        </row>
        <row r="152">
          <cell r="A152">
            <v>149512</v>
          </cell>
          <cell r="B152">
            <v>-4230418470</v>
          </cell>
        </row>
        <row r="153">
          <cell r="A153">
            <v>149515</v>
          </cell>
          <cell r="B153">
            <v>-865629622</v>
          </cell>
        </row>
        <row r="154">
          <cell r="A154">
            <v>149517</v>
          </cell>
          <cell r="B154">
            <v>-2587337460</v>
          </cell>
        </row>
        <row r="155">
          <cell r="A155">
            <v>149520</v>
          </cell>
          <cell r="B155">
            <v>-4068518315</v>
          </cell>
        </row>
        <row r="156">
          <cell r="A156">
            <v>149522</v>
          </cell>
          <cell r="B156">
            <v>-5873621532</v>
          </cell>
        </row>
        <row r="157">
          <cell r="A157">
            <v>149525</v>
          </cell>
          <cell r="B157">
            <v>-2251622961</v>
          </cell>
        </row>
        <row r="158">
          <cell r="A158">
            <v>149527</v>
          </cell>
          <cell r="B158">
            <v>-12266014087</v>
          </cell>
        </row>
        <row r="159">
          <cell r="A159">
            <v>1498</v>
          </cell>
          <cell r="B159">
            <v>-5392122735.5200005</v>
          </cell>
        </row>
        <row r="160">
          <cell r="A160">
            <v>149805</v>
          </cell>
          <cell r="B160">
            <v>-5392122735.5200005</v>
          </cell>
        </row>
        <row r="161">
          <cell r="A161">
            <v>15</v>
          </cell>
          <cell r="B161">
            <v>95023880658.220001</v>
          </cell>
        </row>
        <row r="162">
          <cell r="A162">
            <v>1505</v>
          </cell>
          <cell r="B162">
            <v>10344590657.690001</v>
          </cell>
        </row>
        <row r="163">
          <cell r="A163">
            <v>1512</v>
          </cell>
          <cell r="B163">
            <v>-2946574.36</v>
          </cell>
        </row>
        <row r="164">
          <cell r="A164">
            <v>151205</v>
          </cell>
          <cell r="B164">
            <v>23865489236.48</v>
          </cell>
        </row>
        <row r="165">
          <cell r="A165">
            <v>151206</v>
          </cell>
          <cell r="B165">
            <v>22899494448.82</v>
          </cell>
        </row>
        <row r="166">
          <cell r="A166">
            <v>151225</v>
          </cell>
          <cell r="B166">
            <v>-23857429764.360001</v>
          </cell>
        </row>
        <row r="167">
          <cell r="A167">
            <v>151226</v>
          </cell>
          <cell r="B167">
            <v>-22910500495.299999</v>
          </cell>
        </row>
        <row r="168">
          <cell r="A168">
            <v>1515</v>
          </cell>
          <cell r="B168">
            <v>30732476109.5</v>
          </cell>
        </row>
        <row r="169">
          <cell r="A169">
            <v>151505</v>
          </cell>
          <cell r="B169">
            <v>968557919286.46997</v>
          </cell>
        </row>
        <row r="170">
          <cell r="A170">
            <v>151506</v>
          </cell>
          <cell r="B170">
            <v>159753544168.07999</v>
          </cell>
        </row>
        <row r="171">
          <cell r="A171">
            <v>151507</v>
          </cell>
          <cell r="B171">
            <v>327012609.61000001</v>
          </cell>
        </row>
        <row r="172">
          <cell r="A172">
            <v>151516</v>
          </cell>
          <cell r="B172">
            <v>52974722967.75</v>
          </cell>
        </row>
        <row r="173">
          <cell r="A173">
            <v>151525</v>
          </cell>
          <cell r="B173">
            <v>-940371359988.20996</v>
          </cell>
        </row>
        <row r="174">
          <cell r="A174">
            <v>151526</v>
          </cell>
          <cell r="B174">
            <v>-157536033660.51999</v>
          </cell>
        </row>
        <row r="175">
          <cell r="A175">
            <v>151527</v>
          </cell>
          <cell r="B175">
            <v>-315829273.69</v>
          </cell>
        </row>
        <row r="176">
          <cell r="A176">
            <v>151535</v>
          </cell>
          <cell r="B176">
            <v>0.01</v>
          </cell>
        </row>
        <row r="177">
          <cell r="A177">
            <v>151536</v>
          </cell>
          <cell r="B177">
            <v>-52657500000</v>
          </cell>
        </row>
        <row r="178">
          <cell r="A178">
            <v>1516</v>
          </cell>
          <cell r="B178">
            <v>0</v>
          </cell>
        </row>
        <row r="179">
          <cell r="A179">
            <v>151605</v>
          </cell>
          <cell r="B179">
            <v>282109400000</v>
          </cell>
        </row>
        <row r="180">
          <cell r="A180">
            <v>151606</v>
          </cell>
          <cell r="B180">
            <v>771091610000</v>
          </cell>
        </row>
        <row r="181">
          <cell r="A181">
            <v>151625</v>
          </cell>
          <cell r="B181">
            <v>-282109400000</v>
          </cell>
        </row>
        <row r="182">
          <cell r="A182">
            <v>151626</v>
          </cell>
          <cell r="B182">
            <v>-771091610000</v>
          </cell>
        </row>
        <row r="183">
          <cell r="A183">
            <v>1517</v>
          </cell>
          <cell r="B183">
            <v>53949760465.389999</v>
          </cell>
        </row>
        <row r="184">
          <cell r="A184">
            <v>151705</v>
          </cell>
          <cell r="B184">
            <v>117377593503.5</v>
          </cell>
        </row>
        <row r="185">
          <cell r="A185">
            <v>151710</v>
          </cell>
          <cell r="B185">
            <v>976058918422.55005</v>
          </cell>
        </row>
        <row r="186">
          <cell r="A186">
            <v>151720</v>
          </cell>
          <cell r="B186">
            <v>-112304654347.88</v>
          </cell>
        </row>
        <row r="187">
          <cell r="A187">
            <v>151725</v>
          </cell>
          <cell r="B187">
            <v>-927182097112.78003</v>
          </cell>
        </row>
        <row r="188">
          <cell r="A188">
            <v>16</v>
          </cell>
          <cell r="B188">
            <v>112718039194.62</v>
          </cell>
        </row>
        <row r="189">
          <cell r="A189">
            <v>1605</v>
          </cell>
          <cell r="B189">
            <v>75512746271.830002</v>
          </cell>
        </row>
        <row r="190">
          <cell r="A190">
            <v>160505</v>
          </cell>
          <cell r="B190">
            <v>887046.28</v>
          </cell>
        </row>
        <row r="191">
          <cell r="A191">
            <v>160506</v>
          </cell>
          <cell r="B191">
            <v>2528179696</v>
          </cell>
        </row>
        <row r="192">
          <cell r="A192">
            <v>160508</v>
          </cell>
          <cell r="B192">
            <v>103968454</v>
          </cell>
        </row>
        <row r="193">
          <cell r="A193">
            <v>160512</v>
          </cell>
          <cell r="B193">
            <v>19476254</v>
          </cell>
        </row>
        <row r="194">
          <cell r="A194">
            <v>160514</v>
          </cell>
          <cell r="B194">
            <v>1572379</v>
          </cell>
        </row>
        <row r="195">
          <cell r="A195">
            <v>160516</v>
          </cell>
          <cell r="B195">
            <v>63046449</v>
          </cell>
        </row>
        <row r="196">
          <cell r="A196">
            <v>160518</v>
          </cell>
          <cell r="B196">
            <v>34595189232</v>
          </cell>
        </row>
        <row r="197">
          <cell r="A197">
            <v>160522</v>
          </cell>
          <cell r="B197">
            <v>2346067574</v>
          </cell>
        </row>
        <row r="198">
          <cell r="A198">
            <v>160524</v>
          </cell>
          <cell r="B198">
            <v>757195741</v>
          </cell>
        </row>
        <row r="199">
          <cell r="A199">
            <v>160526</v>
          </cell>
          <cell r="B199">
            <v>1345295022</v>
          </cell>
        </row>
        <row r="200">
          <cell r="A200">
            <v>160528</v>
          </cell>
          <cell r="B200">
            <v>1441017145</v>
          </cell>
        </row>
        <row r="201">
          <cell r="A201">
            <v>160542</v>
          </cell>
          <cell r="B201">
            <v>28985826546.16</v>
          </cell>
        </row>
        <row r="202">
          <cell r="A202">
            <v>160544</v>
          </cell>
          <cell r="B202">
            <v>1599704596.8</v>
          </cell>
        </row>
        <row r="203">
          <cell r="A203">
            <v>160546</v>
          </cell>
          <cell r="B203">
            <v>393759926.94</v>
          </cell>
        </row>
        <row r="204">
          <cell r="A204">
            <v>160548</v>
          </cell>
          <cell r="B204">
            <v>522183316.83999997</v>
          </cell>
        </row>
        <row r="205">
          <cell r="A205">
            <v>160549</v>
          </cell>
          <cell r="B205">
            <v>552142002.80999994</v>
          </cell>
        </row>
        <row r="206">
          <cell r="A206">
            <v>160595</v>
          </cell>
          <cell r="B206">
            <v>257234890</v>
          </cell>
        </row>
        <row r="207">
          <cell r="A207">
            <v>1608</v>
          </cell>
          <cell r="B207">
            <v>62761474</v>
          </cell>
        </row>
        <row r="208">
          <cell r="A208">
            <v>160832</v>
          </cell>
          <cell r="B208">
            <v>62761474</v>
          </cell>
        </row>
        <row r="209">
          <cell r="A209">
            <v>1610</v>
          </cell>
          <cell r="B209">
            <v>2201206024.3299999</v>
          </cell>
        </row>
        <row r="210">
          <cell r="A210">
            <v>161010</v>
          </cell>
          <cell r="B210">
            <v>378467638</v>
          </cell>
        </row>
        <row r="211">
          <cell r="A211">
            <v>161025</v>
          </cell>
          <cell r="B211">
            <v>1822738386.3299999</v>
          </cell>
        </row>
        <row r="212">
          <cell r="A212">
            <v>1620</v>
          </cell>
          <cell r="B212">
            <v>741568714.64999998</v>
          </cell>
        </row>
        <row r="213">
          <cell r="A213">
            <v>162005</v>
          </cell>
          <cell r="B213">
            <v>741568714.64999998</v>
          </cell>
        </row>
        <row r="214">
          <cell r="A214">
            <v>1625</v>
          </cell>
          <cell r="B214">
            <v>59235047.100000001</v>
          </cell>
        </row>
        <row r="215">
          <cell r="A215">
            <v>162505</v>
          </cell>
          <cell r="B215">
            <v>59235047.100000001</v>
          </cell>
        </row>
        <row r="216">
          <cell r="A216">
            <v>1636</v>
          </cell>
          <cell r="B216">
            <v>163253727</v>
          </cell>
        </row>
        <row r="217">
          <cell r="A217">
            <v>163605</v>
          </cell>
          <cell r="B217">
            <v>67906223</v>
          </cell>
        </row>
        <row r="218">
          <cell r="A218">
            <v>163610</v>
          </cell>
          <cell r="B218">
            <v>16280828</v>
          </cell>
        </row>
        <row r="219">
          <cell r="A219">
            <v>163615</v>
          </cell>
          <cell r="B219">
            <v>7913463</v>
          </cell>
        </row>
        <row r="220">
          <cell r="A220">
            <v>163620</v>
          </cell>
          <cell r="B220">
            <v>1430889</v>
          </cell>
        </row>
        <row r="221">
          <cell r="A221">
            <v>163625</v>
          </cell>
          <cell r="B221">
            <v>69722324</v>
          </cell>
        </row>
        <row r="222">
          <cell r="A222">
            <v>1637</v>
          </cell>
          <cell r="B222">
            <v>462380649</v>
          </cell>
        </row>
        <row r="223">
          <cell r="A223">
            <v>163705</v>
          </cell>
          <cell r="B223">
            <v>130961172</v>
          </cell>
        </row>
        <row r="224">
          <cell r="A224">
            <v>163710</v>
          </cell>
          <cell r="B224">
            <v>39799586</v>
          </cell>
        </row>
        <row r="225">
          <cell r="A225">
            <v>163715</v>
          </cell>
          <cell r="B225">
            <v>43229131</v>
          </cell>
        </row>
        <row r="226">
          <cell r="A226">
            <v>163720</v>
          </cell>
          <cell r="B226">
            <v>73175161</v>
          </cell>
        </row>
        <row r="227">
          <cell r="A227">
            <v>163725</v>
          </cell>
          <cell r="B227">
            <v>175215599</v>
          </cell>
        </row>
        <row r="228">
          <cell r="A228">
            <v>1639</v>
          </cell>
          <cell r="B228">
            <v>54209833</v>
          </cell>
        </row>
        <row r="229">
          <cell r="A229">
            <v>163905</v>
          </cell>
          <cell r="B229">
            <v>25153902</v>
          </cell>
        </row>
        <row r="230">
          <cell r="A230">
            <v>163910</v>
          </cell>
          <cell r="B230">
            <v>14117386</v>
          </cell>
        </row>
        <row r="231">
          <cell r="A231">
            <v>163915</v>
          </cell>
          <cell r="B231">
            <v>111091</v>
          </cell>
        </row>
        <row r="232">
          <cell r="A232">
            <v>163920</v>
          </cell>
          <cell r="B232">
            <v>9485006</v>
          </cell>
        </row>
        <row r="233">
          <cell r="A233">
            <v>163925</v>
          </cell>
          <cell r="B233">
            <v>5342448</v>
          </cell>
        </row>
        <row r="234">
          <cell r="A234">
            <v>1640</v>
          </cell>
          <cell r="B234">
            <v>6386590000</v>
          </cell>
        </row>
        <row r="235">
          <cell r="A235">
            <v>164005</v>
          </cell>
          <cell r="B235">
            <v>6386590000</v>
          </cell>
        </row>
        <row r="236">
          <cell r="A236">
            <v>1645</v>
          </cell>
          <cell r="B236">
            <v>17316823512.580002</v>
          </cell>
        </row>
        <row r="237">
          <cell r="A237">
            <v>164505</v>
          </cell>
          <cell r="B237">
            <v>3809033111.29</v>
          </cell>
        </row>
        <row r="238">
          <cell r="A238">
            <v>164510</v>
          </cell>
          <cell r="B238">
            <v>13507790401.290001</v>
          </cell>
        </row>
        <row r="239">
          <cell r="A239">
            <v>1655</v>
          </cell>
          <cell r="B239">
            <v>183481440</v>
          </cell>
        </row>
        <row r="240">
          <cell r="A240">
            <v>165510</v>
          </cell>
          <cell r="B240">
            <v>13050000</v>
          </cell>
        </row>
        <row r="241">
          <cell r="A241">
            <v>165595</v>
          </cell>
          <cell r="B241">
            <v>170431440</v>
          </cell>
        </row>
        <row r="242">
          <cell r="A242">
            <v>1687</v>
          </cell>
          <cell r="B242">
            <v>21530924420.650002</v>
          </cell>
        </row>
        <row r="243">
          <cell r="A243">
            <v>168710</v>
          </cell>
          <cell r="B243">
            <v>35469504.229999997</v>
          </cell>
        </row>
        <row r="244">
          <cell r="A244">
            <v>168715</v>
          </cell>
          <cell r="B244">
            <v>65258660</v>
          </cell>
        </row>
        <row r="245">
          <cell r="A245">
            <v>168720</v>
          </cell>
          <cell r="B245">
            <v>87245673</v>
          </cell>
        </row>
        <row r="246">
          <cell r="A246">
            <v>168725</v>
          </cell>
          <cell r="B246">
            <v>800000000</v>
          </cell>
        </row>
        <row r="247">
          <cell r="A247">
            <v>168795</v>
          </cell>
          <cell r="B247">
            <v>20542950583.419998</v>
          </cell>
        </row>
        <row r="248">
          <cell r="A248">
            <v>1694</v>
          </cell>
          <cell r="B248">
            <v>-2105310883</v>
          </cell>
        </row>
        <row r="249">
          <cell r="A249">
            <v>169452</v>
          </cell>
          <cell r="B249">
            <v>-248196602</v>
          </cell>
        </row>
        <row r="250">
          <cell r="A250">
            <v>169453</v>
          </cell>
          <cell r="B250">
            <v>-549793941</v>
          </cell>
        </row>
        <row r="251">
          <cell r="A251">
            <v>169454</v>
          </cell>
          <cell r="B251">
            <v>-223402034</v>
          </cell>
        </row>
        <row r="252">
          <cell r="A252">
            <v>169456</v>
          </cell>
          <cell r="B252">
            <v>-506616171</v>
          </cell>
        </row>
        <row r="253">
          <cell r="A253">
            <v>169457</v>
          </cell>
          <cell r="B253">
            <v>-552142022</v>
          </cell>
        </row>
        <row r="254">
          <cell r="A254">
            <v>169462</v>
          </cell>
          <cell r="B254">
            <v>-950445</v>
          </cell>
        </row>
        <row r="255">
          <cell r="A255">
            <v>169463</v>
          </cell>
          <cell r="B255">
            <v>-8901665</v>
          </cell>
        </row>
        <row r="256">
          <cell r="A256">
            <v>169464</v>
          </cell>
          <cell r="B256">
            <v>-19680</v>
          </cell>
        </row>
        <row r="257">
          <cell r="A257">
            <v>169466</v>
          </cell>
          <cell r="B257">
            <v>-9485006</v>
          </cell>
        </row>
        <row r="258">
          <cell r="A258">
            <v>169467</v>
          </cell>
          <cell r="B258">
            <v>-5342448</v>
          </cell>
        </row>
        <row r="259">
          <cell r="A259">
            <v>169476</v>
          </cell>
          <cell r="B259">
            <v>-460869</v>
          </cell>
        </row>
        <row r="260">
          <cell r="A260">
            <v>1696</v>
          </cell>
          <cell r="B260">
            <v>-4191245296</v>
          </cell>
        </row>
        <row r="261">
          <cell r="A261">
            <v>169652</v>
          </cell>
          <cell r="B261">
            <v>-464251874</v>
          </cell>
        </row>
        <row r="262">
          <cell r="A262">
            <v>169653</v>
          </cell>
          <cell r="B262">
            <v>-157163073</v>
          </cell>
        </row>
        <row r="263">
          <cell r="A263">
            <v>169654</v>
          </cell>
          <cell r="B263">
            <v>-540277215</v>
          </cell>
        </row>
        <row r="264">
          <cell r="A264">
            <v>169656</v>
          </cell>
          <cell r="B264">
            <v>-1303076793</v>
          </cell>
        </row>
        <row r="265">
          <cell r="A265">
            <v>169657</v>
          </cell>
          <cell r="B265">
            <v>-1441017145</v>
          </cell>
        </row>
        <row r="266">
          <cell r="A266">
            <v>169662</v>
          </cell>
          <cell r="B266">
            <v>-2085628</v>
          </cell>
        </row>
        <row r="267">
          <cell r="A267">
            <v>169663</v>
          </cell>
          <cell r="B267">
            <v>-2613720</v>
          </cell>
        </row>
        <row r="268">
          <cell r="A268">
            <v>169664</v>
          </cell>
          <cell r="B268">
            <v>-33730058</v>
          </cell>
        </row>
        <row r="269">
          <cell r="A269">
            <v>169666</v>
          </cell>
          <cell r="B269">
            <v>-71814191</v>
          </cell>
        </row>
        <row r="270">
          <cell r="A270">
            <v>169667</v>
          </cell>
          <cell r="B270">
            <v>-175215599</v>
          </cell>
        </row>
        <row r="271">
          <cell r="A271">
            <v>1697</v>
          </cell>
          <cell r="B271">
            <v>-309371891</v>
          </cell>
        </row>
        <row r="272">
          <cell r="A272">
            <v>169752</v>
          </cell>
          <cell r="B272">
            <v>-25281790</v>
          </cell>
        </row>
        <row r="273">
          <cell r="A273">
            <v>169753</v>
          </cell>
          <cell r="B273">
            <v>-103968454</v>
          </cell>
        </row>
        <row r="274">
          <cell r="A274">
            <v>169754</v>
          </cell>
          <cell r="B274">
            <v>-19476254</v>
          </cell>
        </row>
        <row r="275">
          <cell r="A275">
            <v>169756</v>
          </cell>
          <cell r="B275">
            <v>-1572379</v>
          </cell>
        </row>
        <row r="276">
          <cell r="A276">
            <v>169757</v>
          </cell>
          <cell r="B276">
            <v>-63046449</v>
          </cell>
        </row>
        <row r="277">
          <cell r="A277">
            <v>169762</v>
          </cell>
          <cell r="B277">
            <v>-679061</v>
          </cell>
        </row>
        <row r="278">
          <cell r="A278">
            <v>169763</v>
          </cell>
          <cell r="B278">
            <v>-16280828</v>
          </cell>
        </row>
        <row r="279">
          <cell r="A279">
            <v>169764</v>
          </cell>
          <cell r="B279">
            <v>-7913463</v>
          </cell>
        </row>
        <row r="280">
          <cell r="A280">
            <v>169765</v>
          </cell>
          <cell r="B280">
            <v>-1430889</v>
          </cell>
        </row>
        <row r="281">
          <cell r="A281">
            <v>169766</v>
          </cell>
          <cell r="B281">
            <v>-69722324</v>
          </cell>
        </row>
        <row r="282">
          <cell r="A282">
            <v>1698</v>
          </cell>
          <cell r="B282">
            <v>-4648546611.5200005</v>
          </cell>
        </row>
        <row r="283">
          <cell r="A283">
            <v>169895</v>
          </cell>
          <cell r="B283">
            <v>-4648546611.5200005</v>
          </cell>
        </row>
        <row r="284">
          <cell r="A284">
            <v>1699</v>
          </cell>
          <cell r="B284">
            <v>-702667238</v>
          </cell>
        </row>
        <row r="285">
          <cell r="A285">
            <v>169905</v>
          </cell>
          <cell r="B285">
            <v>-557799187</v>
          </cell>
        </row>
        <row r="286">
          <cell r="A286">
            <v>169915</v>
          </cell>
          <cell r="B286">
            <v>-144868051</v>
          </cell>
        </row>
        <row r="287">
          <cell r="A287">
            <v>17</v>
          </cell>
          <cell r="B287">
            <v>0</v>
          </cell>
        </row>
        <row r="288">
          <cell r="A288">
            <v>1710</v>
          </cell>
          <cell r="B288">
            <v>818513505</v>
          </cell>
        </row>
        <row r="289">
          <cell r="A289">
            <v>171010</v>
          </cell>
          <cell r="B289">
            <v>593950207</v>
          </cell>
        </row>
        <row r="290">
          <cell r="A290">
            <v>171025</v>
          </cell>
          <cell r="B290">
            <v>224563298</v>
          </cell>
        </row>
        <row r="291">
          <cell r="A291">
            <v>1799</v>
          </cell>
          <cell r="B291">
            <v>-818513505</v>
          </cell>
        </row>
        <row r="292">
          <cell r="A292">
            <v>179925</v>
          </cell>
          <cell r="B292">
            <v>-818513505</v>
          </cell>
        </row>
        <row r="293">
          <cell r="A293">
            <v>18</v>
          </cell>
          <cell r="B293">
            <v>17884784314.5</v>
          </cell>
        </row>
        <row r="294">
          <cell r="A294">
            <v>1805</v>
          </cell>
          <cell r="B294">
            <v>120230818.37</v>
          </cell>
        </row>
        <row r="295">
          <cell r="A295">
            <v>1815</v>
          </cell>
          <cell r="B295">
            <v>1576403020.5699999</v>
          </cell>
        </row>
        <row r="296">
          <cell r="A296">
            <v>1820</v>
          </cell>
          <cell r="B296">
            <v>32338410724.59</v>
          </cell>
        </row>
        <row r="297">
          <cell r="A297">
            <v>1825</v>
          </cell>
          <cell r="B297">
            <v>64575776139.959999</v>
          </cell>
        </row>
        <row r="298">
          <cell r="A298">
            <v>1830</v>
          </cell>
          <cell r="B298">
            <v>1520705233</v>
          </cell>
        </row>
        <row r="299">
          <cell r="A299">
            <v>1895</v>
          </cell>
          <cell r="B299">
            <v>-82246741621.990005</v>
          </cell>
        </row>
        <row r="300">
          <cell r="A300">
            <v>189505</v>
          </cell>
          <cell r="B300">
            <v>-1278475333.8299999</v>
          </cell>
        </row>
        <row r="301">
          <cell r="A301">
            <v>189510</v>
          </cell>
          <cell r="B301">
            <v>-24887074880.59</v>
          </cell>
        </row>
        <row r="302">
          <cell r="A302">
            <v>189515</v>
          </cell>
          <cell r="B302">
            <v>-55573428542.849998</v>
          </cell>
        </row>
        <row r="303">
          <cell r="A303">
            <v>189520</v>
          </cell>
          <cell r="B303">
            <v>-507762864.72000003</v>
          </cell>
        </row>
        <row r="304">
          <cell r="A304">
            <v>19</v>
          </cell>
          <cell r="B304">
            <v>1096283560148.75</v>
          </cell>
        </row>
        <row r="305">
          <cell r="A305">
            <v>1904</v>
          </cell>
          <cell r="B305">
            <v>0.12</v>
          </cell>
        </row>
        <row r="306">
          <cell r="A306">
            <v>190495</v>
          </cell>
          <cell r="B306">
            <v>0.12</v>
          </cell>
        </row>
        <row r="307">
          <cell r="A307">
            <v>1912</v>
          </cell>
          <cell r="B307">
            <v>538850363</v>
          </cell>
        </row>
        <row r="308">
          <cell r="A308">
            <v>191210</v>
          </cell>
          <cell r="B308">
            <v>538850363</v>
          </cell>
        </row>
        <row r="309">
          <cell r="A309">
            <v>1915</v>
          </cell>
          <cell r="B309">
            <v>18215798680.459999</v>
          </cell>
        </row>
        <row r="310">
          <cell r="A310">
            <v>191505</v>
          </cell>
          <cell r="B310">
            <v>236159.78</v>
          </cell>
        </row>
        <row r="311">
          <cell r="A311">
            <v>191510</v>
          </cell>
          <cell r="B311">
            <v>578550373.25</v>
          </cell>
        </row>
        <row r="312">
          <cell r="A312">
            <v>191515</v>
          </cell>
          <cell r="B312">
            <v>11042441</v>
          </cell>
        </row>
        <row r="313">
          <cell r="A313">
            <v>191535</v>
          </cell>
          <cell r="B313">
            <v>347519084.51999998</v>
          </cell>
        </row>
        <row r="314">
          <cell r="A314">
            <v>191595</v>
          </cell>
          <cell r="B314">
            <v>17278450621.91</v>
          </cell>
        </row>
        <row r="315">
          <cell r="A315">
            <v>1917</v>
          </cell>
          <cell r="B315">
            <v>899063088036.95996</v>
          </cell>
        </row>
        <row r="316">
          <cell r="A316">
            <v>191705</v>
          </cell>
          <cell r="B316">
            <v>899063088036.95996</v>
          </cell>
        </row>
        <row r="317">
          <cell r="A317">
            <v>1920</v>
          </cell>
          <cell r="B317">
            <v>67876838532.110001</v>
          </cell>
        </row>
        <row r="318">
          <cell r="A318">
            <v>192010</v>
          </cell>
          <cell r="B318">
            <v>177745955.47999999</v>
          </cell>
        </row>
        <row r="319">
          <cell r="A319">
            <v>192020</v>
          </cell>
          <cell r="B319">
            <v>25727103808.77</v>
          </cell>
        </row>
        <row r="320">
          <cell r="A320">
            <v>192030</v>
          </cell>
          <cell r="B320">
            <v>9571141434.4400005</v>
          </cell>
        </row>
        <row r="321">
          <cell r="A321">
            <v>192038</v>
          </cell>
          <cell r="B321">
            <v>309464171</v>
          </cell>
        </row>
        <row r="322">
          <cell r="A322">
            <v>192040</v>
          </cell>
          <cell r="B322">
            <v>16749959718.129999</v>
          </cell>
        </row>
        <row r="323">
          <cell r="A323">
            <v>192050</v>
          </cell>
          <cell r="B323">
            <v>14339251617.49</v>
          </cell>
        </row>
        <row r="324">
          <cell r="A324">
            <v>192055</v>
          </cell>
          <cell r="B324">
            <v>990580091.20000005</v>
          </cell>
        </row>
        <row r="325">
          <cell r="A325">
            <v>192095</v>
          </cell>
          <cell r="B325">
            <v>11591735.6</v>
          </cell>
        </row>
        <row r="326">
          <cell r="A326">
            <v>1940</v>
          </cell>
          <cell r="B326">
            <v>-0.02</v>
          </cell>
        </row>
        <row r="327">
          <cell r="A327">
            <v>194005</v>
          </cell>
          <cell r="B327">
            <v>-0.02</v>
          </cell>
        </row>
        <row r="328">
          <cell r="A328">
            <v>1950</v>
          </cell>
          <cell r="B328">
            <v>87820313037</v>
          </cell>
        </row>
        <row r="329">
          <cell r="A329">
            <v>195020</v>
          </cell>
          <cell r="B329">
            <v>47933167717</v>
          </cell>
        </row>
        <row r="330">
          <cell r="A330">
            <v>195022</v>
          </cell>
          <cell r="B330">
            <v>99905863</v>
          </cell>
        </row>
        <row r="331">
          <cell r="A331">
            <v>195024</v>
          </cell>
          <cell r="B331">
            <v>79515743</v>
          </cell>
        </row>
        <row r="332">
          <cell r="A332">
            <v>195026</v>
          </cell>
          <cell r="B332">
            <v>70832918</v>
          </cell>
        </row>
        <row r="333">
          <cell r="A333">
            <v>195028</v>
          </cell>
          <cell r="B333">
            <v>305170805</v>
          </cell>
        </row>
        <row r="334">
          <cell r="A334">
            <v>195030</v>
          </cell>
          <cell r="B334">
            <v>38283999394</v>
          </cell>
        </row>
        <row r="335">
          <cell r="A335">
            <v>195032</v>
          </cell>
          <cell r="B335">
            <v>537506326</v>
          </cell>
        </row>
        <row r="336">
          <cell r="A336">
            <v>195034</v>
          </cell>
          <cell r="B336">
            <v>287579500</v>
          </cell>
        </row>
        <row r="337">
          <cell r="A337">
            <v>195036</v>
          </cell>
          <cell r="B337">
            <v>81638339</v>
          </cell>
        </row>
        <row r="338">
          <cell r="A338">
            <v>195038</v>
          </cell>
          <cell r="B338">
            <v>140996432</v>
          </cell>
        </row>
        <row r="339">
          <cell r="A339">
            <v>1960</v>
          </cell>
          <cell r="B339">
            <v>659080008.28999996</v>
          </cell>
        </row>
        <row r="340">
          <cell r="A340">
            <v>196010</v>
          </cell>
          <cell r="B340">
            <v>659080008.28999996</v>
          </cell>
        </row>
        <row r="341">
          <cell r="A341">
            <v>1963</v>
          </cell>
          <cell r="B341">
            <v>5858572382</v>
          </cell>
        </row>
        <row r="342">
          <cell r="A342">
            <v>196305</v>
          </cell>
          <cell r="B342">
            <v>1717155383</v>
          </cell>
        </row>
        <row r="343">
          <cell r="A343">
            <v>196310</v>
          </cell>
          <cell r="B343">
            <v>4141416999</v>
          </cell>
        </row>
        <row r="344">
          <cell r="A344">
            <v>1965</v>
          </cell>
          <cell r="B344">
            <v>380393696</v>
          </cell>
        </row>
        <row r="345">
          <cell r="A345">
            <v>196505</v>
          </cell>
          <cell r="B345">
            <v>380393696</v>
          </cell>
        </row>
        <row r="346">
          <cell r="A346">
            <v>1980</v>
          </cell>
          <cell r="B346">
            <v>495400524</v>
          </cell>
        </row>
        <row r="347">
          <cell r="A347">
            <v>198017</v>
          </cell>
          <cell r="B347">
            <v>495400524</v>
          </cell>
        </row>
        <row r="348">
          <cell r="A348">
            <v>1990</v>
          </cell>
          <cell r="B348">
            <v>27589070050.689999</v>
          </cell>
        </row>
        <row r="349">
          <cell r="A349">
            <v>199005</v>
          </cell>
          <cell r="B349">
            <v>15610354000</v>
          </cell>
        </row>
        <row r="350">
          <cell r="A350">
            <v>199010</v>
          </cell>
          <cell r="B350">
            <v>11626731706.690001</v>
          </cell>
        </row>
        <row r="351">
          <cell r="A351">
            <v>199020</v>
          </cell>
          <cell r="B351">
            <v>3630344</v>
          </cell>
        </row>
        <row r="352">
          <cell r="A352">
            <v>199030</v>
          </cell>
          <cell r="B352">
            <v>4210000</v>
          </cell>
        </row>
        <row r="353">
          <cell r="A353">
            <v>199035</v>
          </cell>
          <cell r="B353">
            <v>344144000</v>
          </cell>
        </row>
        <row r="354">
          <cell r="A354">
            <v>1995</v>
          </cell>
          <cell r="B354">
            <v>20831422308.200001</v>
          </cell>
        </row>
        <row r="355">
          <cell r="A355">
            <v>199510</v>
          </cell>
          <cell r="B355">
            <v>4936643415.7299995</v>
          </cell>
        </row>
        <row r="356">
          <cell r="A356">
            <v>199550</v>
          </cell>
          <cell r="B356">
            <v>12072822588.469999</v>
          </cell>
        </row>
        <row r="357">
          <cell r="A357">
            <v>199580</v>
          </cell>
          <cell r="B357">
            <v>3821956304</v>
          </cell>
        </row>
        <row r="358">
          <cell r="A358">
            <v>1996</v>
          </cell>
          <cell r="B358">
            <v>-29595275655.310001</v>
          </cell>
        </row>
        <row r="359">
          <cell r="A359">
            <v>199650</v>
          </cell>
          <cell r="B359">
            <v>-29595275655.310001</v>
          </cell>
        </row>
        <row r="360">
          <cell r="A360">
            <v>1999</v>
          </cell>
          <cell r="B360">
            <v>-3449991814.75</v>
          </cell>
        </row>
        <row r="361">
          <cell r="A361">
            <v>199923</v>
          </cell>
          <cell r="B361">
            <v>-479331680</v>
          </cell>
        </row>
        <row r="362">
          <cell r="A362">
            <v>199924</v>
          </cell>
          <cell r="B362">
            <v>-3376887</v>
          </cell>
        </row>
        <row r="363">
          <cell r="A363">
            <v>199926</v>
          </cell>
          <cell r="B363">
            <v>-48463465</v>
          </cell>
        </row>
        <row r="364">
          <cell r="A364">
            <v>199928</v>
          </cell>
          <cell r="B364">
            <v>-38404136</v>
          </cell>
        </row>
        <row r="365">
          <cell r="A365">
            <v>199932</v>
          </cell>
          <cell r="B365">
            <v>-214690399</v>
          </cell>
        </row>
        <row r="366">
          <cell r="A366">
            <v>199934</v>
          </cell>
          <cell r="B366">
            <v>-1204681386</v>
          </cell>
        </row>
        <row r="367">
          <cell r="A367">
            <v>199936</v>
          </cell>
          <cell r="B367">
            <v>-51682402</v>
          </cell>
        </row>
        <row r="368">
          <cell r="A368">
            <v>199938</v>
          </cell>
          <cell r="B368">
            <v>-61754126</v>
          </cell>
        </row>
        <row r="369">
          <cell r="A369">
            <v>199942</v>
          </cell>
          <cell r="B369">
            <v>-52130371</v>
          </cell>
        </row>
        <row r="370">
          <cell r="A370">
            <v>199944</v>
          </cell>
          <cell r="B370">
            <v>-140996432</v>
          </cell>
        </row>
        <row r="371">
          <cell r="A371">
            <v>199995</v>
          </cell>
          <cell r="B371">
            <v>-1154480530.75</v>
          </cell>
        </row>
        <row r="372">
          <cell r="A372">
            <v>2</v>
          </cell>
          <cell r="B372">
            <v>9673766675215.1699</v>
          </cell>
        </row>
        <row r="373">
          <cell r="A373">
            <v>21</v>
          </cell>
          <cell r="B373">
            <v>6995766885003.0996</v>
          </cell>
        </row>
        <row r="374">
          <cell r="A374">
            <v>2105</v>
          </cell>
          <cell r="B374">
            <v>1225108941236.03</v>
          </cell>
        </row>
        <row r="375">
          <cell r="A375">
            <v>210515</v>
          </cell>
          <cell r="B375">
            <v>1063518654317.5601</v>
          </cell>
        </row>
        <row r="376">
          <cell r="A376">
            <v>210520</v>
          </cell>
          <cell r="B376">
            <v>20156320108.75</v>
          </cell>
        </row>
        <row r="377">
          <cell r="A377">
            <v>210525</v>
          </cell>
          <cell r="B377">
            <v>138356190144.98001</v>
          </cell>
        </row>
        <row r="378">
          <cell r="A378">
            <v>210530</v>
          </cell>
          <cell r="B378">
            <v>3077776664.7399998</v>
          </cell>
        </row>
        <row r="379">
          <cell r="A379">
            <v>2115</v>
          </cell>
          <cell r="B379">
            <v>3990591928434.29</v>
          </cell>
        </row>
        <row r="380">
          <cell r="A380">
            <v>211505</v>
          </cell>
          <cell r="B380">
            <v>690844431135.18005</v>
          </cell>
        </row>
        <row r="381">
          <cell r="A381">
            <v>211515</v>
          </cell>
          <cell r="B381">
            <v>869619060063.57996</v>
          </cell>
        </row>
        <row r="382">
          <cell r="A382">
            <v>211525</v>
          </cell>
          <cell r="B382">
            <v>437332581411.04999</v>
          </cell>
        </row>
        <row r="383">
          <cell r="A383">
            <v>211530</v>
          </cell>
          <cell r="B383">
            <v>1992795855824.48</v>
          </cell>
        </row>
        <row r="384">
          <cell r="A384">
            <v>2120</v>
          </cell>
          <cell r="B384">
            <v>1677192524249.4399</v>
          </cell>
        </row>
        <row r="385">
          <cell r="A385">
            <v>212005</v>
          </cell>
          <cell r="B385">
            <v>1625222341324.97</v>
          </cell>
        </row>
        <row r="386">
          <cell r="A386">
            <v>212008</v>
          </cell>
          <cell r="B386">
            <v>51941822615.470001</v>
          </cell>
        </row>
        <row r="387">
          <cell r="A387">
            <v>212010</v>
          </cell>
          <cell r="B387">
            <v>28360309</v>
          </cell>
        </row>
        <row r="388">
          <cell r="A388">
            <v>2127</v>
          </cell>
          <cell r="B388">
            <v>56212470147.57</v>
          </cell>
        </row>
        <row r="389">
          <cell r="A389">
            <v>212710</v>
          </cell>
          <cell r="B389">
            <v>56212470147.57</v>
          </cell>
        </row>
        <row r="390">
          <cell r="A390">
            <v>2155</v>
          </cell>
          <cell r="B390">
            <v>4222230733.7600002</v>
          </cell>
        </row>
        <row r="391">
          <cell r="A391">
            <v>215510</v>
          </cell>
          <cell r="B391">
            <v>4222230733.7600002</v>
          </cell>
        </row>
        <row r="392">
          <cell r="A392">
            <v>2160</v>
          </cell>
          <cell r="B392">
            <v>1243425481.22</v>
          </cell>
        </row>
        <row r="393">
          <cell r="A393">
            <v>216095</v>
          </cell>
          <cell r="B393">
            <v>1243425481.22</v>
          </cell>
        </row>
        <row r="394">
          <cell r="A394">
            <v>2165</v>
          </cell>
          <cell r="B394">
            <v>34754535058.360001</v>
          </cell>
        </row>
        <row r="395">
          <cell r="A395">
            <v>216505</v>
          </cell>
          <cell r="B395">
            <v>16364980772.49</v>
          </cell>
        </row>
        <row r="396">
          <cell r="A396">
            <v>216515</v>
          </cell>
          <cell r="B396">
            <v>18389554285.869999</v>
          </cell>
        </row>
        <row r="397">
          <cell r="A397">
            <v>2170</v>
          </cell>
          <cell r="B397">
            <v>246195121.84</v>
          </cell>
        </row>
        <row r="398">
          <cell r="A398">
            <v>217095</v>
          </cell>
          <cell r="B398">
            <v>246195121.84</v>
          </cell>
        </row>
        <row r="399">
          <cell r="A399">
            <v>2175</v>
          </cell>
          <cell r="B399">
            <v>6194634540.5900002</v>
          </cell>
        </row>
        <row r="400">
          <cell r="A400">
            <v>22</v>
          </cell>
          <cell r="B400">
            <v>793421186885.33997</v>
          </cell>
        </row>
        <row r="401">
          <cell r="A401">
            <v>2205</v>
          </cell>
          <cell r="B401">
            <v>87000000000</v>
          </cell>
        </row>
        <row r="402">
          <cell r="A402">
            <v>220505</v>
          </cell>
          <cell r="B402">
            <v>82000000000</v>
          </cell>
        </row>
        <row r="403">
          <cell r="A403">
            <v>220520</v>
          </cell>
          <cell r="B403">
            <v>5000000000</v>
          </cell>
        </row>
        <row r="404">
          <cell r="A404">
            <v>2222</v>
          </cell>
          <cell r="B404">
            <v>480084129647.06</v>
          </cell>
        </row>
        <row r="405">
          <cell r="A405">
            <v>222230</v>
          </cell>
          <cell r="B405">
            <v>480084129647.06</v>
          </cell>
        </row>
        <row r="406">
          <cell r="A406">
            <v>2234</v>
          </cell>
          <cell r="B406">
            <v>226337057238.28</v>
          </cell>
        </row>
        <row r="407">
          <cell r="A407">
            <v>223430</v>
          </cell>
          <cell r="B407">
            <v>200079872540.67999</v>
          </cell>
        </row>
        <row r="408">
          <cell r="A408">
            <v>223475</v>
          </cell>
          <cell r="B408">
            <v>26257184697.599998</v>
          </cell>
        </row>
        <row r="409">
          <cell r="A409">
            <v>23</v>
          </cell>
          <cell r="B409">
            <v>56921490582.25</v>
          </cell>
        </row>
        <row r="410">
          <cell r="A410">
            <v>2305</v>
          </cell>
          <cell r="B410">
            <v>10344590657.690001</v>
          </cell>
        </row>
        <row r="411">
          <cell r="A411">
            <v>2315</v>
          </cell>
          <cell r="B411">
            <v>21756466571.5</v>
          </cell>
        </row>
        <row r="412">
          <cell r="A412">
            <v>231505</v>
          </cell>
          <cell r="B412">
            <v>-103537788247.06</v>
          </cell>
        </row>
        <row r="413">
          <cell r="A413">
            <v>231506</v>
          </cell>
          <cell r="B413">
            <v>-747179966907.06995</v>
          </cell>
        </row>
        <row r="414">
          <cell r="A414">
            <v>231508</v>
          </cell>
          <cell r="B414">
            <v>-406784574.26999998</v>
          </cell>
        </row>
        <row r="415">
          <cell r="A415">
            <v>231516</v>
          </cell>
          <cell r="B415">
            <v>-206891887852.01001</v>
          </cell>
        </row>
        <row r="416">
          <cell r="A416">
            <v>231525</v>
          </cell>
          <cell r="B416">
            <v>104221120781.45</v>
          </cell>
        </row>
        <row r="417">
          <cell r="A417">
            <v>231526</v>
          </cell>
          <cell r="B417">
            <v>767962101447.02002</v>
          </cell>
        </row>
        <row r="418">
          <cell r="A418">
            <v>231528</v>
          </cell>
          <cell r="B418">
            <v>411871923.44</v>
          </cell>
        </row>
        <row r="419">
          <cell r="A419">
            <v>231536</v>
          </cell>
          <cell r="B419">
            <v>207177800000</v>
          </cell>
        </row>
        <row r="420">
          <cell r="A420">
            <v>2317</v>
          </cell>
          <cell r="B420">
            <v>24820433353.060001</v>
          </cell>
        </row>
        <row r="421">
          <cell r="A421">
            <v>231705</v>
          </cell>
          <cell r="B421">
            <v>-186883555327.39001</v>
          </cell>
        </row>
        <row r="422">
          <cell r="A422">
            <v>231710</v>
          </cell>
          <cell r="B422">
            <v>-98989094157.509995</v>
          </cell>
        </row>
        <row r="423">
          <cell r="A423">
            <v>231720</v>
          </cell>
          <cell r="B423">
            <v>203489046102.78</v>
          </cell>
        </row>
        <row r="424">
          <cell r="A424">
            <v>231725</v>
          </cell>
          <cell r="B424">
            <v>107204036735.17999</v>
          </cell>
        </row>
        <row r="425">
          <cell r="A425">
            <v>24</v>
          </cell>
          <cell r="B425">
            <v>784380009125.54004</v>
          </cell>
        </row>
        <row r="426">
          <cell r="A426">
            <v>2410</v>
          </cell>
          <cell r="B426">
            <v>177144259032.45001</v>
          </cell>
        </row>
        <row r="427">
          <cell r="A427">
            <v>241005</v>
          </cell>
          <cell r="B427">
            <v>169018448096.45001</v>
          </cell>
        </row>
        <row r="428">
          <cell r="A428">
            <v>241010</v>
          </cell>
          <cell r="B428">
            <v>8125810936</v>
          </cell>
        </row>
        <row r="429">
          <cell r="A429">
            <v>2413</v>
          </cell>
          <cell r="B429">
            <v>10855975288</v>
          </cell>
        </row>
        <row r="430">
          <cell r="A430">
            <v>2414</v>
          </cell>
          <cell r="B430">
            <v>14619200065</v>
          </cell>
        </row>
        <row r="431">
          <cell r="A431">
            <v>2435</v>
          </cell>
          <cell r="B431">
            <v>581760574740.08997</v>
          </cell>
        </row>
        <row r="432">
          <cell r="A432">
            <v>25</v>
          </cell>
          <cell r="B432">
            <v>184488426907.10999</v>
          </cell>
        </row>
        <row r="433">
          <cell r="A433">
            <v>2505</v>
          </cell>
          <cell r="B433">
            <v>74127967313.800003</v>
          </cell>
        </row>
        <row r="434">
          <cell r="A434">
            <v>250505</v>
          </cell>
          <cell r="B434">
            <v>57038127588.400002</v>
          </cell>
        </row>
        <row r="435">
          <cell r="A435">
            <v>250510</v>
          </cell>
          <cell r="B435">
            <v>15262630.43</v>
          </cell>
        </row>
        <row r="436">
          <cell r="A436">
            <v>250515</v>
          </cell>
          <cell r="B436">
            <v>1976163551.7</v>
          </cell>
        </row>
        <row r="437">
          <cell r="A437">
            <v>250520</v>
          </cell>
          <cell r="B437">
            <v>15098413543.27</v>
          </cell>
        </row>
        <row r="438">
          <cell r="A438">
            <v>2510</v>
          </cell>
          <cell r="B438">
            <v>2366003861.8600001</v>
          </cell>
        </row>
        <row r="439">
          <cell r="A439">
            <v>251005</v>
          </cell>
          <cell r="B439">
            <v>1560544516</v>
          </cell>
        </row>
        <row r="440">
          <cell r="A440">
            <v>251010</v>
          </cell>
          <cell r="B440">
            <v>805459345.86000001</v>
          </cell>
        </row>
        <row r="441">
          <cell r="A441">
            <v>2515</v>
          </cell>
          <cell r="B441">
            <v>16079605583.52</v>
          </cell>
        </row>
        <row r="442">
          <cell r="A442">
            <v>251520</v>
          </cell>
          <cell r="B442">
            <v>1219583.52</v>
          </cell>
        </row>
        <row r="443">
          <cell r="A443">
            <v>251595</v>
          </cell>
          <cell r="B443">
            <v>16078386000</v>
          </cell>
        </row>
        <row r="444">
          <cell r="A444">
            <v>2520</v>
          </cell>
          <cell r="B444">
            <v>834199420.49000001</v>
          </cell>
        </row>
        <row r="445">
          <cell r="A445">
            <v>2530</v>
          </cell>
          <cell r="B445">
            <v>8763114278.8999996</v>
          </cell>
        </row>
        <row r="446">
          <cell r="A446">
            <v>253005</v>
          </cell>
          <cell r="B446">
            <v>4880408147.4799995</v>
          </cell>
        </row>
        <row r="447">
          <cell r="A447">
            <v>253010</v>
          </cell>
          <cell r="B447">
            <v>452495653.52999997</v>
          </cell>
        </row>
        <row r="448">
          <cell r="A448">
            <v>253015</v>
          </cell>
          <cell r="B448">
            <v>11027172.4</v>
          </cell>
        </row>
        <row r="449">
          <cell r="A449">
            <v>253020</v>
          </cell>
          <cell r="B449">
            <v>13406826.689999999</v>
          </cell>
        </row>
        <row r="450">
          <cell r="A450">
            <v>253090</v>
          </cell>
          <cell r="B450">
            <v>-1245.01</v>
          </cell>
        </row>
        <row r="451">
          <cell r="A451">
            <v>253095</v>
          </cell>
          <cell r="B451">
            <v>3405777723.8099999</v>
          </cell>
        </row>
        <row r="452">
          <cell r="A452">
            <v>2535</v>
          </cell>
          <cell r="B452">
            <v>306237222.26999998</v>
          </cell>
        </row>
        <row r="453">
          <cell r="A453">
            <v>2540</v>
          </cell>
          <cell r="B453">
            <v>319620070.56</v>
          </cell>
        </row>
        <row r="454">
          <cell r="A454">
            <v>254005</v>
          </cell>
          <cell r="B454">
            <v>301959133.56</v>
          </cell>
        </row>
        <row r="455">
          <cell r="A455">
            <v>254010</v>
          </cell>
          <cell r="B455">
            <v>17660937</v>
          </cell>
        </row>
        <row r="456">
          <cell r="A456">
            <v>2545</v>
          </cell>
          <cell r="B456">
            <v>15973370194.51</v>
          </cell>
        </row>
        <row r="457">
          <cell r="A457">
            <v>2555</v>
          </cell>
          <cell r="B457">
            <v>27339341817.650002</v>
          </cell>
        </row>
        <row r="458">
          <cell r="A458">
            <v>255505</v>
          </cell>
          <cell r="B458">
            <v>24468295875.619999</v>
          </cell>
        </row>
        <row r="459">
          <cell r="A459">
            <v>255510</v>
          </cell>
          <cell r="B459">
            <v>1084562024.03</v>
          </cell>
        </row>
        <row r="460">
          <cell r="A460">
            <v>255535</v>
          </cell>
          <cell r="B460">
            <v>1716499052</v>
          </cell>
        </row>
        <row r="461">
          <cell r="A461">
            <v>255540</v>
          </cell>
          <cell r="B461">
            <v>381072</v>
          </cell>
        </row>
        <row r="462">
          <cell r="A462">
            <v>255595</v>
          </cell>
          <cell r="B462">
            <v>69603794</v>
          </cell>
        </row>
        <row r="463">
          <cell r="A463">
            <v>2560</v>
          </cell>
          <cell r="B463">
            <v>131259776</v>
          </cell>
        </row>
        <row r="464">
          <cell r="A464">
            <v>256005</v>
          </cell>
          <cell r="B464">
            <v>131259776</v>
          </cell>
        </row>
        <row r="465">
          <cell r="A465">
            <v>2572</v>
          </cell>
          <cell r="B465">
            <v>758190</v>
          </cell>
        </row>
        <row r="466">
          <cell r="A466">
            <v>257205</v>
          </cell>
          <cell r="B466">
            <v>758190</v>
          </cell>
        </row>
        <row r="467">
          <cell r="A467">
            <v>2595</v>
          </cell>
          <cell r="B467">
            <v>38246949177.550003</v>
          </cell>
        </row>
        <row r="468">
          <cell r="A468">
            <v>259510</v>
          </cell>
          <cell r="B468">
            <v>4945091.38</v>
          </cell>
        </row>
        <row r="469">
          <cell r="A469">
            <v>259515</v>
          </cell>
          <cell r="B469">
            <v>2168489616.1999998</v>
          </cell>
        </row>
        <row r="470">
          <cell r="A470">
            <v>259570</v>
          </cell>
          <cell r="B470">
            <v>7017055750</v>
          </cell>
        </row>
        <row r="471">
          <cell r="A471">
            <v>259595</v>
          </cell>
          <cell r="B471">
            <v>29056458719.970001</v>
          </cell>
        </row>
        <row r="472">
          <cell r="A472">
            <v>26</v>
          </cell>
          <cell r="B472">
            <v>522000000000</v>
          </cell>
        </row>
        <row r="473">
          <cell r="A473">
            <v>2605</v>
          </cell>
          <cell r="B473">
            <v>522000000000</v>
          </cell>
        </row>
        <row r="474">
          <cell r="A474">
            <v>260585</v>
          </cell>
          <cell r="B474">
            <v>522000000000</v>
          </cell>
        </row>
        <row r="475">
          <cell r="A475">
            <v>27</v>
          </cell>
          <cell r="B475">
            <v>222903995776.76999</v>
          </cell>
        </row>
        <row r="476">
          <cell r="A476">
            <v>2704</v>
          </cell>
          <cell r="B476">
            <v>0.05</v>
          </cell>
        </row>
        <row r="477">
          <cell r="A477">
            <v>270495</v>
          </cell>
          <cell r="B477">
            <v>0.05</v>
          </cell>
        </row>
        <row r="478">
          <cell r="A478">
            <v>2710</v>
          </cell>
          <cell r="B478">
            <v>1432597681</v>
          </cell>
        </row>
        <row r="479">
          <cell r="A479">
            <v>271015</v>
          </cell>
          <cell r="B479">
            <v>320440412</v>
          </cell>
        </row>
        <row r="480">
          <cell r="A480">
            <v>271095</v>
          </cell>
          <cell r="B480">
            <v>1112157269</v>
          </cell>
        </row>
        <row r="481">
          <cell r="A481">
            <v>2715</v>
          </cell>
          <cell r="B481">
            <v>3249290559.3699999</v>
          </cell>
        </row>
        <row r="482">
          <cell r="A482">
            <v>271505</v>
          </cell>
          <cell r="B482">
            <v>881839716</v>
          </cell>
        </row>
        <row r="483">
          <cell r="A483">
            <v>271510</v>
          </cell>
          <cell r="B483">
            <v>2367450843.3699999</v>
          </cell>
        </row>
        <row r="484">
          <cell r="A484">
            <v>2720</v>
          </cell>
          <cell r="B484">
            <v>544134261.13</v>
          </cell>
        </row>
        <row r="485">
          <cell r="A485">
            <v>272015</v>
          </cell>
          <cell r="B485">
            <v>544134261.13</v>
          </cell>
        </row>
        <row r="486">
          <cell r="A486">
            <v>2740</v>
          </cell>
          <cell r="B486">
            <v>148684169174.14999</v>
          </cell>
        </row>
        <row r="487">
          <cell r="A487">
            <v>274005</v>
          </cell>
          <cell r="B487">
            <v>148684169174.14999</v>
          </cell>
        </row>
        <row r="488">
          <cell r="A488">
            <v>2755</v>
          </cell>
          <cell r="B488">
            <v>38587813682.650002</v>
          </cell>
        </row>
        <row r="489">
          <cell r="A489">
            <v>2770</v>
          </cell>
          <cell r="B489">
            <v>1178746466.4200001</v>
          </cell>
        </row>
        <row r="490">
          <cell r="A490">
            <v>277005</v>
          </cell>
          <cell r="B490">
            <v>424402078.67000002</v>
          </cell>
        </row>
        <row r="491">
          <cell r="A491">
            <v>277020</v>
          </cell>
          <cell r="B491">
            <v>754344387.75</v>
          </cell>
        </row>
        <row r="492">
          <cell r="A492">
            <v>2795</v>
          </cell>
          <cell r="B492">
            <v>29227243952</v>
          </cell>
        </row>
        <row r="493">
          <cell r="A493">
            <v>279505</v>
          </cell>
          <cell r="B493">
            <v>28376231288.869999</v>
          </cell>
        </row>
        <row r="494">
          <cell r="A494">
            <v>279510</v>
          </cell>
          <cell r="B494">
            <v>232759378.47</v>
          </cell>
        </row>
        <row r="495">
          <cell r="A495">
            <v>279515</v>
          </cell>
          <cell r="B495">
            <v>217923274.66</v>
          </cell>
        </row>
        <row r="496">
          <cell r="A496">
            <v>279595</v>
          </cell>
          <cell r="B496">
            <v>400330010</v>
          </cell>
        </row>
        <row r="497">
          <cell r="A497">
            <v>28</v>
          </cell>
          <cell r="B497">
            <v>113884680935.06</v>
          </cell>
        </row>
        <row r="498">
          <cell r="A498">
            <v>2810</v>
          </cell>
          <cell r="B498">
            <v>20268977975</v>
          </cell>
        </row>
        <row r="499">
          <cell r="A499">
            <v>281005</v>
          </cell>
          <cell r="B499">
            <v>1965500475</v>
          </cell>
        </row>
        <row r="500">
          <cell r="A500">
            <v>281010</v>
          </cell>
          <cell r="B500">
            <v>154577242</v>
          </cell>
        </row>
        <row r="501">
          <cell r="A501">
            <v>281015</v>
          </cell>
          <cell r="B501">
            <v>3006132741</v>
          </cell>
        </row>
        <row r="502">
          <cell r="A502">
            <v>281020</v>
          </cell>
          <cell r="B502">
            <v>561035242</v>
          </cell>
        </row>
        <row r="503">
          <cell r="A503">
            <v>281025</v>
          </cell>
          <cell r="B503">
            <v>1840147618</v>
          </cell>
        </row>
        <row r="504">
          <cell r="A504">
            <v>281030</v>
          </cell>
          <cell r="B504">
            <v>2451015578</v>
          </cell>
        </row>
        <row r="505">
          <cell r="A505">
            <v>281035</v>
          </cell>
          <cell r="B505">
            <v>9242196389</v>
          </cell>
        </row>
        <row r="506">
          <cell r="A506">
            <v>281040</v>
          </cell>
          <cell r="B506">
            <v>1048372690</v>
          </cell>
        </row>
        <row r="507">
          <cell r="A507">
            <v>2815</v>
          </cell>
          <cell r="B507">
            <v>51340063101.669998</v>
          </cell>
        </row>
        <row r="508">
          <cell r="A508">
            <v>281505</v>
          </cell>
          <cell r="B508">
            <v>46770570871.730003</v>
          </cell>
        </row>
        <row r="509">
          <cell r="A509">
            <v>281510</v>
          </cell>
          <cell r="B509">
            <v>3973730270.2600002</v>
          </cell>
        </row>
        <row r="510">
          <cell r="A510">
            <v>281515</v>
          </cell>
          <cell r="B510">
            <v>216738389.49000001</v>
          </cell>
        </row>
        <row r="511">
          <cell r="A511">
            <v>281595</v>
          </cell>
          <cell r="B511">
            <v>379023570.19</v>
          </cell>
        </row>
        <row r="512">
          <cell r="A512">
            <v>2820</v>
          </cell>
          <cell r="B512">
            <v>479169670</v>
          </cell>
        </row>
        <row r="513">
          <cell r="A513">
            <v>282010</v>
          </cell>
          <cell r="B513">
            <v>97000000</v>
          </cell>
        </row>
        <row r="514">
          <cell r="A514">
            <v>282030</v>
          </cell>
          <cell r="B514">
            <v>190000000</v>
          </cell>
        </row>
        <row r="515">
          <cell r="A515">
            <v>282035</v>
          </cell>
          <cell r="B515">
            <v>81865670</v>
          </cell>
        </row>
        <row r="516">
          <cell r="A516">
            <v>282095</v>
          </cell>
          <cell r="B516">
            <v>110304000</v>
          </cell>
        </row>
        <row r="517">
          <cell r="A517">
            <v>2865</v>
          </cell>
          <cell r="B517">
            <v>21323920815.400002</v>
          </cell>
        </row>
        <row r="518">
          <cell r="A518">
            <v>286510</v>
          </cell>
          <cell r="B518">
            <v>1768422225</v>
          </cell>
        </row>
        <row r="519">
          <cell r="A519">
            <v>286520</v>
          </cell>
          <cell r="B519">
            <v>6650717069</v>
          </cell>
        </row>
        <row r="520">
          <cell r="A520">
            <v>286525</v>
          </cell>
          <cell r="B520">
            <v>4683101309.3999996</v>
          </cell>
        </row>
        <row r="521">
          <cell r="A521">
            <v>286540</v>
          </cell>
          <cell r="B521">
            <v>6784223761</v>
          </cell>
        </row>
        <row r="522">
          <cell r="A522">
            <v>286595</v>
          </cell>
          <cell r="B522">
            <v>1437456451</v>
          </cell>
        </row>
        <row r="523">
          <cell r="A523">
            <v>2895</v>
          </cell>
          <cell r="B523">
            <v>20472549372.990002</v>
          </cell>
        </row>
        <row r="524">
          <cell r="A524">
            <v>289595</v>
          </cell>
          <cell r="B524">
            <v>20472549372.990002</v>
          </cell>
        </row>
        <row r="525">
          <cell r="A525">
            <v>3</v>
          </cell>
          <cell r="B525">
            <v>2867664825448.1299</v>
          </cell>
        </row>
        <row r="526">
          <cell r="A526">
            <v>31</v>
          </cell>
          <cell r="B526">
            <v>395705267860.48999</v>
          </cell>
        </row>
        <row r="527">
          <cell r="A527">
            <v>3105</v>
          </cell>
          <cell r="B527">
            <v>395705267860.48999</v>
          </cell>
        </row>
        <row r="528">
          <cell r="A528">
            <v>310505</v>
          </cell>
          <cell r="B528">
            <v>488730875428.95001</v>
          </cell>
        </row>
        <row r="529">
          <cell r="A529">
            <v>310510</v>
          </cell>
          <cell r="B529">
            <v>-93025607568.460007</v>
          </cell>
        </row>
        <row r="530">
          <cell r="A530">
            <v>32</v>
          </cell>
          <cell r="B530">
            <v>2377321150547.3501</v>
          </cell>
        </row>
        <row r="531">
          <cell r="A531">
            <v>3205</v>
          </cell>
          <cell r="B531">
            <v>2284274195168.4199</v>
          </cell>
        </row>
        <row r="532">
          <cell r="A532">
            <v>320505</v>
          </cell>
          <cell r="B532">
            <v>377564808213.87</v>
          </cell>
        </row>
        <row r="533">
          <cell r="A533">
            <v>320510</v>
          </cell>
          <cell r="B533">
            <v>1906709386954.55</v>
          </cell>
        </row>
        <row r="534">
          <cell r="A534">
            <v>3215</v>
          </cell>
          <cell r="B534">
            <v>93046955378.929993</v>
          </cell>
        </row>
        <row r="535">
          <cell r="A535">
            <v>321525</v>
          </cell>
          <cell r="B535">
            <v>90513742421</v>
          </cell>
        </row>
        <row r="536">
          <cell r="A536">
            <v>321595</v>
          </cell>
          <cell r="B536">
            <v>2533212957.9299998</v>
          </cell>
        </row>
        <row r="537">
          <cell r="A537">
            <v>34</v>
          </cell>
          <cell r="B537">
            <v>-27581273259.110001</v>
          </cell>
        </row>
        <row r="538">
          <cell r="A538">
            <v>3413</v>
          </cell>
          <cell r="B538">
            <v>-18817419912</v>
          </cell>
        </row>
        <row r="539">
          <cell r="A539">
            <v>341305</v>
          </cell>
          <cell r="B539">
            <v>-18817419912</v>
          </cell>
        </row>
        <row r="540">
          <cell r="A540">
            <v>3415</v>
          </cell>
          <cell r="B540">
            <v>20831422308.200001</v>
          </cell>
        </row>
        <row r="541">
          <cell r="A541">
            <v>341510</v>
          </cell>
          <cell r="B541">
            <v>4936643415.7299995</v>
          </cell>
        </row>
        <row r="542">
          <cell r="A542">
            <v>341525</v>
          </cell>
          <cell r="B542">
            <v>3821956304</v>
          </cell>
        </row>
        <row r="543">
          <cell r="A543">
            <v>341550</v>
          </cell>
          <cell r="B543">
            <v>12072822588.469999</v>
          </cell>
        </row>
        <row r="544">
          <cell r="A544">
            <v>3416</v>
          </cell>
          <cell r="B544">
            <v>-29595275655.310001</v>
          </cell>
        </row>
        <row r="545">
          <cell r="A545">
            <v>341650</v>
          </cell>
          <cell r="B545">
            <v>-29595275655.310001</v>
          </cell>
        </row>
        <row r="546">
          <cell r="A546">
            <v>36</v>
          </cell>
          <cell r="B546">
            <v>122219680299.39999</v>
          </cell>
        </row>
        <row r="547">
          <cell r="A547">
            <v>4</v>
          </cell>
          <cell r="B547">
            <v>1471505414737.4299</v>
          </cell>
        </row>
        <row r="548">
          <cell r="A548">
            <v>41</v>
          </cell>
          <cell r="B548">
            <v>1450005425631.53</v>
          </cell>
        </row>
        <row r="549">
          <cell r="A549">
            <v>4102</v>
          </cell>
          <cell r="B549">
            <v>504181831788.44</v>
          </cell>
        </row>
        <row r="550">
          <cell r="A550">
            <v>410202</v>
          </cell>
          <cell r="B550">
            <v>186214789724.03</v>
          </cell>
        </row>
        <row r="551">
          <cell r="A551">
            <v>410203</v>
          </cell>
          <cell r="B551">
            <v>197403239039</v>
          </cell>
        </row>
        <row r="552">
          <cell r="A552">
            <v>410204</v>
          </cell>
          <cell r="B552">
            <v>637895935.13999999</v>
          </cell>
        </row>
        <row r="553">
          <cell r="A553">
            <v>410205</v>
          </cell>
          <cell r="B553">
            <v>8214807940.2399998</v>
          </cell>
        </row>
        <row r="554">
          <cell r="A554">
            <v>410207</v>
          </cell>
          <cell r="B554">
            <v>9424996728</v>
          </cell>
        </row>
        <row r="555">
          <cell r="A555">
            <v>410208</v>
          </cell>
          <cell r="B555">
            <v>35665500077</v>
          </cell>
        </row>
        <row r="556">
          <cell r="A556">
            <v>410210</v>
          </cell>
          <cell r="B556">
            <v>4203837700.0599999</v>
          </cell>
        </row>
        <row r="557">
          <cell r="A557">
            <v>410211</v>
          </cell>
          <cell r="B557">
            <v>51097691898.779999</v>
          </cell>
        </row>
        <row r="558">
          <cell r="A558">
            <v>410212</v>
          </cell>
          <cell r="B558">
            <v>2209969142.8099999</v>
          </cell>
        </row>
        <row r="559">
          <cell r="A559">
            <v>410218</v>
          </cell>
          <cell r="B559">
            <v>6001010766.5299997</v>
          </cell>
        </row>
        <row r="560">
          <cell r="A560">
            <v>410241</v>
          </cell>
          <cell r="B560">
            <v>3009957152.8499999</v>
          </cell>
        </row>
        <row r="561">
          <cell r="A561">
            <v>410242</v>
          </cell>
          <cell r="B561">
            <v>98135684</v>
          </cell>
        </row>
        <row r="562">
          <cell r="A562">
            <v>4104</v>
          </cell>
          <cell r="B562">
            <v>6979333735.1400003</v>
          </cell>
        </row>
        <row r="563">
          <cell r="A563">
            <v>410402</v>
          </cell>
          <cell r="B563">
            <v>238742799.40000001</v>
          </cell>
        </row>
        <row r="564">
          <cell r="A564">
            <v>410403</v>
          </cell>
          <cell r="B564">
            <v>299738920.01999998</v>
          </cell>
        </row>
        <row r="565">
          <cell r="A565">
            <v>410423</v>
          </cell>
          <cell r="B565">
            <v>1593461137.79</v>
          </cell>
        </row>
        <row r="566">
          <cell r="A566">
            <v>410495</v>
          </cell>
          <cell r="B566">
            <v>4847390877.9300003</v>
          </cell>
        </row>
        <row r="567">
          <cell r="A567">
            <v>4107</v>
          </cell>
          <cell r="B567">
            <v>-6254983963.5100002</v>
          </cell>
        </row>
        <row r="568">
          <cell r="A568">
            <v>410706</v>
          </cell>
          <cell r="B568">
            <v>56601979354.709999</v>
          </cell>
        </row>
        <row r="569">
          <cell r="A569">
            <v>410712</v>
          </cell>
          <cell r="B569">
            <v>-62856963318.220001</v>
          </cell>
        </row>
        <row r="570">
          <cell r="A570">
            <v>4108</v>
          </cell>
          <cell r="B570">
            <v>128714.79</v>
          </cell>
        </row>
        <row r="571">
          <cell r="A571">
            <v>410806</v>
          </cell>
          <cell r="B571">
            <v>128714.79</v>
          </cell>
        </row>
        <row r="572">
          <cell r="A572">
            <v>4109</v>
          </cell>
          <cell r="B572">
            <v>21617663584.650002</v>
          </cell>
        </row>
        <row r="573">
          <cell r="A573">
            <v>410906</v>
          </cell>
          <cell r="B573">
            <v>22114189458.939999</v>
          </cell>
        </row>
        <row r="574">
          <cell r="A574">
            <v>410912</v>
          </cell>
          <cell r="B574">
            <v>-496525874.29000002</v>
          </cell>
        </row>
        <row r="575">
          <cell r="A575">
            <v>4111</v>
          </cell>
          <cell r="B575">
            <v>11303615348.65</v>
          </cell>
        </row>
        <row r="576">
          <cell r="A576">
            <v>411106</v>
          </cell>
          <cell r="B576">
            <v>11573560904.02</v>
          </cell>
        </row>
        <row r="577">
          <cell r="A577">
            <v>411112</v>
          </cell>
          <cell r="B577">
            <v>-269945555.37</v>
          </cell>
        </row>
        <row r="578">
          <cell r="A578">
            <v>4115</v>
          </cell>
          <cell r="B578">
            <v>62921516313.660004</v>
          </cell>
        </row>
        <row r="579">
          <cell r="A579">
            <v>411505</v>
          </cell>
          <cell r="B579">
            <v>67838943.319999993</v>
          </cell>
        </row>
        <row r="580">
          <cell r="A580">
            <v>411510</v>
          </cell>
          <cell r="B580">
            <v>2701950325.4400001</v>
          </cell>
        </row>
        <row r="581">
          <cell r="A581">
            <v>411520</v>
          </cell>
          <cell r="B581">
            <v>2669539730.98</v>
          </cell>
        </row>
        <row r="582">
          <cell r="A582">
            <v>411525</v>
          </cell>
          <cell r="B582">
            <v>48587601342.129997</v>
          </cell>
        </row>
        <row r="583">
          <cell r="A583">
            <v>411535</v>
          </cell>
          <cell r="B583">
            <v>6524947727.5600004</v>
          </cell>
        </row>
        <row r="584">
          <cell r="A584">
            <v>411595</v>
          </cell>
          <cell r="B584">
            <v>2369638244.23</v>
          </cell>
        </row>
        <row r="585">
          <cell r="A585">
            <v>4123</v>
          </cell>
          <cell r="B585">
            <v>44860130048.550003</v>
          </cell>
        </row>
        <row r="586">
          <cell r="A586">
            <v>412310</v>
          </cell>
          <cell r="B586">
            <v>44860130048.550003</v>
          </cell>
        </row>
        <row r="587">
          <cell r="A587">
            <v>4125</v>
          </cell>
          <cell r="B587">
            <v>82004141620.190002</v>
          </cell>
        </row>
        <row r="588">
          <cell r="A588">
            <v>412504</v>
          </cell>
          <cell r="B588">
            <v>34629140009.470001</v>
          </cell>
        </row>
        <row r="589">
          <cell r="A589">
            <v>412509</v>
          </cell>
          <cell r="B589">
            <v>47375001610.720001</v>
          </cell>
        </row>
        <row r="590">
          <cell r="A590">
            <v>4128</v>
          </cell>
          <cell r="B590">
            <v>240234594.94</v>
          </cell>
        </row>
        <row r="591">
          <cell r="A591">
            <v>412805</v>
          </cell>
          <cell r="B591">
            <v>108975101.39</v>
          </cell>
        </row>
        <row r="592">
          <cell r="A592">
            <v>412806</v>
          </cell>
          <cell r="B592">
            <v>62933929.5</v>
          </cell>
        </row>
        <row r="593">
          <cell r="A593">
            <v>412815</v>
          </cell>
          <cell r="B593">
            <v>65325564.039999999</v>
          </cell>
        </row>
        <row r="594">
          <cell r="A594">
            <v>412816</v>
          </cell>
          <cell r="B594">
            <v>3000000.01</v>
          </cell>
        </row>
        <row r="595">
          <cell r="A595">
            <v>4129</v>
          </cell>
          <cell r="B595">
            <v>498539074479.52002</v>
          </cell>
        </row>
        <row r="596">
          <cell r="A596">
            <v>412905</v>
          </cell>
          <cell r="B596">
            <v>95955383447.270004</v>
          </cell>
        </row>
        <row r="597">
          <cell r="A597">
            <v>412906</v>
          </cell>
          <cell r="B597">
            <v>53097857025.510002</v>
          </cell>
        </row>
        <row r="598">
          <cell r="A598">
            <v>412907</v>
          </cell>
          <cell r="B598">
            <v>567604998.62</v>
          </cell>
        </row>
        <row r="599">
          <cell r="A599">
            <v>412908</v>
          </cell>
          <cell r="B599">
            <v>655130181.58000004</v>
          </cell>
        </row>
        <row r="600">
          <cell r="A600">
            <v>412915</v>
          </cell>
          <cell r="B600">
            <v>2561.84</v>
          </cell>
        </row>
        <row r="601">
          <cell r="A601">
            <v>412916</v>
          </cell>
          <cell r="B601">
            <v>10297304969.35</v>
          </cell>
        </row>
        <row r="602">
          <cell r="A602">
            <v>412925</v>
          </cell>
          <cell r="B602">
            <v>96536250000</v>
          </cell>
        </row>
        <row r="603">
          <cell r="A603">
            <v>412926</v>
          </cell>
          <cell r="B603">
            <v>99459310000</v>
          </cell>
        </row>
        <row r="604">
          <cell r="A604">
            <v>412945</v>
          </cell>
          <cell r="B604">
            <v>71786497750.529999</v>
          </cell>
        </row>
        <row r="605">
          <cell r="A605">
            <v>412950</v>
          </cell>
          <cell r="B605">
            <v>70183733544.820007</v>
          </cell>
        </row>
        <row r="606">
          <cell r="A606">
            <v>4135</v>
          </cell>
          <cell r="B606">
            <v>101926216130.03999</v>
          </cell>
        </row>
        <row r="607">
          <cell r="A607">
            <v>413525</v>
          </cell>
          <cell r="B607">
            <v>97433502054.919998</v>
          </cell>
        </row>
        <row r="608">
          <cell r="A608">
            <v>413530</v>
          </cell>
          <cell r="B608">
            <v>4382407684.5200005</v>
          </cell>
        </row>
        <row r="609">
          <cell r="A609">
            <v>413535</v>
          </cell>
          <cell r="B609">
            <v>110306390.59999999</v>
          </cell>
        </row>
        <row r="610">
          <cell r="A610">
            <v>4140</v>
          </cell>
          <cell r="B610">
            <v>2161207574.9099998</v>
          </cell>
        </row>
        <row r="611">
          <cell r="A611">
            <v>414005</v>
          </cell>
          <cell r="B611">
            <v>271763543.02999997</v>
          </cell>
        </row>
        <row r="612">
          <cell r="A612">
            <v>414010</v>
          </cell>
          <cell r="B612">
            <v>1889444031.8800001</v>
          </cell>
        </row>
        <row r="613">
          <cell r="A613">
            <v>4160</v>
          </cell>
          <cell r="B613">
            <v>106147876144</v>
          </cell>
        </row>
        <row r="614">
          <cell r="A614">
            <v>416008</v>
          </cell>
          <cell r="B614">
            <v>1527455571</v>
          </cell>
        </row>
        <row r="615">
          <cell r="A615">
            <v>416009</v>
          </cell>
          <cell r="B615">
            <v>71260938201</v>
          </cell>
        </row>
        <row r="616">
          <cell r="A616">
            <v>416011</v>
          </cell>
          <cell r="B616">
            <v>47</v>
          </cell>
        </row>
        <row r="617">
          <cell r="A617">
            <v>416035</v>
          </cell>
          <cell r="B617">
            <v>17442807434</v>
          </cell>
        </row>
        <row r="618">
          <cell r="A618">
            <v>416045</v>
          </cell>
          <cell r="B618">
            <v>15445998648</v>
          </cell>
        </row>
        <row r="619">
          <cell r="A619">
            <v>416060</v>
          </cell>
          <cell r="B619">
            <v>470676243</v>
          </cell>
        </row>
        <row r="620">
          <cell r="A620">
            <v>4190</v>
          </cell>
          <cell r="B620">
            <v>401851035.16000003</v>
          </cell>
        </row>
        <row r="621">
          <cell r="A621">
            <v>419005</v>
          </cell>
          <cell r="B621">
            <v>344347885</v>
          </cell>
        </row>
        <row r="622">
          <cell r="A622">
            <v>419010</v>
          </cell>
          <cell r="B622">
            <v>57503150.159999996</v>
          </cell>
        </row>
        <row r="623">
          <cell r="A623">
            <v>4195</v>
          </cell>
          <cell r="B623">
            <v>12614484736.4</v>
          </cell>
        </row>
        <row r="624">
          <cell r="A624">
            <v>419505</v>
          </cell>
          <cell r="B624">
            <v>2839500511.3299999</v>
          </cell>
        </row>
        <row r="625">
          <cell r="A625">
            <v>419510</v>
          </cell>
          <cell r="B625">
            <v>83144787.579999998</v>
          </cell>
        </row>
        <row r="626">
          <cell r="A626">
            <v>419515</v>
          </cell>
          <cell r="B626">
            <v>108895147.39</v>
          </cell>
        </row>
        <row r="627">
          <cell r="A627">
            <v>419595</v>
          </cell>
          <cell r="B627">
            <v>9582944290.1000004</v>
          </cell>
        </row>
        <row r="628">
          <cell r="A628">
            <v>4196</v>
          </cell>
          <cell r="B628">
            <v>361103746</v>
          </cell>
        </row>
        <row r="629">
          <cell r="A629">
            <v>419622</v>
          </cell>
          <cell r="B629">
            <v>360162252</v>
          </cell>
        </row>
        <row r="630">
          <cell r="A630">
            <v>419634</v>
          </cell>
          <cell r="B630">
            <v>941494</v>
          </cell>
        </row>
        <row r="631">
          <cell r="A631">
            <v>42</v>
          </cell>
          <cell r="B631">
            <v>21499989105.900002</v>
          </cell>
        </row>
        <row r="632">
          <cell r="A632">
            <v>4210</v>
          </cell>
          <cell r="B632">
            <v>123791276.08</v>
          </cell>
        </row>
        <row r="633">
          <cell r="A633">
            <v>421010</v>
          </cell>
          <cell r="B633">
            <v>117713276.08</v>
          </cell>
        </row>
        <row r="634">
          <cell r="A634">
            <v>421015</v>
          </cell>
          <cell r="B634">
            <v>6078000</v>
          </cell>
        </row>
        <row r="635">
          <cell r="A635">
            <v>4220</v>
          </cell>
          <cell r="B635">
            <v>588901539.98000002</v>
          </cell>
        </row>
        <row r="636">
          <cell r="A636">
            <v>422005</v>
          </cell>
          <cell r="B636">
            <v>588901539.98000002</v>
          </cell>
        </row>
        <row r="637">
          <cell r="A637">
            <v>4225</v>
          </cell>
          <cell r="B637">
            <v>12809869843.209999</v>
          </cell>
        </row>
        <row r="638">
          <cell r="A638">
            <v>422505</v>
          </cell>
          <cell r="B638">
            <v>6510360033.1499996</v>
          </cell>
        </row>
        <row r="639">
          <cell r="A639">
            <v>422512</v>
          </cell>
          <cell r="B639">
            <v>2461345826.9400001</v>
          </cell>
        </row>
        <row r="640">
          <cell r="A640">
            <v>422513</v>
          </cell>
          <cell r="B640">
            <v>2680619196</v>
          </cell>
        </row>
        <row r="641">
          <cell r="A641">
            <v>422514</v>
          </cell>
          <cell r="B641">
            <v>865201647</v>
          </cell>
        </row>
        <row r="642">
          <cell r="A642">
            <v>422515</v>
          </cell>
          <cell r="B642">
            <v>292343140.12</v>
          </cell>
        </row>
        <row r="643">
          <cell r="A643">
            <v>4295</v>
          </cell>
          <cell r="B643">
            <v>7977426446.6300001</v>
          </cell>
        </row>
        <row r="644">
          <cell r="A644">
            <v>429595</v>
          </cell>
          <cell r="B644">
            <v>7977426446.6300001</v>
          </cell>
        </row>
        <row r="645">
          <cell r="A645">
            <v>5</v>
          </cell>
          <cell r="B645">
            <v>1471505414737.4199</v>
          </cell>
        </row>
        <row r="646">
          <cell r="A646">
            <v>51</v>
          </cell>
          <cell r="B646">
            <v>1286454716559.9199</v>
          </cell>
        </row>
        <row r="647">
          <cell r="A647">
            <v>5102</v>
          </cell>
          <cell r="B647">
            <v>190841923411.60999</v>
          </cell>
        </row>
        <row r="648">
          <cell r="A648">
            <v>510202</v>
          </cell>
          <cell r="B648">
            <v>29365276497.279999</v>
          </cell>
        </row>
        <row r="649">
          <cell r="A649">
            <v>510204</v>
          </cell>
          <cell r="B649">
            <v>187885.17</v>
          </cell>
        </row>
        <row r="650">
          <cell r="A650">
            <v>510205</v>
          </cell>
          <cell r="B650">
            <v>13409727231.360001</v>
          </cell>
        </row>
        <row r="651">
          <cell r="A651">
            <v>510206</v>
          </cell>
          <cell r="B651">
            <v>31938160698.349998</v>
          </cell>
        </row>
        <row r="652">
          <cell r="A652">
            <v>510207</v>
          </cell>
          <cell r="B652">
            <v>108717588165.37</v>
          </cell>
        </row>
        <row r="653">
          <cell r="A653">
            <v>510295</v>
          </cell>
          <cell r="B653">
            <v>7410982934.0799999</v>
          </cell>
        </row>
        <row r="654">
          <cell r="A654">
            <v>5103</v>
          </cell>
          <cell r="B654">
            <v>8513374818.6199999</v>
          </cell>
        </row>
        <row r="655">
          <cell r="A655">
            <v>510304</v>
          </cell>
          <cell r="B655">
            <v>718088208</v>
          </cell>
        </row>
        <row r="656">
          <cell r="A656">
            <v>510305</v>
          </cell>
          <cell r="B656">
            <v>7795286610.6199999</v>
          </cell>
        </row>
        <row r="657">
          <cell r="A657">
            <v>5104</v>
          </cell>
          <cell r="B657">
            <v>32295630568.540001</v>
          </cell>
        </row>
        <row r="658">
          <cell r="A658">
            <v>510402</v>
          </cell>
          <cell r="B658">
            <v>1387205301.97</v>
          </cell>
        </row>
        <row r="659">
          <cell r="A659">
            <v>510407</v>
          </cell>
          <cell r="B659">
            <v>19726389424.18</v>
          </cell>
        </row>
        <row r="660">
          <cell r="A660">
            <v>510421</v>
          </cell>
          <cell r="B660">
            <v>6421898725.9099998</v>
          </cell>
        </row>
        <row r="661">
          <cell r="A661">
            <v>510423</v>
          </cell>
          <cell r="B661">
            <v>4738155382.1800003</v>
          </cell>
        </row>
        <row r="662">
          <cell r="A662">
            <v>510490</v>
          </cell>
          <cell r="B662">
            <v>10815000</v>
          </cell>
        </row>
        <row r="663">
          <cell r="A663">
            <v>510495</v>
          </cell>
          <cell r="B663">
            <v>11166734.300000001</v>
          </cell>
        </row>
        <row r="664">
          <cell r="A664">
            <v>5115</v>
          </cell>
          <cell r="B664">
            <v>23589503487.279999</v>
          </cell>
        </row>
        <row r="665">
          <cell r="A665">
            <v>511520</v>
          </cell>
          <cell r="B665">
            <v>10925812050.82</v>
          </cell>
        </row>
        <row r="666">
          <cell r="A666">
            <v>511525</v>
          </cell>
          <cell r="B666">
            <v>5496004.0800000001</v>
          </cell>
        </row>
        <row r="667">
          <cell r="A667">
            <v>511575</v>
          </cell>
          <cell r="B667">
            <v>224696160</v>
          </cell>
        </row>
        <row r="668">
          <cell r="A668">
            <v>511595</v>
          </cell>
          <cell r="B668">
            <v>12433499272.379999</v>
          </cell>
        </row>
        <row r="669">
          <cell r="A669">
            <v>5120</v>
          </cell>
          <cell r="B669">
            <v>102079496427.7</v>
          </cell>
        </row>
        <row r="670">
          <cell r="A670">
            <v>512003</v>
          </cell>
          <cell r="B670">
            <v>15995558650</v>
          </cell>
        </row>
        <row r="671">
          <cell r="A671">
            <v>512005</v>
          </cell>
          <cell r="B671">
            <v>28976257169</v>
          </cell>
        </row>
        <row r="672">
          <cell r="A672">
            <v>512010</v>
          </cell>
          <cell r="B672">
            <v>46655172</v>
          </cell>
        </row>
        <row r="673">
          <cell r="A673">
            <v>512015</v>
          </cell>
          <cell r="B673">
            <v>402334295</v>
          </cell>
        </row>
        <row r="674">
          <cell r="A674">
            <v>512020</v>
          </cell>
          <cell r="B674">
            <v>484117754</v>
          </cell>
        </row>
        <row r="675">
          <cell r="A675">
            <v>512025</v>
          </cell>
          <cell r="B675">
            <v>2851974332</v>
          </cell>
        </row>
        <row r="676">
          <cell r="A676">
            <v>512030</v>
          </cell>
          <cell r="B676">
            <v>204167859</v>
          </cell>
        </row>
        <row r="677">
          <cell r="A677">
            <v>512035</v>
          </cell>
          <cell r="B677">
            <v>2234763010</v>
          </cell>
        </row>
        <row r="678">
          <cell r="A678">
            <v>512040</v>
          </cell>
          <cell r="B678">
            <v>7327995661</v>
          </cell>
        </row>
        <row r="679">
          <cell r="A679">
            <v>512045</v>
          </cell>
          <cell r="B679">
            <v>3006132741</v>
          </cell>
        </row>
        <row r="680">
          <cell r="A680">
            <v>512050</v>
          </cell>
          <cell r="B680">
            <v>2451015578</v>
          </cell>
        </row>
        <row r="681">
          <cell r="A681">
            <v>512055</v>
          </cell>
          <cell r="B681">
            <v>1048224356</v>
          </cell>
        </row>
        <row r="682">
          <cell r="A682">
            <v>512060</v>
          </cell>
          <cell r="B682">
            <v>9826000000</v>
          </cell>
        </row>
        <row r="683">
          <cell r="A683">
            <v>512065</v>
          </cell>
          <cell r="B683">
            <v>497906789.13</v>
          </cell>
        </row>
        <row r="684">
          <cell r="A684">
            <v>512070</v>
          </cell>
          <cell r="B684">
            <v>10313688346.99</v>
          </cell>
        </row>
        <row r="685">
          <cell r="A685">
            <v>512080</v>
          </cell>
          <cell r="B685">
            <v>18205130</v>
          </cell>
        </row>
        <row r="686">
          <cell r="A686">
            <v>512085</v>
          </cell>
          <cell r="B686">
            <v>9612137275</v>
          </cell>
        </row>
        <row r="687">
          <cell r="A687">
            <v>512090</v>
          </cell>
          <cell r="B687">
            <v>2323611451</v>
          </cell>
        </row>
        <row r="688">
          <cell r="A688">
            <v>512092</v>
          </cell>
          <cell r="B688">
            <v>1006012154</v>
          </cell>
        </row>
        <row r="689">
          <cell r="A689">
            <v>512095</v>
          </cell>
          <cell r="B689">
            <v>1792576457.6500001</v>
          </cell>
        </row>
        <row r="690">
          <cell r="A690">
            <v>512096</v>
          </cell>
          <cell r="B690">
            <v>1659986246.9300001</v>
          </cell>
        </row>
        <row r="691">
          <cell r="A691">
            <v>512097</v>
          </cell>
          <cell r="B691">
            <v>176000</v>
          </cell>
        </row>
        <row r="692">
          <cell r="A692">
            <v>5123</v>
          </cell>
          <cell r="B692">
            <v>14233468151.040001</v>
          </cell>
        </row>
        <row r="693">
          <cell r="A693">
            <v>512310</v>
          </cell>
          <cell r="B693">
            <v>14233468151.040001</v>
          </cell>
        </row>
        <row r="694">
          <cell r="A694">
            <v>5125</v>
          </cell>
          <cell r="B694">
            <v>30124365539.619999</v>
          </cell>
        </row>
        <row r="695">
          <cell r="A695">
            <v>512504</v>
          </cell>
          <cell r="B695">
            <v>30044765539.619999</v>
          </cell>
        </row>
        <row r="696">
          <cell r="A696">
            <v>512509</v>
          </cell>
          <cell r="B696">
            <v>79600000</v>
          </cell>
        </row>
        <row r="697">
          <cell r="A697">
            <v>5128</v>
          </cell>
          <cell r="B697">
            <v>190500296.34999999</v>
          </cell>
        </row>
        <row r="698">
          <cell r="A698">
            <v>512805</v>
          </cell>
          <cell r="B698">
            <v>120131666.3</v>
          </cell>
        </row>
        <row r="699">
          <cell r="A699">
            <v>512806</v>
          </cell>
          <cell r="B699">
            <v>11472225.58</v>
          </cell>
        </row>
        <row r="700">
          <cell r="A700">
            <v>512815</v>
          </cell>
          <cell r="B700">
            <v>58896404.469999999</v>
          </cell>
        </row>
        <row r="701">
          <cell r="A701">
            <v>512816</v>
          </cell>
          <cell r="B701">
            <v>0</v>
          </cell>
        </row>
        <row r="702">
          <cell r="A702">
            <v>5129</v>
          </cell>
          <cell r="B702">
            <v>452964120509.14001</v>
          </cell>
        </row>
        <row r="703">
          <cell r="A703">
            <v>512905</v>
          </cell>
          <cell r="B703">
            <v>37377491731.480003</v>
          </cell>
        </row>
        <row r="704">
          <cell r="A704">
            <v>512906</v>
          </cell>
          <cell r="B704">
            <v>110430182205.28999</v>
          </cell>
        </row>
        <row r="705">
          <cell r="A705">
            <v>512907</v>
          </cell>
          <cell r="B705">
            <v>636522376.63</v>
          </cell>
        </row>
        <row r="706">
          <cell r="A706">
            <v>512908</v>
          </cell>
          <cell r="B706">
            <v>367203032.47000003</v>
          </cell>
        </row>
        <row r="707">
          <cell r="A707">
            <v>512915</v>
          </cell>
          <cell r="B707">
            <v>1192231.8999999999</v>
          </cell>
        </row>
        <row r="708">
          <cell r="A708">
            <v>512916</v>
          </cell>
          <cell r="B708">
            <v>3486972202.2199998</v>
          </cell>
        </row>
        <row r="709">
          <cell r="A709">
            <v>512925</v>
          </cell>
          <cell r="B709">
            <v>77901020000</v>
          </cell>
        </row>
        <row r="710">
          <cell r="A710">
            <v>512926</v>
          </cell>
          <cell r="B710">
            <v>115334050000</v>
          </cell>
        </row>
        <row r="711">
          <cell r="A711">
            <v>512945</v>
          </cell>
          <cell r="B711">
            <v>88830703695.899994</v>
          </cell>
        </row>
        <row r="712">
          <cell r="A712">
            <v>512950</v>
          </cell>
          <cell r="B712">
            <v>18598783033.25</v>
          </cell>
        </row>
        <row r="713">
          <cell r="A713">
            <v>5130</v>
          </cell>
          <cell r="B713">
            <v>6495654300.9799995</v>
          </cell>
        </row>
        <row r="714">
          <cell r="A714">
            <v>513005</v>
          </cell>
          <cell r="B714">
            <v>281877946</v>
          </cell>
        </row>
        <row r="715">
          <cell r="A715">
            <v>513010</v>
          </cell>
          <cell r="B715">
            <v>464828848</v>
          </cell>
        </row>
        <row r="716">
          <cell r="A716">
            <v>513020</v>
          </cell>
          <cell r="B716">
            <v>505277700</v>
          </cell>
        </row>
        <row r="717">
          <cell r="A717">
            <v>513025</v>
          </cell>
          <cell r="B717">
            <v>2667440313.9899998</v>
          </cell>
        </row>
        <row r="718">
          <cell r="A718">
            <v>513095</v>
          </cell>
          <cell r="B718">
            <v>2576229492.9899998</v>
          </cell>
        </row>
        <row r="719">
          <cell r="A719">
            <v>5135</v>
          </cell>
          <cell r="B719">
            <v>70666468717.240005</v>
          </cell>
        </row>
        <row r="720">
          <cell r="A720">
            <v>513525</v>
          </cell>
          <cell r="B720">
            <v>70635994226.309998</v>
          </cell>
        </row>
        <row r="721">
          <cell r="A721">
            <v>513545</v>
          </cell>
          <cell r="B721">
            <v>30474490.93</v>
          </cell>
        </row>
        <row r="722">
          <cell r="A722">
            <v>5140</v>
          </cell>
          <cell r="B722">
            <v>34341355061.93</v>
          </cell>
        </row>
        <row r="723">
          <cell r="A723">
            <v>514010</v>
          </cell>
          <cell r="B723">
            <v>5441464000</v>
          </cell>
        </row>
        <row r="724">
          <cell r="A724">
            <v>514015</v>
          </cell>
          <cell r="B724">
            <v>206576000</v>
          </cell>
        </row>
        <row r="725">
          <cell r="A725">
            <v>514020</v>
          </cell>
          <cell r="B725">
            <v>6924000</v>
          </cell>
        </row>
        <row r="726">
          <cell r="A726">
            <v>514025</v>
          </cell>
          <cell r="B726">
            <v>4839416</v>
          </cell>
        </row>
        <row r="727">
          <cell r="A727">
            <v>514035</v>
          </cell>
          <cell r="B727">
            <v>13955190037.93</v>
          </cell>
        </row>
        <row r="728">
          <cell r="A728">
            <v>514095</v>
          </cell>
          <cell r="B728">
            <v>14726361608</v>
          </cell>
        </row>
        <row r="729">
          <cell r="A729">
            <v>5145</v>
          </cell>
          <cell r="B729">
            <v>10780185163</v>
          </cell>
        </row>
        <row r="730">
          <cell r="A730">
            <v>514510</v>
          </cell>
          <cell r="B730">
            <v>10762073163</v>
          </cell>
        </row>
        <row r="731">
          <cell r="A731">
            <v>514595</v>
          </cell>
          <cell r="B731">
            <v>18112000</v>
          </cell>
        </row>
        <row r="732">
          <cell r="A732">
            <v>5150</v>
          </cell>
          <cell r="B732">
            <v>3762642103.8400002</v>
          </cell>
        </row>
        <row r="733">
          <cell r="A733">
            <v>515005</v>
          </cell>
          <cell r="B733">
            <v>1931576348.8</v>
          </cell>
        </row>
        <row r="734">
          <cell r="A734">
            <v>515010</v>
          </cell>
          <cell r="B734">
            <v>101761000</v>
          </cell>
        </row>
        <row r="735">
          <cell r="A735">
            <v>515030</v>
          </cell>
          <cell r="B735">
            <v>1047503770</v>
          </cell>
        </row>
        <row r="736">
          <cell r="A736">
            <v>515035</v>
          </cell>
          <cell r="B736">
            <v>187514920</v>
          </cell>
        </row>
        <row r="737">
          <cell r="A737">
            <v>515065</v>
          </cell>
          <cell r="B737">
            <v>36310000</v>
          </cell>
        </row>
        <row r="738">
          <cell r="A738">
            <v>515095</v>
          </cell>
          <cell r="B738">
            <v>457976065.04000002</v>
          </cell>
        </row>
        <row r="739">
          <cell r="A739">
            <v>5155</v>
          </cell>
          <cell r="B739">
            <v>16019804732.309999</v>
          </cell>
        </row>
        <row r="740">
          <cell r="A740">
            <v>515505</v>
          </cell>
          <cell r="B740">
            <v>793378533.15999997</v>
          </cell>
        </row>
        <row r="741">
          <cell r="A741">
            <v>515510</v>
          </cell>
          <cell r="B741">
            <v>2831133</v>
          </cell>
        </row>
        <row r="742">
          <cell r="A742">
            <v>515515</v>
          </cell>
          <cell r="B742">
            <v>36103013.5</v>
          </cell>
        </row>
        <row r="743">
          <cell r="A743">
            <v>515520</v>
          </cell>
          <cell r="B743">
            <v>1832791688.4400001</v>
          </cell>
        </row>
        <row r="744">
          <cell r="A744">
            <v>515525</v>
          </cell>
          <cell r="B744">
            <v>20930393.5</v>
          </cell>
        </row>
        <row r="745">
          <cell r="A745">
            <v>515535</v>
          </cell>
          <cell r="B745">
            <v>11890855</v>
          </cell>
        </row>
        <row r="746">
          <cell r="A746">
            <v>515540</v>
          </cell>
          <cell r="B746">
            <v>22698326</v>
          </cell>
        </row>
        <row r="747">
          <cell r="A747">
            <v>515550</v>
          </cell>
          <cell r="B747">
            <v>12717926322</v>
          </cell>
        </row>
        <row r="748">
          <cell r="A748">
            <v>515595</v>
          </cell>
          <cell r="B748">
            <v>581254467.71000004</v>
          </cell>
        </row>
        <row r="749">
          <cell r="A749">
            <v>5160</v>
          </cell>
          <cell r="B749">
            <v>10339789291.77</v>
          </cell>
        </row>
        <row r="750">
          <cell r="A750">
            <v>516005</v>
          </cell>
          <cell r="B750">
            <v>8443269781.7200003</v>
          </cell>
        </row>
        <row r="751">
          <cell r="A751">
            <v>516010</v>
          </cell>
          <cell r="B751">
            <v>495042588</v>
          </cell>
        </row>
        <row r="752">
          <cell r="A752">
            <v>516015</v>
          </cell>
          <cell r="B752">
            <v>106812315</v>
          </cell>
        </row>
        <row r="753">
          <cell r="A753">
            <v>516020</v>
          </cell>
          <cell r="B753">
            <v>91763229</v>
          </cell>
        </row>
        <row r="754">
          <cell r="A754">
            <v>516095</v>
          </cell>
          <cell r="B754">
            <v>1202901378.05</v>
          </cell>
        </row>
        <row r="755">
          <cell r="A755">
            <v>5165</v>
          </cell>
          <cell r="B755">
            <v>868561167.28999996</v>
          </cell>
        </row>
        <row r="756">
          <cell r="A756">
            <v>516505</v>
          </cell>
          <cell r="B756">
            <v>125797043.41</v>
          </cell>
        </row>
        <row r="757">
          <cell r="A757">
            <v>516510</v>
          </cell>
          <cell r="B757">
            <v>11250000</v>
          </cell>
        </row>
        <row r="758">
          <cell r="A758">
            <v>516515</v>
          </cell>
          <cell r="B758">
            <v>731514123.88</v>
          </cell>
        </row>
        <row r="759">
          <cell r="A759">
            <v>5170</v>
          </cell>
          <cell r="B759">
            <v>159205194584.67999</v>
          </cell>
        </row>
        <row r="760">
          <cell r="A760">
            <v>517005</v>
          </cell>
          <cell r="B760">
            <v>14239611.439999999</v>
          </cell>
        </row>
        <row r="761">
          <cell r="A761">
            <v>517010</v>
          </cell>
          <cell r="B761">
            <v>145890670468.12</v>
          </cell>
        </row>
        <row r="762">
          <cell r="A762">
            <v>517011</v>
          </cell>
          <cell r="B762">
            <v>185333053</v>
          </cell>
        </row>
        <row r="763">
          <cell r="A763">
            <v>517015</v>
          </cell>
          <cell r="B763">
            <v>11440187140.57</v>
          </cell>
        </row>
        <row r="764">
          <cell r="A764">
            <v>517040</v>
          </cell>
          <cell r="B764">
            <v>1674764311.55</v>
          </cell>
        </row>
        <row r="765">
          <cell r="A765">
            <v>5171</v>
          </cell>
          <cell r="B765">
            <v>35425541720</v>
          </cell>
        </row>
        <row r="766">
          <cell r="A766">
            <v>517105</v>
          </cell>
          <cell r="B766">
            <v>18783234616</v>
          </cell>
        </row>
        <row r="767">
          <cell r="A767">
            <v>517115</v>
          </cell>
          <cell r="B767">
            <v>16150566221</v>
          </cell>
        </row>
        <row r="768">
          <cell r="A768">
            <v>517130</v>
          </cell>
          <cell r="B768">
            <v>491740883</v>
          </cell>
        </row>
        <row r="769">
          <cell r="A769">
            <v>5175</v>
          </cell>
          <cell r="B769">
            <v>5117736204.2600002</v>
          </cell>
        </row>
        <row r="770">
          <cell r="A770">
            <v>517505</v>
          </cell>
          <cell r="B770">
            <v>38475993.68</v>
          </cell>
        </row>
        <row r="771">
          <cell r="A771">
            <v>517510</v>
          </cell>
          <cell r="B771">
            <v>1766822621.03</v>
          </cell>
        </row>
        <row r="772">
          <cell r="A772">
            <v>517515</v>
          </cell>
          <cell r="B772">
            <v>3109676892.0300002</v>
          </cell>
        </row>
        <row r="773">
          <cell r="A773">
            <v>517520</v>
          </cell>
          <cell r="B773">
            <v>202760697.52000001</v>
          </cell>
        </row>
        <row r="774">
          <cell r="A774">
            <v>5180</v>
          </cell>
          <cell r="B774">
            <v>25502058508.419998</v>
          </cell>
        </row>
        <row r="775">
          <cell r="A775">
            <v>518010</v>
          </cell>
          <cell r="B775">
            <v>132032640.81999999</v>
          </cell>
        </row>
        <row r="776">
          <cell r="A776">
            <v>518020</v>
          </cell>
          <cell r="B776">
            <v>17113727712.450001</v>
          </cell>
        </row>
        <row r="777">
          <cell r="A777">
            <v>518025</v>
          </cell>
          <cell r="B777">
            <v>1376346347.1900001</v>
          </cell>
        </row>
        <row r="778">
          <cell r="A778">
            <v>518080</v>
          </cell>
          <cell r="B778">
            <v>6856768337</v>
          </cell>
        </row>
        <row r="779">
          <cell r="A779">
            <v>518095</v>
          </cell>
          <cell r="B779">
            <v>23183470.960000001</v>
          </cell>
        </row>
        <row r="780">
          <cell r="A780">
            <v>5190</v>
          </cell>
          <cell r="B780">
            <v>53097341794.300003</v>
          </cell>
        </row>
        <row r="781">
          <cell r="A781">
            <v>519005</v>
          </cell>
          <cell r="B781">
            <v>2968841379</v>
          </cell>
        </row>
        <row r="782">
          <cell r="A782">
            <v>519010</v>
          </cell>
          <cell r="B782">
            <v>724655952</v>
          </cell>
        </row>
        <row r="783">
          <cell r="A783">
            <v>519015</v>
          </cell>
          <cell r="B783">
            <v>1877730716.52</v>
          </cell>
        </row>
        <row r="784">
          <cell r="A784">
            <v>519020</v>
          </cell>
          <cell r="B784">
            <v>147401963</v>
          </cell>
        </row>
        <row r="785">
          <cell r="A785">
            <v>519025</v>
          </cell>
          <cell r="B785">
            <v>6155888988.8100004</v>
          </cell>
        </row>
        <row r="786">
          <cell r="A786">
            <v>519030</v>
          </cell>
          <cell r="B786">
            <v>9523959548.1499996</v>
          </cell>
        </row>
        <row r="787">
          <cell r="A787">
            <v>519035</v>
          </cell>
          <cell r="B787">
            <v>1469454112.1300001</v>
          </cell>
        </row>
        <row r="788">
          <cell r="A788">
            <v>519040</v>
          </cell>
          <cell r="B788">
            <v>5885558355.8400002</v>
          </cell>
        </row>
        <row r="789">
          <cell r="A789">
            <v>519045</v>
          </cell>
          <cell r="B789">
            <v>2379249172</v>
          </cell>
        </row>
        <row r="790">
          <cell r="A790">
            <v>519095</v>
          </cell>
          <cell r="B790">
            <v>21964127006.849998</v>
          </cell>
        </row>
        <row r="791">
          <cell r="A791">
            <v>519097</v>
          </cell>
          <cell r="B791">
            <v>474600</v>
          </cell>
        </row>
        <row r="792">
          <cell r="A792">
            <v>52</v>
          </cell>
          <cell r="B792">
            <v>2229156345.1100001</v>
          </cell>
        </row>
        <row r="793">
          <cell r="A793">
            <v>5217</v>
          </cell>
          <cell r="B793">
            <v>782018964.90999997</v>
          </cell>
        </row>
        <row r="794">
          <cell r="A794">
            <v>521715</v>
          </cell>
          <cell r="B794">
            <v>277763.03999999998</v>
          </cell>
        </row>
        <row r="795">
          <cell r="A795">
            <v>521720</v>
          </cell>
          <cell r="B795">
            <v>14497951.529999999</v>
          </cell>
        </row>
        <row r="796">
          <cell r="A796">
            <v>521735</v>
          </cell>
          <cell r="B796">
            <v>105476880.31</v>
          </cell>
        </row>
        <row r="797">
          <cell r="A797">
            <v>521745</v>
          </cell>
          <cell r="B797">
            <v>661766370.02999997</v>
          </cell>
        </row>
        <row r="798">
          <cell r="A798">
            <v>5230</v>
          </cell>
          <cell r="B798">
            <v>767814804.57000005</v>
          </cell>
        </row>
        <row r="799">
          <cell r="A799">
            <v>523010</v>
          </cell>
          <cell r="B799">
            <v>55900000</v>
          </cell>
        </row>
        <row r="800">
          <cell r="A800">
            <v>523015</v>
          </cell>
          <cell r="B800">
            <v>41046575.57</v>
          </cell>
        </row>
        <row r="801">
          <cell r="A801">
            <v>523025</v>
          </cell>
          <cell r="B801">
            <v>468673717</v>
          </cell>
        </row>
        <row r="802">
          <cell r="A802">
            <v>523040</v>
          </cell>
          <cell r="B802">
            <v>183529762</v>
          </cell>
        </row>
        <row r="803">
          <cell r="A803">
            <v>523095</v>
          </cell>
          <cell r="B803">
            <v>18664750</v>
          </cell>
        </row>
        <row r="804">
          <cell r="A804">
            <v>5295</v>
          </cell>
          <cell r="B804">
            <v>679322575.63</v>
          </cell>
        </row>
        <row r="805">
          <cell r="A805">
            <v>529510</v>
          </cell>
          <cell r="B805">
            <v>136651723</v>
          </cell>
        </row>
        <row r="806">
          <cell r="A806">
            <v>529595</v>
          </cell>
          <cell r="B806">
            <v>542670852.63</v>
          </cell>
        </row>
        <row r="807">
          <cell r="A807">
            <v>54</v>
          </cell>
          <cell r="B807">
            <v>60601861533</v>
          </cell>
        </row>
        <row r="808">
          <cell r="A808">
            <v>5405</v>
          </cell>
          <cell r="B808">
            <v>60601861533</v>
          </cell>
        </row>
        <row r="809">
          <cell r="A809">
            <v>540505</v>
          </cell>
          <cell r="B809">
            <v>60601861533</v>
          </cell>
        </row>
        <row r="810">
          <cell r="A810">
            <v>59</v>
          </cell>
          <cell r="B810">
            <v>122219680299.39</v>
          </cell>
        </row>
        <row r="811">
          <cell r="A811">
            <v>6</v>
          </cell>
          <cell r="B811">
            <v>0</v>
          </cell>
        </row>
        <row r="812">
          <cell r="A812">
            <v>61</v>
          </cell>
          <cell r="B812">
            <v>2298944613350.8701</v>
          </cell>
        </row>
        <row r="813">
          <cell r="A813">
            <v>6110</v>
          </cell>
          <cell r="B813">
            <v>497820726057.15002</v>
          </cell>
        </row>
        <row r="814">
          <cell r="A814">
            <v>611005</v>
          </cell>
          <cell r="B814">
            <v>172235979370</v>
          </cell>
        </row>
        <row r="815">
          <cell r="A815">
            <v>611010</v>
          </cell>
          <cell r="B815">
            <v>325584746687.15002</v>
          </cell>
        </row>
        <row r="816">
          <cell r="A816">
            <v>6115</v>
          </cell>
          <cell r="B816">
            <v>351140710461.84003</v>
          </cell>
        </row>
        <row r="817">
          <cell r="A817">
            <v>6120</v>
          </cell>
          <cell r="B817">
            <v>43386830000</v>
          </cell>
        </row>
        <row r="818">
          <cell r="A818">
            <v>612005</v>
          </cell>
          <cell r="B818">
            <v>43386830000</v>
          </cell>
        </row>
        <row r="819">
          <cell r="A819">
            <v>6125</v>
          </cell>
          <cell r="B819">
            <v>1300861468066.48</v>
          </cell>
        </row>
        <row r="820">
          <cell r="A820">
            <v>612505</v>
          </cell>
          <cell r="B820">
            <v>560610156160.47998</v>
          </cell>
        </row>
        <row r="821">
          <cell r="A821">
            <v>612507</v>
          </cell>
          <cell r="B821">
            <v>29031450000</v>
          </cell>
        </row>
        <row r="822">
          <cell r="A822">
            <v>612510</v>
          </cell>
          <cell r="B822">
            <v>711219861906</v>
          </cell>
        </row>
        <row r="823">
          <cell r="A823">
            <v>6195</v>
          </cell>
          <cell r="B823">
            <v>105734878765.39999</v>
          </cell>
        </row>
        <row r="824">
          <cell r="A824">
            <v>619505</v>
          </cell>
          <cell r="B824">
            <v>92286044661.710007</v>
          </cell>
        </row>
        <row r="825">
          <cell r="A825">
            <v>619595</v>
          </cell>
          <cell r="B825">
            <v>13448834103.690001</v>
          </cell>
        </row>
        <row r="826">
          <cell r="A826">
            <v>62</v>
          </cell>
          <cell r="B826">
            <v>2298944613350.9102</v>
          </cell>
        </row>
        <row r="827">
          <cell r="A827">
            <v>6210</v>
          </cell>
          <cell r="B827">
            <v>497820726057.15002</v>
          </cell>
        </row>
        <row r="828">
          <cell r="A828">
            <v>6215</v>
          </cell>
          <cell r="B828">
            <v>351140710461.88</v>
          </cell>
        </row>
        <row r="829">
          <cell r="A829">
            <v>621505</v>
          </cell>
          <cell r="B829">
            <v>349444983467.38</v>
          </cell>
        </row>
        <row r="830">
          <cell r="A830">
            <v>621510</v>
          </cell>
          <cell r="B830">
            <v>1695726994.5</v>
          </cell>
        </row>
        <row r="831">
          <cell r="A831">
            <v>6220</v>
          </cell>
          <cell r="B831">
            <v>43386830000</v>
          </cell>
        </row>
        <row r="832">
          <cell r="A832">
            <v>6225</v>
          </cell>
          <cell r="B832">
            <v>1300861468066.48</v>
          </cell>
        </row>
        <row r="833">
          <cell r="A833">
            <v>622505</v>
          </cell>
          <cell r="B833">
            <v>589641606160.47998</v>
          </cell>
        </row>
        <row r="834">
          <cell r="A834">
            <v>622510</v>
          </cell>
          <cell r="B834">
            <v>711219861906</v>
          </cell>
        </row>
        <row r="835">
          <cell r="A835">
            <v>6295</v>
          </cell>
          <cell r="B835">
            <v>105734878765.39999</v>
          </cell>
        </row>
        <row r="836">
          <cell r="A836">
            <v>629505</v>
          </cell>
          <cell r="B836">
            <v>92286044661.710007</v>
          </cell>
        </row>
        <row r="837">
          <cell r="A837">
            <v>629595</v>
          </cell>
          <cell r="B837">
            <v>13448834103.690001</v>
          </cell>
        </row>
        <row r="838">
          <cell r="A838">
            <v>63</v>
          </cell>
          <cell r="B838">
            <v>759344884171.93994</v>
          </cell>
        </row>
        <row r="839">
          <cell r="A839">
            <v>6305</v>
          </cell>
          <cell r="B839">
            <v>1287854745.78</v>
          </cell>
        </row>
        <row r="840">
          <cell r="A840">
            <v>6307</v>
          </cell>
          <cell r="B840">
            <v>701598309800.84998</v>
          </cell>
        </row>
        <row r="841">
          <cell r="A841">
            <v>630705</v>
          </cell>
          <cell r="B841">
            <v>701598309800.84998</v>
          </cell>
        </row>
        <row r="842">
          <cell r="A842">
            <v>6309</v>
          </cell>
          <cell r="B842">
            <v>41785407393.650002</v>
          </cell>
        </row>
        <row r="843">
          <cell r="A843">
            <v>630905</v>
          </cell>
          <cell r="B843">
            <v>41785407393.650002</v>
          </cell>
        </row>
        <row r="844">
          <cell r="A844">
            <v>6330</v>
          </cell>
          <cell r="B844">
            <v>14673312231.66</v>
          </cell>
        </row>
        <row r="845">
          <cell r="A845">
            <v>633005</v>
          </cell>
          <cell r="B845">
            <v>7005040700</v>
          </cell>
        </row>
        <row r="846">
          <cell r="A846">
            <v>633010</v>
          </cell>
          <cell r="B846">
            <v>6664022051.6599998</v>
          </cell>
        </row>
        <row r="847">
          <cell r="A847">
            <v>633015</v>
          </cell>
          <cell r="B847">
            <v>1004249480</v>
          </cell>
        </row>
        <row r="848">
          <cell r="A848">
            <v>64</v>
          </cell>
          <cell r="B848">
            <v>759344884171.93994</v>
          </cell>
        </row>
        <row r="849">
          <cell r="A849">
            <v>6407</v>
          </cell>
          <cell r="B849">
            <v>717460514800.84998</v>
          </cell>
        </row>
        <row r="850">
          <cell r="A850">
            <v>640705</v>
          </cell>
          <cell r="B850">
            <v>1103269205.8499999</v>
          </cell>
        </row>
        <row r="851">
          <cell r="A851">
            <v>640720</v>
          </cell>
          <cell r="B851">
            <v>716357245595</v>
          </cell>
        </row>
        <row r="852">
          <cell r="A852">
            <v>6430</v>
          </cell>
          <cell r="B852">
            <v>14672974207.440001</v>
          </cell>
        </row>
        <row r="853">
          <cell r="A853">
            <v>643020</v>
          </cell>
          <cell r="B853">
            <v>43352228</v>
          </cell>
        </row>
        <row r="854">
          <cell r="A854">
            <v>643022</v>
          </cell>
          <cell r="B854">
            <v>96826412</v>
          </cell>
        </row>
        <row r="855">
          <cell r="A855">
            <v>643024</v>
          </cell>
          <cell r="B855">
            <v>78968539</v>
          </cell>
        </row>
        <row r="856">
          <cell r="A856">
            <v>643026</v>
          </cell>
          <cell r="B856">
            <v>21296206</v>
          </cell>
        </row>
        <row r="857">
          <cell r="A857">
            <v>643028</v>
          </cell>
          <cell r="B857">
            <v>763806095</v>
          </cell>
        </row>
        <row r="858">
          <cell r="A858">
            <v>643030</v>
          </cell>
          <cell r="B858">
            <v>133392192.44</v>
          </cell>
        </row>
        <row r="859">
          <cell r="A859">
            <v>643032</v>
          </cell>
          <cell r="B859">
            <v>231103809</v>
          </cell>
        </row>
        <row r="860">
          <cell r="A860">
            <v>643034</v>
          </cell>
          <cell r="B860">
            <v>575364734</v>
          </cell>
        </row>
        <row r="861">
          <cell r="A861">
            <v>643036</v>
          </cell>
          <cell r="B861">
            <v>1552994996</v>
          </cell>
        </row>
        <row r="862">
          <cell r="A862">
            <v>643038</v>
          </cell>
          <cell r="B862">
            <v>4170894514</v>
          </cell>
        </row>
        <row r="863">
          <cell r="A863">
            <v>643050</v>
          </cell>
          <cell r="B863">
            <v>9807206</v>
          </cell>
        </row>
        <row r="864">
          <cell r="A864">
            <v>643052</v>
          </cell>
          <cell r="B864">
            <v>328394686</v>
          </cell>
        </row>
        <row r="865">
          <cell r="A865">
            <v>643054</v>
          </cell>
          <cell r="B865">
            <v>377832192</v>
          </cell>
        </row>
        <row r="866">
          <cell r="A866">
            <v>643056</v>
          </cell>
          <cell r="B866">
            <v>1823825969</v>
          </cell>
        </row>
        <row r="867">
          <cell r="A867">
            <v>643058</v>
          </cell>
          <cell r="B867">
            <v>4465114429</v>
          </cell>
        </row>
        <row r="868">
          <cell r="A868">
            <v>6432</v>
          </cell>
          <cell r="B868">
            <v>66228</v>
          </cell>
        </row>
        <row r="869">
          <cell r="A869">
            <v>643250</v>
          </cell>
          <cell r="B869">
            <v>66228</v>
          </cell>
        </row>
        <row r="870">
          <cell r="A870">
            <v>6475</v>
          </cell>
          <cell r="B870">
            <v>26643260708.400002</v>
          </cell>
        </row>
        <row r="871">
          <cell r="A871">
            <v>647505</v>
          </cell>
          <cell r="B871">
            <v>7953469618</v>
          </cell>
        </row>
        <row r="872">
          <cell r="A872">
            <v>647510</v>
          </cell>
          <cell r="B872">
            <v>18689791090.400002</v>
          </cell>
        </row>
        <row r="873">
          <cell r="A873">
            <v>6480</v>
          </cell>
          <cell r="B873">
            <v>532205091.25</v>
          </cell>
        </row>
        <row r="874">
          <cell r="A874">
            <v>648010</v>
          </cell>
          <cell r="B874">
            <v>532205091.25</v>
          </cell>
        </row>
        <row r="875">
          <cell r="A875">
            <v>6495</v>
          </cell>
          <cell r="B875">
            <v>35863136</v>
          </cell>
        </row>
        <row r="876">
          <cell r="A876">
            <v>649595</v>
          </cell>
          <cell r="B876">
            <v>35863136</v>
          </cell>
        </row>
        <row r="877">
          <cell r="A877">
            <v>8</v>
          </cell>
          <cell r="B877">
            <v>0</v>
          </cell>
        </row>
        <row r="878">
          <cell r="A878">
            <v>81</v>
          </cell>
          <cell r="B878">
            <v>20017011627014.398</v>
          </cell>
        </row>
        <row r="879">
          <cell r="A879">
            <v>8105</v>
          </cell>
          <cell r="B879">
            <v>1936624641188.76</v>
          </cell>
        </row>
        <row r="880">
          <cell r="A880">
            <v>810505</v>
          </cell>
          <cell r="B880">
            <v>1936624641188.76</v>
          </cell>
        </row>
        <row r="881">
          <cell r="A881">
            <v>8115</v>
          </cell>
          <cell r="B881">
            <v>647984142.08000004</v>
          </cell>
        </row>
        <row r="882">
          <cell r="A882">
            <v>811505</v>
          </cell>
          <cell r="B882">
            <v>594582628.47000003</v>
          </cell>
        </row>
        <row r="883">
          <cell r="A883">
            <v>811510</v>
          </cell>
          <cell r="B883">
            <v>53401513.609999999</v>
          </cell>
        </row>
        <row r="884">
          <cell r="A884">
            <v>8120</v>
          </cell>
          <cell r="B884">
            <v>72020067006.610001</v>
          </cell>
        </row>
        <row r="885">
          <cell r="A885">
            <v>812005</v>
          </cell>
          <cell r="B885">
            <v>402852121.81</v>
          </cell>
        </row>
        <row r="886">
          <cell r="A886">
            <v>812010</v>
          </cell>
          <cell r="B886">
            <v>20995756997.02</v>
          </cell>
        </row>
        <row r="887">
          <cell r="A887">
            <v>812011</v>
          </cell>
          <cell r="B887">
            <v>38327965662.449997</v>
          </cell>
        </row>
        <row r="888">
          <cell r="A888">
            <v>812012</v>
          </cell>
          <cell r="B888">
            <v>3837019665</v>
          </cell>
        </row>
        <row r="889">
          <cell r="A889">
            <v>812015</v>
          </cell>
          <cell r="B889">
            <v>897877014.79999995</v>
          </cell>
        </row>
        <row r="890">
          <cell r="A890">
            <v>812016</v>
          </cell>
          <cell r="B890">
            <v>1271633922.53</v>
          </cell>
        </row>
        <row r="891">
          <cell r="A891">
            <v>812017</v>
          </cell>
          <cell r="B891">
            <v>156682544</v>
          </cell>
        </row>
        <row r="892">
          <cell r="A892">
            <v>812020</v>
          </cell>
          <cell r="B892">
            <v>6130279079</v>
          </cell>
        </row>
        <row r="893">
          <cell r="A893">
            <v>8145</v>
          </cell>
          <cell r="B893">
            <v>250000000000</v>
          </cell>
        </row>
        <row r="894">
          <cell r="A894">
            <v>814505</v>
          </cell>
          <cell r="B894">
            <v>250000000000</v>
          </cell>
        </row>
        <row r="895">
          <cell r="A895">
            <v>8146</v>
          </cell>
          <cell r="B895">
            <v>377430312.95999998</v>
          </cell>
        </row>
        <row r="896">
          <cell r="A896">
            <v>814614</v>
          </cell>
          <cell r="B896">
            <v>38674912.799999997</v>
          </cell>
        </row>
        <row r="897">
          <cell r="A897">
            <v>814617</v>
          </cell>
          <cell r="B897">
            <v>106771.95</v>
          </cell>
        </row>
        <row r="898">
          <cell r="A898">
            <v>814618</v>
          </cell>
          <cell r="B898">
            <v>27357819.210000001</v>
          </cell>
        </row>
        <row r="899">
          <cell r="A899">
            <v>814619</v>
          </cell>
          <cell r="B899">
            <v>311290809</v>
          </cell>
        </row>
        <row r="900">
          <cell r="A900">
            <v>8162</v>
          </cell>
          <cell r="B900">
            <v>118695693628</v>
          </cell>
        </row>
        <row r="901">
          <cell r="A901">
            <v>816210</v>
          </cell>
          <cell r="B901">
            <v>118695693628</v>
          </cell>
        </row>
        <row r="902">
          <cell r="A902">
            <v>8166</v>
          </cell>
          <cell r="B902">
            <v>112375000</v>
          </cell>
        </row>
        <row r="903">
          <cell r="A903">
            <v>816620</v>
          </cell>
          <cell r="B903">
            <v>112375000</v>
          </cell>
        </row>
        <row r="904">
          <cell r="A904">
            <v>8170</v>
          </cell>
          <cell r="B904">
            <v>61536126835.699997</v>
          </cell>
        </row>
        <row r="905">
          <cell r="A905">
            <v>817005</v>
          </cell>
          <cell r="B905">
            <v>422123209.50999999</v>
          </cell>
        </row>
        <row r="906">
          <cell r="A906">
            <v>817010</v>
          </cell>
          <cell r="B906">
            <v>18269085258.98</v>
          </cell>
        </row>
        <row r="907">
          <cell r="A907">
            <v>817015</v>
          </cell>
          <cell r="B907">
            <v>42844918367.209999</v>
          </cell>
        </row>
        <row r="908">
          <cell r="A908">
            <v>8171</v>
          </cell>
          <cell r="B908">
            <v>9151699161000</v>
          </cell>
        </row>
        <row r="909">
          <cell r="A909">
            <v>8174</v>
          </cell>
          <cell r="B909">
            <v>1383595757201.79</v>
          </cell>
        </row>
        <row r="910">
          <cell r="A910">
            <v>817405</v>
          </cell>
          <cell r="B910">
            <v>1264598123707.9299</v>
          </cell>
        </row>
        <row r="911">
          <cell r="A911">
            <v>817415</v>
          </cell>
          <cell r="B911">
            <v>118997633493.86</v>
          </cell>
        </row>
        <row r="912">
          <cell r="A912">
            <v>8176</v>
          </cell>
          <cell r="B912">
            <v>335609208193.78998</v>
          </cell>
        </row>
        <row r="913">
          <cell r="A913">
            <v>817605</v>
          </cell>
          <cell r="B913">
            <v>168521129901.07001</v>
          </cell>
        </row>
        <row r="914">
          <cell r="A914">
            <v>817615</v>
          </cell>
          <cell r="B914">
            <v>167088078292.72</v>
          </cell>
        </row>
        <row r="915">
          <cell r="A915">
            <v>8177</v>
          </cell>
          <cell r="B915">
            <v>288887909838.09003</v>
          </cell>
        </row>
        <row r="916">
          <cell r="A916">
            <v>817705</v>
          </cell>
          <cell r="B916">
            <v>288887909838.09003</v>
          </cell>
        </row>
        <row r="917">
          <cell r="A917">
            <v>8190</v>
          </cell>
          <cell r="B917">
            <v>-21077226411</v>
          </cell>
        </row>
        <row r="918">
          <cell r="A918">
            <v>819040</v>
          </cell>
          <cell r="B918">
            <v>5405136</v>
          </cell>
        </row>
        <row r="919">
          <cell r="A919">
            <v>819080</v>
          </cell>
          <cell r="B919">
            <v>8964428371</v>
          </cell>
        </row>
        <row r="920">
          <cell r="A920">
            <v>819082</v>
          </cell>
          <cell r="B920">
            <v>-30047059918</v>
          </cell>
        </row>
        <row r="921">
          <cell r="A921">
            <v>8192</v>
          </cell>
          <cell r="B921">
            <v>1054172788</v>
          </cell>
        </row>
        <row r="922">
          <cell r="A922">
            <v>819201</v>
          </cell>
          <cell r="B922">
            <v>1054172788</v>
          </cell>
        </row>
        <row r="923">
          <cell r="A923">
            <v>8195</v>
          </cell>
          <cell r="B923">
            <v>6437228326289.6201</v>
          </cell>
        </row>
        <row r="924">
          <cell r="A924">
            <v>819515</v>
          </cell>
          <cell r="B924">
            <v>495400524</v>
          </cell>
        </row>
        <row r="925">
          <cell r="A925">
            <v>819595</v>
          </cell>
          <cell r="B925">
            <v>6436732925765.6201</v>
          </cell>
        </row>
        <row r="926">
          <cell r="A926">
            <v>82</v>
          </cell>
          <cell r="B926">
            <v>21816228196300.5</v>
          </cell>
        </row>
        <row r="927">
          <cell r="A927">
            <v>8205</v>
          </cell>
          <cell r="B927">
            <v>27495494114.66</v>
          </cell>
        </row>
        <row r="928">
          <cell r="A928">
            <v>820505</v>
          </cell>
          <cell r="B928">
            <v>27495494114.66</v>
          </cell>
        </row>
        <row r="929">
          <cell r="A929">
            <v>8211</v>
          </cell>
          <cell r="B929">
            <v>5922816900255.25</v>
          </cell>
        </row>
        <row r="930">
          <cell r="A930">
            <v>821105</v>
          </cell>
          <cell r="B930">
            <v>3325551725382.9302</v>
          </cell>
        </row>
        <row r="931">
          <cell r="A931">
            <v>821110</v>
          </cell>
          <cell r="B931">
            <v>2482714389846.6602</v>
          </cell>
        </row>
        <row r="932">
          <cell r="A932">
            <v>821115</v>
          </cell>
          <cell r="B932">
            <v>114550785025.66</v>
          </cell>
        </row>
        <row r="933">
          <cell r="A933">
            <v>8212</v>
          </cell>
          <cell r="B933">
            <v>2309041876</v>
          </cell>
        </row>
        <row r="934">
          <cell r="A934">
            <v>821205</v>
          </cell>
          <cell r="B934">
            <v>2309041876</v>
          </cell>
        </row>
        <row r="935">
          <cell r="A935">
            <v>8213</v>
          </cell>
          <cell r="B935">
            <v>2905186226428.7998</v>
          </cell>
        </row>
        <row r="936">
          <cell r="A936">
            <v>821305</v>
          </cell>
          <cell r="B936">
            <v>1060313462417.8</v>
          </cell>
        </row>
        <row r="937">
          <cell r="A937">
            <v>821310</v>
          </cell>
          <cell r="B937">
            <v>1182225835607</v>
          </cell>
        </row>
        <row r="938">
          <cell r="A938">
            <v>821315</v>
          </cell>
          <cell r="B938">
            <v>662646928404</v>
          </cell>
        </row>
        <row r="939">
          <cell r="A939">
            <v>8214</v>
          </cell>
          <cell r="B939">
            <v>2887159355892</v>
          </cell>
        </row>
        <row r="940">
          <cell r="A940">
            <v>821405</v>
          </cell>
          <cell r="B940">
            <v>2843139089558</v>
          </cell>
        </row>
        <row r="941">
          <cell r="A941">
            <v>821410</v>
          </cell>
          <cell r="B941">
            <v>44020266334</v>
          </cell>
        </row>
        <row r="942">
          <cell r="A942">
            <v>8215</v>
          </cell>
          <cell r="B942">
            <v>3315877034.54</v>
          </cell>
        </row>
        <row r="943">
          <cell r="A943">
            <v>821510</v>
          </cell>
          <cell r="B943">
            <v>3315877034.54</v>
          </cell>
        </row>
        <row r="944">
          <cell r="A944">
            <v>8224</v>
          </cell>
          <cell r="B944">
            <v>3474510114.1999998</v>
          </cell>
        </row>
        <row r="945">
          <cell r="A945">
            <v>822410</v>
          </cell>
          <cell r="B945">
            <v>1019560695.5599999</v>
          </cell>
        </row>
        <row r="946">
          <cell r="A946">
            <v>822411</v>
          </cell>
          <cell r="B946">
            <v>2086280267.1199999</v>
          </cell>
        </row>
        <row r="947">
          <cell r="A947">
            <v>822412</v>
          </cell>
          <cell r="B947">
            <v>339725382</v>
          </cell>
        </row>
        <row r="948">
          <cell r="A948">
            <v>822415</v>
          </cell>
          <cell r="B948">
            <v>12241249.43</v>
          </cell>
        </row>
        <row r="949">
          <cell r="A949">
            <v>822416</v>
          </cell>
          <cell r="B949">
            <v>16702520.09</v>
          </cell>
        </row>
        <row r="950">
          <cell r="A950">
            <v>8246</v>
          </cell>
          <cell r="B950">
            <v>178259884084.45999</v>
          </cell>
        </row>
        <row r="951">
          <cell r="A951">
            <v>824631</v>
          </cell>
          <cell r="B951">
            <v>3517532475.0100002</v>
          </cell>
        </row>
        <row r="952">
          <cell r="A952">
            <v>824632</v>
          </cell>
          <cell r="B952">
            <v>170838504326.17001</v>
          </cell>
        </row>
        <row r="953">
          <cell r="A953">
            <v>824634</v>
          </cell>
          <cell r="B953">
            <v>43391528.509999998</v>
          </cell>
        </row>
        <row r="954">
          <cell r="A954">
            <v>824635</v>
          </cell>
          <cell r="B954">
            <v>3860455754.77</v>
          </cell>
        </row>
        <row r="955">
          <cell r="A955">
            <v>8249</v>
          </cell>
          <cell r="B955">
            <v>178259884084.45999</v>
          </cell>
        </row>
        <row r="956">
          <cell r="A956">
            <v>8261</v>
          </cell>
          <cell r="B956">
            <v>108807211911.00999</v>
          </cell>
        </row>
        <row r="957">
          <cell r="A957">
            <v>826105</v>
          </cell>
          <cell r="B957">
            <v>108807211911.00999</v>
          </cell>
        </row>
        <row r="958">
          <cell r="A958">
            <v>8263</v>
          </cell>
          <cell r="B958">
            <v>1433398989.97</v>
          </cell>
        </row>
        <row r="959">
          <cell r="A959">
            <v>8271</v>
          </cell>
          <cell r="B959">
            <v>1001919988000</v>
          </cell>
        </row>
        <row r="960">
          <cell r="A960">
            <v>8274</v>
          </cell>
          <cell r="B960">
            <v>23311052141.900002</v>
          </cell>
        </row>
        <row r="961">
          <cell r="A961">
            <v>827462</v>
          </cell>
          <cell r="B961">
            <v>23231995659.900002</v>
          </cell>
        </row>
        <row r="962">
          <cell r="A962">
            <v>827472</v>
          </cell>
          <cell r="B962">
            <v>62761474</v>
          </cell>
        </row>
        <row r="963">
          <cell r="A963">
            <v>827482</v>
          </cell>
          <cell r="B963">
            <v>16295008</v>
          </cell>
        </row>
        <row r="964">
          <cell r="A964">
            <v>8281</v>
          </cell>
          <cell r="B964">
            <v>542246469544</v>
          </cell>
        </row>
        <row r="965">
          <cell r="A965">
            <v>828102</v>
          </cell>
          <cell r="B965">
            <v>521890193042</v>
          </cell>
        </row>
        <row r="966">
          <cell r="A966">
            <v>828103</v>
          </cell>
          <cell r="B966">
            <v>14207360532</v>
          </cell>
        </row>
        <row r="967">
          <cell r="A967">
            <v>828104</v>
          </cell>
          <cell r="B967">
            <v>154699020</v>
          </cell>
        </row>
        <row r="968">
          <cell r="A968">
            <v>828105</v>
          </cell>
          <cell r="B968">
            <v>473382901</v>
          </cell>
        </row>
        <row r="969">
          <cell r="A969">
            <v>828106</v>
          </cell>
          <cell r="B969">
            <v>1628183075</v>
          </cell>
        </row>
        <row r="970">
          <cell r="A970">
            <v>828108</v>
          </cell>
          <cell r="B970">
            <v>312985466</v>
          </cell>
        </row>
        <row r="971">
          <cell r="A971">
            <v>828110</v>
          </cell>
          <cell r="B971">
            <v>700168549</v>
          </cell>
        </row>
        <row r="972">
          <cell r="A972">
            <v>828112</v>
          </cell>
          <cell r="B972">
            <v>2554453795</v>
          </cell>
        </row>
        <row r="973">
          <cell r="A973">
            <v>828113</v>
          </cell>
          <cell r="B973">
            <v>113857647</v>
          </cell>
        </row>
        <row r="974">
          <cell r="A974">
            <v>828114</v>
          </cell>
          <cell r="B974">
            <v>5376209</v>
          </cell>
        </row>
        <row r="975">
          <cell r="A975">
            <v>828116</v>
          </cell>
          <cell r="B975">
            <v>22684972</v>
          </cell>
        </row>
        <row r="976">
          <cell r="A976">
            <v>828118</v>
          </cell>
          <cell r="B976">
            <v>6613722</v>
          </cell>
        </row>
        <row r="977">
          <cell r="A977">
            <v>828120</v>
          </cell>
          <cell r="B977">
            <v>13256887</v>
          </cell>
        </row>
        <row r="978">
          <cell r="A978">
            <v>828122</v>
          </cell>
          <cell r="B978">
            <v>65856084</v>
          </cell>
        </row>
        <row r="979">
          <cell r="A979">
            <v>828123</v>
          </cell>
          <cell r="B979">
            <v>35425254</v>
          </cell>
        </row>
        <row r="980">
          <cell r="A980">
            <v>828124</v>
          </cell>
          <cell r="B980">
            <v>1556596</v>
          </cell>
        </row>
        <row r="981">
          <cell r="A981">
            <v>828126</v>
          </cell>
          <cell r="B981">
            <v>14331669</v>
          </cell>
        </row>
        <row r="982">
          <cell r="A982">
            <v>828128</v>
          </cell>
          <cell r="B982">
            <v>9536698</v>
          </cell>
        </row>
        <row r="983">
          <cell r="A983">
            <v>828130</v>
          </cell>
          <cell r="B983">
            <v>36547426</v>
          </cell>
        </row>
        <row r="984">
          <cell r="A984">
            <v>8283</v>
          </cell>
          <cell r="B984">
            <v>87480702957</v>
          </cell>
        </row>
        <row r="985">
          <cell r="A985">
            <v>828302</v>
          </cell>
          <cell r="B985">
            <v>82109331742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F"/>
      <sheetName val="Metodología Balance"/>
      <sheetName val="Balance"/>
      <sheetName val="Metodología Márgenes"/>
      <sheetName val="Metodología P&amp;G"/>
      <sheetName val="P&amp;G"/>
      <sheetName val="P&amp;G Mes"/>
      <sheetName val="PyG resumido"/>
      <sheetName val="Metodología Cartera"/>
      <sheetName val="Cartera"/>
      <sheetName val="Metodología Indicadores"/>
      <sheetName val="Indicadores"/>
      <sheetName val="Solvencia"/>
      <sheetName val="Utilidad Neta"/>
      <sheetName val="Hoja2"/>
      <sheetName val="Hoja1"/>
      <sheetName val="Utilidad historico"/>
      <sheetName val="NIM"/>
      <sheetName val="Detalle Tasas"/>
      <sheetName val="Market Share"/>
    </sheetNames>
    <sheetDataSet>
      <sheetData sheetId="0"/>
      <sheetData sheetId="1">
        <row r="3">
          <cell r="G3">
            <v>28400666.680567831</v>
          </cell>
        </row>
        <row r="5">
          <cell r="G5">
            <v>1642590.36198752</v>
          </cell>
        </row>
        <row r="15">
          <cell r="G15">
            <v>605204.80329954997</v>
          </cell>
        </row>
        <row r="17">
          <cell r="G17">
            <v>403890.71514521999</v>
          </cell>
        </row>
        <row r="20">
          <cell r="G20">
            <v>0</v>
          </cell>
        </row>
        <row r="27">
          <cell r="G27">
            <v>201314.08815432998</v>
          </cell>
        </row>
        <row r="33">
          <cell r="G33">
            <v>0</v>
          </cell>
        </row>
        <row r="42">
          <cell r="G42">
            <v>5014873.7345043095</v>
          </cell>
        </row>
        <row r="43">
          <cell r="G43">
            <v>775594.42288643995</v>
          </cell>
        </row>
        <row r="44">
          <cell r="G44">
            <v>5674.4214673999995</v>
          </cell>
        </row>
        <row r="45">
          <cell r="G45">
            <v>545201.25988888997</v>
          </cell>
        </row>
        <row r="46">
          <cell r="G46">
            <v>0</v>
          </cell>
        </row>
        <row r="47">
          <cell r="G47">
            <v>1240576.6403369999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88183.54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320241.85724906001</v>
          </cell>
        </row>
        <row r="58">
          <cell r="G58">
            <v>0</v>
          </cell>
        </row>
        <row r="59">
          <cell r="G59">
            <v>185141.95569500001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1381857.5793049999</v>
          </cell>
        </row>
        <row r="64">
          <cell r="G64">
            <v>0</v>
          </cell>
        </row>
        <row r="65">
          <cell r="G65">
            <v>17036.33084491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12.049940380000001</v>
          </cell>
        </row>
        <row r="69">
          <cell r="G69">
            <v>221219.05697876998</v>
          </cell>
        </row>
        <row r="70">
          <cell r="G70">
            <v>0</v>
          </cell>
        </row>
        <row r="71">
          <cell r="G71">
            <v>229426.63983467</v>
          </cell>
        </row>
        <row r="72">
          <cell r="G72">
            <v>4979.4980351499999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2">
          <cell r="G82">
            <v>271.51795836000002</v>
          </cell>
        </row>
        <row r="83">
          <cell r="G83">
            <v>271.51795836000002</v>
          </cell>
        </row>
        <row r="84">
          <cell r="G84">
            <v>0</v>
          </cell>
        </row>
        <row r="86">
          <cell r="G86">
            <v>18722315.15331215</v>
          </cell>
        </row>
        <row r="88">
          <cell r="G88">
            <v>19440404.015716929</v>
          </cell>
        </row>
        <row r="90">
          <cell r="G90">
            <v>12884684.521689411</v>
          </cell>
        </row>
        <row r="98">
          <cell r="G98">
            <v>4607371.8362306887</v>
          </cell>
        </row>
        <row r="111">
          <cell r="G111">
            <v>0</v>
          </cell>
        </row>
        <row r="119">
          <cell r="G119">
            <v>1948347.6577968299</v>
          </cell>
        </row>
        <row r="142">
          <cell r="G142">
            <v>718088.86240477988</v>
          </cell>
        </row>
        <row r="144">
          <cell r="G144">
            <v>291666.76062929997</v>
          </cell>
        </row>
        <row r="152">
          <cell r="G152">
            <v>222967.03197858998</v>
          </cell>
        </row>
        <row r="165">
          <cell r="G165">
            <v>0</v>
          </cell>
        </row>
        <row r="173">
          <cell r="G173">
            <v>55550.671999329992</v>
          </cell>
        </row>
        <row r="196">
          <cell r="G196">
            <v>0</v>
          </cell>
        </row>
        <row r="199">
          <cell r="G199">
            <v>147904.39779756</v>
          </cell>
        </row>
        <row r="200">
          <cell r="G200">
            <v>69185.164020480006</v>
          </cell>
        </row>
        <row r="201">
          <cell r="G201">
            <v>78719.233777079993</v>
          </cell>
        </row>
        <row r="203">
          <cell r="G203">
            <v>2415682.6274643</v>
          </cell>
        </row>
        <row r="204">
          <cell r="G204">
            <v>441203.27557499998</v>
          </cell>
        </row>
        <row r="206">
          <cell r="G206">
            <v>29571.005579000001</v>
          </cell>
        </row>
        <row r="207">
          <cell r="G207">
            <v>31414.893703000002</v>
          </cell>
        </row>
        <row r="208">
          <cell r="G208">
            <v>27734.269753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518.35799999999995</v>
          </cell>
        </row>
        <row r="212">
          <cell r="G212">
            <v>30096.515877000002</v>
          </cell>
        </row>
        <row r="214">
          <cell r="G214">
            <v>407622.77833654999</v>
          </cell>
        </row>
        <row r="215">
          <cell r="G215">
            <v>373570.77754653001</v>
          </cell>
        </row>
        <row r="217">
          <cell r="G217">
            <v>0</v>
          </cell>
        </row>
        <row r="218">
          <cell r="G218">
            <v>11880.257906000001</v>
          </cell>
        </row>
        <row r="219">
          <cell r="G219">
            <v>0</v>
          </cell>
        </row>
        <row r="220">
          <cell r="G220">
            <v>22171.742884020001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5">
          <cell r="G225">
            <v>1537285.5679737499</v>
          </cell>
        </row>
        <row r="228">
          <cell r="G228">
            <v>28400666.680569198</v>
          </cell>
        </row>
        <row r="230">
          <cell r="G230">
            <v>24956938.854013108</v>
          </cell>
        </row>
        <row r="232">
          <cell r="G232">
            <v>23878139.788855109</v>
          </cell>
        </row>
        <row r="234">
          <cell r="G234">
            <v>21983174.489846978</v>
          </cell>
        </row>
        <row r="235">
          <cell r="G235">
            <v>2109753.8581559099</v>
          </cell>
        </row>
        <row r="236">
          <cell r="G236">
            <v>0</v>
          </cell>
        </row>
        <row r="237">
          <cell r="G237">
            <v>7759512.9351240396</v>
          </cell>
        </row>
        <row r="238">
          <cell r="G238">
            <v>7687397.6980081797</v>
          </cell>
        </row>
        <row r="239">
          <cell r="G239">
            <v>53598.871051249997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6397.40799195</v>
          </cell>
        </row>
        <row r="244">
          <cell r="G244">
            <v>15072.33130799</v>
          </cell>
        </row>
        <row r="245">
          <cell r="G245">
            <v>270803.88627210003</v>
          </cell>
        </row>
        <row r="246">
          <cell r="G246">
            <v>16547.6788715</v>
          </cell>
        </row>
        <row r="247">
          <cell r="G247">
            <v>5416.3465328000002</v>
          </cell>
        </row>
        <row r="248">
          <cell r="G248">
            <v>0</v>
          </cell>
        </row>
        <row r="249">
          <cell r="G249">
            <v>3003.2475020000002</v>
          </cell>
        </row>
        <row r="250">
          <cell r="G250">
            <v>2192528.2719999999</v>
          </cell>
        </row>
        <row r="251">
          <cell r="G251">
            <v>385687.65539500001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1475987.83467258</v>
          </cell>
        </row>
        <row r="255">
          <cell r="G255">
            <v>1466.4669616800002</v>
          </cell>
        </row>
        <row r="256">
          <cell r="G256">
            <v>0</v>
          </cell>
        </row>
        <row r="259">
          <cell r="G259">
            <v>313689.71647232998</v>
          </cell>
        </row>
        <row r="260">
          <cell r="G260">
            <v>223602.10033620999</v>
          </cell>
        </row>
        <row r="261">
          <cell r="G261">
            <v>0</v>
          </cell>
        </row>
        <row r="262">
          <cell r="G262">
            <v>85096.727750919992</v>
          </cell>
        </row>
        <row r="263">
          <cell r="G263">
            <v>4990.8883851999999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1">
          <cell r="G271">
            <v>0</v>
          </cell>
        </row>
        <row r="274">
          <cell r="G274">
            <v>1581275.5825358001</v>
          </cell>
        </row>
        <row r="275">
          <cell r="G275">
            <v>0</v>
          </cell>
        </row>
        <row r="276">
          <cell r="G276">
            <v>159632.60820083</v>
          </cell>
        </row>
        <row r="277">
          <cell r="G277">
            <v>0</v>
          </cell>
        </row>
        <row r="278">
          <cell r="G278">
            <v>39668.488941759999</v>
          </cell>
        </row>
        <row r="279">
          <cell r="G279">
            <v>273794.61410462001</v>
          </cell>
        </row>
        <row r="280">
          <cell r="G280">
            <v>0</v>
          </cell>
        </row>
        <row r="281">
          <cell r="G281">
            <v>0</v>
          </cell>
        </row>
        <row r="283">
          <cell r="G283">
            <v>46.531171999999998</v>
          </cell>
        </row>
        <row r="284">
          <cell r="G284">
            <v>46.531171999999998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1">
          <cell r="G291">
            <v>1108133.34011659</v>
          </cell>
        </row>
        <row r="292">
          <cell r="G292">
            <v>0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1108133.34011659</v>
          </cell>
        </row>
        <row r="296">
          <cell r="G296">
            <v>0</v>
          </cell>
        </row>
        <row r="297">
          <cell r="G297">
            <v>0</v>
          </cell>
        </row>
        <row r="298">
          <cell r="G298">
            <v>0</v>
          </cell>
        </row>
        <row r="299">
          <cell r="G299">
            <v>0</v>
          </cell>
        </row>
        <row r="300">
          <cell r="G300">
            <v>0</v>
          </cell>
        </row>
        <row r="302">
          <cell r="G302">
            <v>0</v>
          </cell>
        </row>
        <row r="304">
          <cell r="G304">
            <v>707009.64284996002</v>
          </cell>
        </row>
        <row r="307">
          <cell r="G307">
            <v>235300.71263550001</v>
          </cell>
        </row>
        <row r="310">
          <cell r="G310">
            <v>136488.70967254002</v>
          </cell>
        </row>
        <row r="314">
          <cell r="G314">
            <v>3443727.8265560898</v>
          </cell>
        </row>
        <row r="316">
          <cell r="G316">
            <v>396356.29050842999</v>
          </cell>
        </row>
        <row r="317">
          <cell r="G317">
            <v>396356.29050842999</v>
          </cell>
        </row>
        <row r="318">
          <cell r="G318">
            <v>0</v>
          </cell>
        </row>
        <row r="319">
          <cell r="G319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>
            <v>0</v>
          </cell>
        </row>
        <row r="323">
          <cell r="G323">
            <v>0</v>
          </cell>
        </row>
        <row r="324">
          <cell r="G324">
            <v>0</v>
          </cell>
        </row>
        <row r="327">
          <cell r="G327">
            <v>617831.93776916002</v>
          </cell>
        </row>
        <row r="328">
          <cell r="G328">
            <v>0</v>
          </cell>
        </row>
        <row r="330">
          <cell r="G330">
            <v>2210324.0572960298</v>
          </cell>
        </row>
        <row r="333">
          <cell r="G333">
            <v>219215.54098246997</v>
          </cell>
        </row>
        <row r="334">
          <cell r="G334">
            <v>4.6999999999999995E-7</v>
          </cell>
        </row>
        <row r="335">
          <cell r="G335">
            <v>0</v>
          </cell>
        </row>
        <row r="336">
          <cell r="G336">
            <v>226718.80352992998</v>
          </cell>
        </row>
        <row r="337">
          <cell r="G337">
            <v>7503.2625479300004</v>
          </cell>
        </row>
        <row r="338">
          <cell r="G338">
            <v>0</v>
          </cell>
        </row>
        <row r="339">
          <cell r="G339">
            <v>0</v>
          </cell>
        </row>
      </sheetData>
      <sheetData sheetId="2"/>
      <sheetData sheetId="3"/>
      <sheetData sheetId="4">
        <row r="3">
          <cell r="G3">
            <v>6388929.903465569</v>
          </cell>
        </row>
        <row r="5">
          <cell r="G5">
            <v>1505831.5077567897</v>
          </cell>
        </row>
        <row r="6">
          <cell r="G6">
            <v>715682.88573357998</v>
          </cell>
        </row>
        <row r="7">
          <cell r="G7">
            <v>510619.91616609</v>
          </cell>
        </row>
        <row r="8">
          <cell r="G8">
            <v>6371.8479632299996</v>
          </cell>
        </row>
        <row r="9">
          <cell r="G9">
            <v>17864.780881520001</v>
          </cell>
        </row>
        <row r="10">
          <cell r="G10">
            <v>69287.532819039989</v>
          </cell>
        </row>
        <row r="11">
          <cell r="G11">
            <v>0</v>
          </cell>
        </row>
        <row r="12">
          <cell r="G12">
            <v>124577.65171788</v>
          </cell>
        </row>
        <row r="13">
          <cell r="G13">
            <v>5152.1685642600005</v>
          </cell>
        </row>
        <row r="14">
          <cell r="G14">
            <v>15287.80092548</v>
          </cell>
        </row>
        <row r="15">
          <cell r="G15">
            <v>10.251654140000001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3.9436585899999996</v>
          </cell>
        </row>
        <row r="19">
          <cell r="G19">
            <v>0</v>
          </cell>
        </row>
        <row r="20">
          <cell r="G20">
            <v>19923.803124040001</v>
          </cell>
        </row>
        <row r="21">
          <cell r="G21">
            <v>0</v>
          </cell>
        </row>
        <row r="22">
          <cell r="G22">
            <v>5281.1679828000006</v>
          </cell>
        </row>
        <row r="23">
          <cell r="G23">
            <v>203.59739724000002</v>
          </cell>
        </row>
        <row r="24">
          <cell r="G24">
            <v>15564.1591689</v>
          </cell>
        </row>
        <row r="25">
          <cell r="G25">
            <v>0</v>
          </cell>
        </row>
        <row r="27">
          <cell r="G27">
            <v>20408.837638779998</v>
          </cell>
        </row>
        <row r="28">
          <cell r="G28">
            <v>0</v>
          </cell>
        </row>
        <row r="29">
          <cell r="G29">
            <v>210861.43014277</v>
          </cell>
        </row>
        <row r="30">
          <cell r="G30">
            <v>153.81416841999999</v>
          </cell>
        </row>
        <row r="31">
          <cell r="G31">
            <v>0</v>
          </cell>
        </row>
        <row r="32">
          <cell r="G32">
            <v>4198.75741251</v>
          </cell>
        </row>
        <row r="33">
          <cell r="G33">
            <v>16688.222212420002</v>
          </cell>
        </row>
        <row r="34">
          <cell r="G34">
            <v>197439.3121445</v>
          </cell>
        </row>
        <row r="35">
          <cell r="G35">
            <v>31665.93275571</v>
          </cell>
        </row>
        <row r="36">
          <cell r="G36">
            <v>31789.81432152</v>
          </cell>
        </row>
        <row r="37">
          <cell r="G37">
            <v>0</v>
          </cell>
        </row>
        <row r="38">
          <cell r="G38">
            <v>2751.8300414800001</v>
          </cell>
        </row>
        <row r="39">
          <cell r="G39">
            <v>2517254.4071623799</v>
          </cell>
        </row>
        <row r="40">
          <cell r="G40">
            <v>0</v>
          </cell>
        </row>
        <row r="41">
          <cell r="G41">
            <v>3274.3063799800002</v>
          </cell>
        </row>
        <row r="42">
          <cell r="G42">
            <v>783242.17288731993</v>
          </cell>
        </row>
        <row r="43">
          <cell r="G43">
            <v>20155.815592970001</v>
          </cell>
        </row>
        <row r="44">
          <cell r="G44">
            <v>15992.106613510001</v>
          </cell>
        </row>
        <row r="45">
          <cell r="G45">
            <v>3653.3194918300001</v>
          </cell>
        </row>
        <row r="46">
          <cell r="G46">
            <v>53837.296460650003</v>
          </cell>
        </row>
        <row r="47">
          <cell r="G47">
            <v>0</v>
          </cell>
        </row>
        <row r="48">
          <cell r="G48">
            <v>526.32868199999996</v>
          </cell>
        </row>
        <row r="49">
          <cell r="G49">
            <v>0</v>
          </cell>
        </row>
        <row r="50">
          <cell r="G50">
            <v>132180.92869363999</v>
          </cell>
        </row>
        <row r="52">
          <cell r="G52">
            <v>479369.92247041996</v>
          </cell>
        </row>
        <row r="53">
          <cell r="G53">
            <v>94361.926746109995</v>
          </cell>
        </row>
        <row r="54">
          <cell r="G54">
            <v>2697.4910570000002</v>
          </cell>
        </row>
        <row r="55">
          <cell r="G55">
            <v>8769.2088980000008</v>
          </cell>
        </row>
        <row r="56">
          <cell r="G56">
            <v>269924.32569830999</v>
          </cell>
        </row>
        <row r="57">
          <cell r="G57">
            <v>0</v>
          </cell>
        </row>
        <row r="58">
          <cell r="G58">
            <v>103541.137506</v>
          </cell>
        </row>
        <row r="59">
          <cell r="G59">
            <v>75.832565000000002</v>
          </cell>
        </row>
        <row r="61">
          <cell r="G61">
            <v>357653.84043597005</v>
          </cell>
        </row>
        <row r="62">
          <cell r="G62">
            <v>15574.3411239</v>
          </cell>
        </row>
        <row r="63">
          <cell r="G63">
            <v>203524.81732545001</v>
          </cell>
        </row>
        <row r="64">
          <cell r="G64">
            <v>43306.816584680004</v>
          </cell>
        </row>
        <row r="65">
          <cell r="G65">
            <v>3205.6063691700001</v>
          </cell>
        </row>
        <row r="66">
          <cell r="G66">
            <v>44384.960712419997</v>
          </cell>
        </row>
        <row r="67">
          <cell r="G67">
            <v>0</v>
          </cell>
        </row>
        <row r="68">
          <cell r="G68">
            <v>46206.176397379997</v>
          </cell>
        </row>
        <row r="69">
          <cell r="G69">
            <v>0</v>
          </cell>
        </row>
        <row r="70">
          <cell r="G70">
            <v>1451.12192297</v>
          </cell>
        </row>
        <row r="71">
          <cell r="G71">
            <v>0</v>
          </cell>
        </row>
        <row r="73">
          <cell r="G73">
            <v>6200888.5971467299</v>
          </cell>
        </row>
        <row r="74">
          <cell r="G74">
            <v>5864236.4922049996</v>
          </cell>
        </row>
        <row r="75">
          <cell r="G75">
            <v>631922.89253937989</v>
          </cell>
        </row>
        <row r="76">
          <cell r="G76">
            <v>238360.89558941001</v>
          </cell>
        </row>
        <row r="77">
          <cell r="G77">
            <v>0</v>
          </cell>
        </row>
        <row r="79">
          <cell r="G79">
            <v>383724.83622278995</v>
          </cell>
        </row>
        <row r="84">
          <cell r="G84">
            <v>9837.1607271800003</v>
          </cell>
        </row>
        <row r="86">
          <cell r="G86">
            <v>32211.471059400003</v>
          </cell>
        </row>
        <row r="87">
          <cell r="G87">
            <v>148346.05188923999</v>
          </cell>
        </row>
        <row r="88">
          <cell r="G88">
            <v>3087.8945469999999</v>
          </cell>
        </row>
        <row r="89">
          <cell r="G89">
            <v>37686.194340099995</v>
          </cell>
        </row>
        <row r="90">
          <cell r="G90">
            <v>625.04568030999997</v>
          </cell>
        </row>
        <row r="91">
          <cell r="G91">
            <v>1.33146644</v>
          </cell>
        </row>
        <row r="92">
          <cell r="G92">
            <v>1788.3669600000001</v>
          </cell>
        </row>
        <row r="93">
          <cell r="G93">
            <v>0</v>
          </cell>
        </row>
        <row r="94">
          <cell r="G94">
            <v>70785.969008309999</v>
          </cell>
        </row>
        <row r="95">
          <cell r="G95">
            <v>319496.92562690005</v>
          </cell>
        </row>
        <row r="96">
          <cell r="G96">
            <v>0</v>
          </cell>
        </row>
        <row r="97">
          <cell r="G97">
            <v>54114.564421940006</v>
          </cell>
        </row>
        <row r="98">
          <cell r="G98">
            <v>212.35797975999998</v>
          </cell>
        </row>
        <row r="99">
          <cell r="G99">
            <v>19734.311618419997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2753.5664636399997</v>
          </cell>
        </row>
        <row r="103">
          <cell r="G103">
            <v>2544249.12463855</v>
          </cell>
        </row>
        <row r="104">
          <cell r="G104">
            <v>21714.762478459998</v>
          </cell>
        </row>
        <row r="105">
          <cell r="G105">
            <v>0</v>
          </cell>
        </row>
        <row r="106">
          <cell r="G106">
            <v>5347.6054213999996</v>
          </cell>
        </row>
        <row r="107">
          <cell r="G107">
            <v>562654.58667504007</v>
          </cell>
        </row>
        <row r="108">
          <cell r="G108">
            <v>21199.143716549999</v>
          </cell>
        </row>
        <row r="109">
          <cell r="G109">
            <v>88066.632836320001</v>
          </cell>
        </row>
        <row r="110">
          <cell r="G110">
            <v>0</v>
          </cell>
        </row>
        <row r="111">
          <cell r="G111">
            <v>38683.4708245</v>
          </cell>
        </row>
        <row r="112">
          <cell r="G112">
            <v>14205.307782760001</v>
          </cell>
        </row>
        <row r="113">
          <cell r="G113">
            <v>65977.290643569999</v>
          </cell>
        </row>
        <row r="114">
          <cell r="G114">
            <v>48236.945035919998</v>
          </cell>
        </row>
        <row r="115">
          <cell r="G115">
            <v>1154.3618647999999</v>
          </cell>
        </row>
        <row r="116">
          <cell r="G116">
            <v>0</v>
          </cell>
        </row>
        <row r="118">
          <cell r="G118">
            <v>651441.53530988004</v>
          </cell>
        </row>
        <row r="119">
          <cell r="G119">
            <v>513408.72614720004</v>
          </cell>
        </row>
        <row r="120">
          <cell r="G120">
            <v>61231.376079989997</v>
          </cell>
        </row>
        <row r="121">
          <cell r="G121">
            <v>1464.51987375</v>
          </cell>
        </row>
        <row r="122">
          <cell r="G122">
            <v>61739.874546749998</v>
          </cell>
        </row>
        <row r="123">
          <cell r="G123">
            <v>12056.926546999999</v>
          </cell>
        </row>
        <row r="124">
          <cell r="G124">
            <v>0</v>
          </cell>
        </row>
        <row r="125">
          <cell r="G125">
            <v>380.37666408999996</v>
          </cell>
        </row>
        <row r="126">
          <cell r="G126">
            <v>0</v>
          </cell>
        </row>
        <row r="127">
          <cell r="G127">
            <v>1159.7354510999999</v>
          </cell>
        </row>
        <row r="129">
          <cell r="G129">
            <v>107946.81551592</v>
          </cell>
        </row>
        <row r="130">
          <cell r="G130">
            <v>51858.07550146</v>
          </cell>
        </row>
        <row r="131">
          <cell r="G131">
            <v>0</v>
          </cell>
        </row>
        <row r="132">
          <cell r="G132">
            <v>54409.360176820002</v>
          </cell>
        </row>
        <row r="133">
          <cell r="G133">
            <v>0</v>
          </cell>
        </row>
        <row r="134">
          <cell r="G134">
            <v>1679.37983764</v>
          </cell>
        </row>
        <row r="136">
          <cell r="G136">
            <v>6193.4968031400003</v>
          </cell>
        </row>
        <row r="137">
          <cell r="G137">
            <v>16028.359875260001</v>
          </cell>
        </row>
        <row r="138">
          <cell r="G138">
            <v>0</v>
          </cell>
        </row>
        <row r="139">
          <cell r="G139">
            <v>73519.917513600012</v>
          </cell>
        </row>
        <row r="140">
          <cell r="G140">
            <v>274850.19166849001</v>
          </cell>
        </row>
        <row r="143">
          <cell r="G143">
            <v>117436.56395924001</v>
          </cell>
        </row>
        <row r="145">
          <cell r="G145">
            <v>219215.54098249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16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13.140625" style="64" customWidth="1"/>
    <col min="2" max="2" width="28.5703125" style="64" bestFit="1" customWidth="1"/>
    <col min="3" max="3" width="21.5703125" style="64" bestFit="1" customWidth="1"/>
    <col min="4" max="16384" width="11.42578125" style="64"/>
  </cols>
  <sheetData>
    <row r="1" spans="1:3" x14ac:dyDescent="0.25">
      <c r="C1" s="66"/>
    </row>
    <row r="2" spans="1:3" ht="15.75" x14ac:dyDescent="0.25">
      <c r="A2" s="63" t="s">
        <v>376</v>
      </c>
      <c r="C2" s="66"/>
    </row>
    <row r="3" spans="1:3" ht="15.75" x14ac:dyDescent="0.25">
      <c r="A3" s="63"/>
      <c r="C3" s="66"/>
    </row>
    <row r="4" spans="1:3" ht="15.75" x14ac:dyDescent="0.25">
      <c r="A4" s="63" t="s">
        <v>271</v>
      </c>
      <c r="C4" s="66"/>
    </row>
    <row r="5" spans="1:3" ht="15.75" x14ac:dyDescent="0.25">
      <c r="A5" s="63" t="s">
        <v>915</v>
      </c>
      <c r="C5" s="66"/>
    </row>
    <row r="6" spans="1:3" x14ac:dyDescent="0.25">
      <c r="C6" s="66"/>
    </row>
    <row r="7" spans="1:3" x14ac:dyDescent="0.25">
      <c r="A7" s="65" t="s">
        <v>272</v>
      </c>
      <c r="B7" s="65" t="s">
        <v>273</v>
      </c>
      <c r="C7" s="67" t="s">
        <v>901</v>
      </c>
    </row>
    <row r="8" spans="1:3" x14ac:dyDescent="0.25">
      <c r="A8" s="64">
        <v>1</v>
      </c>
      <c r="B8" s="64" t="s">
        <v>281</v>
      </c>
      <c r="C8" s="66">
        <v>28647120012131.754</v>
      </c>
    </row>
    <row r="9" spans="1:3" x14ac:dyDescent="0.25">
      <c r="A9" s="64">
        <v>11</v>
      </c>
      <c r="B9" s="64" t="s">
        <v>282</v>
      </c>
      <c r="C9" s="66">
        <v>2774486047730.9995</v>
      </c>
    </row>
    <row r="10" spans="1:3" x14ac:dyDescent="0.25">
      <c r="A10" s="64">
        <v>1105</v>
      </c>
      <c r="B10" s="64" t="s">
        <v>283</v>
      </c>
      <c r="C10" s="66">
        <v>236557694340.69995</v>
      </c>
    </row>
    <row r="11" spans="1:3" x14ac:dyDescent="0.25">
      <c r="A11" s="64">
        <v>110505</v>
      </c>
      <c r="B11" s="64" t="s">
        <v>282</v>
      </c>
      <c r="C11" s="66">
        <v>236552734340.69995</v>
      </c>
    </row>
    <row r="12" spans="1:3" x14ac:dyDescent="0.25">
      <c r="A12" s="64">
        <v>110520</v>
      </c>
      <c r="B12" s="64" t="s">
        <v>284</v>
      </c>
      <c r="C12" s="66">
        <v>4960000</v>
      </c>
    </row>
    <row r="13" spans="1:3" x14ac:dyDescent="0.25">
      <c r="A13" s="64">
        <v>1110</v>
      </c>
      <c r="B13" s="64" t="s">
        <v>379</v>
      </c>
      <c r="C13" s="66">
        <v>371823390495.21997</v>
      </c>
    </row>
    <row r="14" spans="1:3" x14ac:dyDescent="0.25">
      <c r="A14" s="64">
        <v>111005</v>
      </c>
      <c r="B14" s="64" t="s">
        <v>380</v>
      </c>
      <c r="C14" s="66">
        <v>371823390495.21997</v>
      </c>
    </row>
    <row r="15" spans="1:3" x14ac:dyDescent="0.25">
      <c r="A15" s="64">
        <v>1115</v>
      </c>
      <c r="B15" s="64" t="s">
        <v>381</v>
      </c>
      <c r="C15" s="66">
        <v>2163892919065.1301</v>
      </c>
    </row>
    <row r="16" spans="1:3" x14ac:dyDescent="0.25">
      <c r="A16" s="64">
        <v>111505</v>
      </c>
      <c r="B16" s="64" t="s">
        <v>285</v>
      </c>
      <c r="C16" s="66">
        <v>460314290.71000004</v>
      </c>
    </row>
    <row r="17" spans="1:3" x14ac:dyDescent="0.25">
      <c r="A17" s="64">
        <v>111515</v>
      </c>
      <c r="B17" s="64" t="s">
        <v>286</v>
      </c>
      <c r="C17" s="66">
        <v>2161753573374.04</v>
      </c>
    </row>
    <row r="18" spans="1:3" x14ac:dyDescent="0.25">
      <c r="A18" s="64">
        <v>111595</v>
      </c>
      <c r="B18" s="64" t="s">
        <v>382</v>
      </c>
      <c r="C18" s="66">
        <v>1679031400.3799999</v>
      </c>
    </row>
    <row r="19" spans="1:3" x14ac:dyDescent="0.25">
      <c r="A19" s="64">
        <v>1120</v>
      </c>
      <c r="B19" s="64" t="s">
        <v>287</v>
      </c>
      <c r="C19" s="66">
        <v>54505782</v>
      </c>
    </row>
    <row r="20" spans="1:3" x14ac:dyDescent="0.25">
      <c r="A20" s="64">
        <v>112005</v>
      </c>
      <c r="B20" s="64" t="s">
        <v>287</v>
      </c>
      <c r="C20" s="66">
        <v>54505782</v>
      </c>
    </row>
    <row r="21" spans="1:3" x14ac:dyDescent="0.25">
      <c r="A21" s="64">
        <v>1130</v>
      </c>
      <c r="B21" s="64" t="s">
        <v>383</v>
      </c>
      <c r="C21" s="66">
        <v>2157538047.9499998</v>
      </c>
    </row>
    <row r="22" spans="1:3" x14ac:dyDescent="0.25">
      <c r="A22" s="64">
        <v>113005</v>
      </c>
      <c r="B22" s="64" t="s">
        <v>288</v>
      </c>
      <c r="C22" s="66">
        <v>46378783</v>
      </c>
    </row>
    <row r="23" spans="1:3" x14ac:dyDescent="0.25">
      <c r="A23" s="64">
        <v>113010</v>
      </c>
      <c r="B23" s="64" t="s">
        <v>384</v>
      </c>
      <c r="C23" s="66">
        <v>2111159264.95</v>
      </c>
    </row>
    <row r="24" spans="1:3" x14ac:dyDescent="0.25">
      <c r="A24" s="64">
        <v>12</v>
      </c>
      <c r="B24" s="64" t="s">
        <v>385</v>
      </c>
      <c r="C24" s="66">
        <v>279504589279.31995</v>
      </c>
    </row>
    <row r="25" spans="1:3" x14ac:dyDescent="0.25">
      <c r="A25" s="64">
        <v>1210</v>
      </c>
      <c r="B25" s="64" t="s">
        <v>386</v>
      </c>
      <c r="C25" s="66">
        <v>266209872163.59</v>
      </c>
    </row>
    <row r="26" spans="1:3" x14ac:dyDescent="0.25">
      <c r="A26" s="64">
        <v>121005</v>
      </c>
      <c r="B26" s="64" t="s">
        <v>289</v>
      </c>
      <c r="C26" s="66">
        <v>266209872163.59</v>
      </c>
    </row>
    <row r="27" spans="1:3" x14ac:dyDescent="0.25">
      <c r="A27" s="64">
        <v>1220</v>
      </c>
      <c r="B27" s="64" t="s">
        <v>387</v>
      </c>
      <c r="C27" s="66">
        <v>13294717115.73</v>
      </c>
    </row>
    <row r="28" spans="1:3" x14ac:dyDescent="0.25">
      <c r="A28" s="64">
        <v>122005</v>
      </c>
      <c r="B28" s="64" t="s">
        <v>388</v>
      </c>
      <c r="C28" s="66">
        <v>13294717115.73</v>
      </c>
    </row>
    <row r="29" spans="1:3" x14ac:dyDescent="0.25">
      <c r="A29" s="64">
        <v>13</v>
      </c>
      <c r="B29" s="64" t="s">
        <v>389</v>
      </c>
      <c r="C29" s="66">
        <v>3271462768151.4595</v>
      </c>
    </row>
    <row r="30" spans="1:3" x14ac:dyDescent="0.25">
      <c r="A30" s="64">
        <v>1301</v>
      </c>
      <c r="B30" s="64" t="s">
        <v>390</v>
      </c>
      <c r="C30" s="66">
        <v>35936196478</v>
      </c>
    </row>
    <row r="31" spans="1:3" x14ac:dyDescent="0.25">
      <c r="A31" s="64">
        <v>130105</v>
      </c>
      <c r="B31" s="64" t="s">
        <v>391</v>
      </c>
      <c r="C31" s="66">
        <v>11227571374.000002</v>
      </c>
    </row>
    <row r="32" spans="1:3" x14ac:dyDescent="0.25">
      <c r="A32" s="64">
        <v>130115</v>
      </c>
      <c r="B32" s="64" t="s">
        <v>392</v>
      </c>
      <c r="C32" s="66">
        <v>24708625104</v>
      </c>
    </row>
    <row r="33" spans="1:3" x14ac:dyDescent="0.25">
      <c r="A33" s="64">
        <v>1302</v>
      </c>
      <c r="B33" s="64" t="s">
        <v>390</v>
      </c>
      <c r="C33" s="66">
        <v>14057143232.1</v>
      </c>
    </row>
    <row r="34" spans="1:3" x14ac:dyDescent="0.25">
      <c r="A34" s="64">
        <v>130205</v>
      </c>
      <c r="B34" s="64" t="s">
        <v>290</v>
      </c>
      <c r="C34" s="66">
        <v>14057143232.1</v>
      </c>
    </row>
    <row r="35" spans="1:3" x14ac:dyDescent="0.25">
      <c r="A35" s="64">
        <v>1303</v>
      </c>
      <c r="B35" s="64" t="s">
        <v>393</v>
      </c>
      <c r="C35" s="66">
        <v>309344579737.28003</v>
      </c>
    </row>
    <row r="36" spans="1:3" x14ac:dyDescent="0.25">
      <c r="A36" s="64">
        <v>130315</v>
      </c>
      <c r="B36" s="64" t="s">
        <v>392</v>
      </c>
      <c r="C36" s="66">
        <v>309344579737.28003</v>
      </c>
    </row>
    <row r="37" spans="1:3" x14ac:dyDescent="0.25">
      <c r="A37" s="64">
        <v>1304</v>
      </c>
      <c r="B37" s="64" t="s">
        <v>390</v>
      </c>
      <c r="C37" s="66">
        <v>41918461560</v>
      </c>
    </row>
    <row r="38" spans="1:3" x14ac:dyDescent="0.25">
      <c r="A38" s="64">
        <v>130405</v>
      </c>
      <c r="B38" s="64" t="s">
        <v>290</v>
      </c>
      <c r="C38" s="66">
        <v>41918461560</v>
      </c>
    </row>
    <row r="39" spans="1:3" x14ac:dyDescent="0.25">
      <c r="A39" s="64">
        <v>1305</v>
      </c>
      <c r="B39" s="64" t="s">
        <v>390</v>
      </c>
      <c r="C39" s="66">
        <v>240287560000</v>
      </c>
    </row>
    <row r="40" spans="1:3" x14ac:dyDescent="0.25">
      <c r="A40" s="64">
        <v>130505</v>
      </c>
      <c r="B40" s="64" t="s">
        <v>391</v>
      </c>
      <c r="C40" s="66">
        <v>240287560000</v>
      </c>
    </row>
    <row r="41" spans="1:3" x14ac:dyDescent="0.25">
      <c r="A41" s="64">
        <v>1309</v>
      </c>
      <c r="B41" s="64" t="s">
        <v>390</v>
      </c>
      <c r="C41" s="66">
        <v>105653225000</v>
      </c>
    </row>
    <row r="42" spans="1:3" x14ac:dyDescent="0.25">
      <c r="A42" s="64">
        <v>130905</v>
      </c>
      <c r="B42" s="64" t="s">
        <v>391</v>
      </c>
      <c r="C42" s="66">
        <v>105653225000</v>
      </c>
    </row>
    <row r="43" spans="1:3" x14ac:dyDescent="0.25">
      <c r="A43" s="64">
        <v>1315</v>
      </c>
      <c r="B43" s="64" t="s">
        <v>394</v>
      </c>
      <c r="C43" s="66">
        <v>570698221604.5</v>
      </c>
    </row>
    <row r="44" spans="1:3" x14ac:dyDescent="0.25">
      <c r="A44" s="64">
        <v>131505</v>
      </c>
      <c r="B44" s="64" t="s">
        <v>395</v>
      </c>
      <c r="C44" s="66">
        <v>183243865252.36002</v>
      </c>
    </row>
    <row r="45" spans="1:3" x14ac:dyDescent="0.25">
      <c r="A45" s="64">
        <v>131510</v>
      </c>
      <c r="B45" s="64" t="s">
        <v>395</v>
      </c>
      <c r="C45" s="66">
        <v>387454356352.14001</v>
      </c>
    </row>
    <row r="46" spans="1:3" x14ac:dyDescent="0.25">
      <c r="A46" s="64">
        <v>1317</v>
      </c>
      <c r="B46" s="64" t="s">
        <v>390</v>
      </c>
      <c r="C46" s="66">
        <v>401601164513</v>
      </c>
    </row>
    <row r="47" spans="1:3" x14ac:dyDescent="0.25">
      <c r="A47" s="64">
        <v>131705</v>
      </c>
      <c r="B47" s="64" t="s">
        <v>391</v>
      </c>
      <c r="C47" s="66">
        <v>401601164513</v>
      </c>
    </row>
    <row r="48" spans="1:3" x14ac:dyDescent="0.25">
      <c r="A48" s="64">
        <v>1321</v>
      </c>
      <c r="B48" s="64" t="s">
        <v>390</v>
      </c>
      <c r="C48" s="66">
        <v>1035483326117.4199</v>
      </c>
    </row>
    <row r="49" spans="1:3" x14ac:dyDescent="0.25">
      <c r="A49" s="64">
        <v>132105</v>
      </c>
      <c r="B49" s="64" t="s">
        <v>391</v>
      </c>
      <c r="C49" s="66">
        <v>1035483326117.4199</v>
      </c>
    </row>
    <row r="50" spans="1:3" x14ac:dyDescent="0.25">
      <c r="A50" s="64">
        <v>1323</v>
      </c>
      <c r="B50" s="64" t="s">
        <v>396</v>
      </c>
      <c r="C50" s="66">
        <v>16231421745.09</v>
      </c>
    </row>
    <row r="51" spans="1:3" x14ac:dyDescent="0.25">
      <c r="A51" s="64">
        <v>132305</v>
      </c>
      <c r="B51" s="64" t="s">
        <v>397</v>
      </c>
      <c r="C51" s="66">
        <v>16231421745.09</v>
      </c>
    </row>
    <row r="52" spans="1:3" x14ac:dyDescent="0.25">
      <c r="A52" s="64">
        <v>1351</v>
      </c>
      <c r="B52" s="64" t="s">
        <v>35</v>
      </c>
      <c r="C52" s="66">
        <v>21744452.44999817</v>
      </c>
    </row>
    <row r="53" spans="1:3" x14ac:dyDescent="0.25">
      <c r="A53" s="64">
        <v>135105</v>
      </c>
      <c r="B53" s="64" t="s">
        <v>895</v>
      </c>
      <c r="C53" s="66">
        <v>16141443191.57</v>
      </c>
    </row>
    <row r="54" spans="1:3" x14ac:dyDescent="0.25">
      <c r="A54" s="64">
        <v>135110</v>
      </c>
      <c r="B54" s="64" t="s">
        <v>398</v>
      </c>
      <c r="C54" s="66">
        <v>70220947.299999997</v>
      </c>
    </row>
    <row r="55" spans="1:3" x14ac:dyDescent="0.25">
      <c r="A55" s="64">
        <v>135130</v>
      </c>
      <c r="B55" s="64" t="s">
        <v>896</v>
      </c>
      <c r="C55" s="66">
        <v>-16120305775.950001</v>
      </c>
    </row>
    <row r="56" spans="1:3" x14ac:dyDescent="0.25">
      <c r="A56" s="64">
        <v>135135</v>
      </c>
      <c r="B56" s="64" t="s">
        <v>399</v>
      </c>
      <c r="C56" s="66">
        <v>-69613910.469999999</v>
      </c>
    </row>
    <row r="57" spans="1:3" x14ac:dyDescent="0.25">
      <c r="A57" s="64">
        <v>1352</v>
      </c>
      <c r="B57" s="64" t="s">
        <v>400</v>
      </c>
      <c r="C57" s="66">
        <v>79856498157.700333</v>
      </c>
    </row>
    <row r="58" spans="1:3" x14ac:dyDescent="0.25">
      <c r="A58" s="64">
        <v>135205</v>
      </c>
      <c r="B58" s="64" t="s">
        <v>401</v>
      </c>
      <c r="C58" s="66">
        <v>79149067511.730347</v>
      </c>
    </row>
    <row r="59" spans="1:3" x14ac:dyDescent="0.25">
      <c r="A59" s="64">
        <v>135210</v>
      </c>
      <c r="B59" s="64" t="s">
        <v>402</v>
      </c>
      <c r="C59" s="66">
        <v>707430645.96999907</v>
      </c>
    </row>
    <row r="60" spans="1:3" x14ac:dyDescent="0.25">
      <c r="A60" s="64">
        <v>1353</v>
      </c>
      <c r="B60" s="64" t="s">
        <v>403</v>
      </c>
      <c r="C60" s="66">
        <v>0</v>
      </c>
    </row>
    <row r="61" spans="1:3" x14ac:dyDescent="0.25">
      <c r="A61" s="64">
        <v>135305</v>
      </c>
      <c r="B61" s="64" t="s">
        <v>291</v>
      </c>
      <c r="C61" s="66">
        <v>0</v>
      </c>
    </row>
    <row r="62" spans="1:3" x14ac:dyDescent="0.25">
      <c r="A62" s="64">
        <v>1354</v>
      </c>
      <c r="B62" s="64" t="s">
        <v>404</v>
      </c>
      <c r="C62" s="66">
        <v>343278147989.97992</v>
      </c>
    </row>
    <row r="63" spans="1:3" x14ac:dyDescent="0.25">
      <c r="A63" s="64">
        <v>135405</v>
      </c>
      <c r="B63" s="64" t="s">
        <v>291</v>
      </c>
      <c r="C63" s="66">
        <v>35154390098.709961</v>
      </c>
    </row>
    <row r="64" spans="1:3" x14ac:dyDescent="0.25">
      <c r="A64" s="64">
        <v>135410</v>
      </c>
      <c r="B64" s="64" t="s">
        <v>405</v>
      </c>
      <c r="C64" s="66">
        <v>308123757891.26996</v>
      </c>
    </row>
    <row r="65" spans="1:3" x14ac:dyDescent="0.25">
      <c r="A65" s="64">
        <v>1355</v>
      </c>
      <c r="B65" s="64" t="s">
        <v>406</v>
      </c>
      <c r="C65" s="66">
        <v>589996218.15999985</v>
      </c>
    </row>
    <row r="66" spans="1:3" x14ac:dyDescent="0.25">
      <c r="A66" s="64">
        <v>135505</v>
      </c>
      <c r="B66" s="64" t="s">
        <v>407</v>
      </c>
      <c r="C66" s="66">
        <v>491839700.56</v>
      </c>
    </row>
    <row r="67" spans="1:3" x14ac:dyDescent="0.25">
      <c r="A67" s="64">
        <v>135530</v>
      </c>
      <c r="B67" s="64" t="s">
        <v>886</v>
      </c>
      <c r="C67" s="66">
        <v>98156517.599999994</v>
      </c>
    </row>
    <row r="68" spans="1:3" x14ac:dyDescent="0.25">
      <c r="A68" s="64">
        <v>1356</v>
      </c>
      <c r="B68" s="64" t="s">
        <v>408</v>
      </c>
      <c r="C68" s="66">
        <v>32928761216.77002</v>
      </c>
    </row>
    <row r="69" spans="1:3" x14ac:dyDescent="0.25">
      <c r="A69" s="64">
        <v>135605</v>
      </c>
      <c r="B69" s="64" t="s">
        <v>401</v>
      </c>
      <c r="C69" s="66">
        <v>32928761216.77002</v>
      </c>
    </row>
    <row r="70" spans="1:3" x14ac:dyDescent="0.25">
      <c r="A70" s="64">
        <v>1358</v>
      </c>
      <c r="B70" s="64" t="s">
        <v>409</v>
      </c>
      <c r="C70" s="66">
        <v>47352585935.089989</v>
      </c>
    </row>
    <row r="71" spans="1:3" x14ac:dyDescent="0.25">
      <c r="A71" s="64">
        <v>135805</v>
      </c>
      <c r="B71" s="64" t="s">
        <v>291</v>
      </c>
      <c r="C71" s="66">
        <v>45584632142.48999</v>
      </c>
    </row>
    <row r="72" spans="1:3" x14ac:dyDescent="0.25">
      <c r="A72" s="64">
        <v>135810</v>
      </c>
      <c r="B72" s="64" t="s">
        <v>405</v>
      </c>
      <c r="C72" s="66">
        <v>1767953792.5999985</v>
      </c>
    </row>
    <row r="73" spans="1:3" x14ac:dyDescent="0.25">
      <c r="A73" s="64">
        <v>1390</v>
      </c>
      <c r="B73" s="64" t="s">
        <v>48</v>
      </c>
      <c r="C73" s="66">
        <v>-3776265806.0799999</v>
      </c>
    </row>
    <row r="74" spans="1:3" x14ac:dyDescent="0.25">
      <c r="A74" s="64">
        <v>139005</v>
      </c>
      <c r="B74" s="64" t="s">
        <v>410</v>
      </c>
      <c r="C74" s="66">
        <v>-3776265806.0799999</v>
      </c>
    </row>
    <row r="75" spans="1:3" x14ac:dyDescent="0.25">
      <c r="A75" s="64">
        <v>14</v>
      </c>
      <c r="B75" s="64" t="s">
        <v>411</v>
      </c>
      <c r="C75" s="66">
        <v>19588922357664.863</v>
      </c>
    </row>
    <row r="76" spans="1:3" x14ac:dyDescent="0.25">
      <c r="A76" s="64">
        <v>1404</v>
      </c>
      <c r="B76" s="64" t="s">
        <v>412</v>
      </c>
      <c r="C76" s="66">
        <v>2725700390511.3809</v>
      </c>
    </row>
    <row r="77" spans="1:3" x14ac:dyDescent="0.25">
      <c r="A77" s="64">
        <v>140405</v>
      </c>
      <c r="B77" s="64" t="s">
        <v>413</v>
      </c>
      <c r="C77" s="66">
        <v>1189014582866.0398</v>
      </c>
    </row>
    <row r="78" spans="1:3" x14ac:dyDescent="0.25">
      <c r="A78" s="64">
        <v>140410</v>
      </c>
      <c r="B78" s="64" t="s">
        <v>413</v>
      </c>
      <c r="C78" s="66">
        <v>1371720266878</v>
      </c>
    </row>
    <row r="79" spans="1:3" x14ac:dyDescent="0.25">
      <c r="A79" s="64">
        <v>140415</v>
      </c>
      <c r="B79" s="64" t="s">
        <v>414</v>
      </c>
      <c r="C79" s="66">
        <v>21331542421.669998</v>
      </c>
    </row>
    <row r="80" spans="1:3" x14ac:dyDescent="0.25">
      <c r="A80" s="64">
        <v>140420</v>
      </c>
      <c r="B80" s="64" t="s">
        <v>414</v>
      </c>
      <c r="C80" s="66">
        <v>28916683058</v>
      </c>
    </row>
    <row r="81" spans="1:3" x14ac:dyDescent="0.25">
      <c r="A81" s="64">
        <v>140425</v>
      </c>
      <c r="B81" s="64" t="s">
        <v>415</v>
      </c>
      <c r="C81" s="66">
        <v>15320594930.539999</v>
      </c>
    </row>
    <row r="82" spans="1:3" x14ac:dyDescent="0.25">
      <c r="A82" s="64">
        <v>140430</v>
      </c>
      <c r="B82" s="64" t="s">
        <v>415</v>
      </c>
      <c r="C82" s="66">
        <v>23603303351</v>
      </c>
    </row>
    <row r="83" spans="1:3" x14ac:dyDescent="0.25">
      <c r="A83" s="64">
        <v>140435</v>
      </c>
      <c r="B83" s="64" t="s">
        <v>416</v>
      </c>
      <c r="C83" s="66">
        <v>8220385747.6599998</v>
      </c>
    </row>
    <row r="84" spans="1:3" x14ac:dyDescent="0.25">
      <c r="A84" s="64">
        <v>140440</v>
      </c>
      <c r="B84" s="64" t="s">
        <v>416</v>
      </c>
      <c r="C84" s="66">
        <v>3001113383</v>
      </c>
    </row>
    <row r="85" spans="1:3" x14ac:dyDescent="0.25">
      <c r="A85" s="64">
        <v>140445</v>
      </c>
      <c r="B85" s="64" t="s">
        <v>417</v>
      </c>
      <c r="C85" s="66">
        <v>37060133282.470001</v>
      </c>
    </row>
    <row r="86" spans="1:3" x14ac:dyDescent="0.25">
      <c r="A86" s="64">
        <v>140450</v>
      </c>
      <c r="B86" s="64" t="s">
        <v>417</v>
      </c>
      <c r="C86" s="66">
        <v>27511784593</v>
      </c>
    </row>
    <row r="87" spans="1:3" x14ac:dyDescent="0.25">
      <c r="A87" s="64">
        <v>1408</v>
      </c>
      <c r="B87" s="64" t="s">
        <v>418</v>
      </c>
      <c r="C87" s="66">
        <v>3968813900789.2295</v>
      </c>
    </row>
    <row r="88" spans="1:3" x14ac:dyDescent="0.25">
      <c r="A88" s="64">
        <v>140805</v>
      </c>
      <c r="B88" s="64" t="s">
        <v>413</v>
      </c>
      <c r="C88" s="66">
        <v>3612601246948.6499</v>
      </c>
    </row>
    <row r="89" spans="1:3" x14ac:dyDescent="0.25">
      <c r="A89" s="64">
        <v>140810</v>
      </c>
      <c r="B89" s="64" t="s">
        <v>414</v>
      </c>
      <c r="C89" s="66">
        <v>126382512610.44</v>
      </c>
    </row>
    <row r="90" spans="1:3" x14ac:dyDescent="0.25">
      <c r="A90" s="64">
        <v>140815</v>
      </c>
      <c r="B90" s="64" t="s">
        <v>415</v>
      </c>
      <c r="C90" s="66">
        <v>63553941036.30999</v>
      </c>
    </row>
    <row r="91" spans="1:3" x14ac:dyDescent="0.25">
      <c r="A91" s="64">
        <v>140820</v>
      </c>
      <c r="B91" s="64" t="s">
        <v>416</v>
      </c>
      <c r="C91" s="66">
        <v>107274687597.44</v>
      </c>
    </row>
    <row r="92" spans="1:3" x14ac:dyDescent="0.25">
      <c r="A92" s="64">
        <v>140825</v>
      </c>
      <c r="B92" s="64" t="s">
        <v>417</v>
      </c>
      <c r="C92" s="66">
        <v>59001512596.390007</v>
      </c>
    </row>
    <row r="93" spans="1:3" x14ac:dyDescent="0.25">
      <c r="A93" s="64">
        <v>1410</v>
      </c>
      <c r="B93" s="64" t="s">
        <v>419</v>
      </c>
      <c r="C93" s="66">
        <v>13905363863208.227</v>
      </c>
    </row>
    <row r="94" spans="1:3" x14ac:dyDescent="0.25">
      <c r="A94" s="64">
        <v>141005</v>
      </c>
      <c r="B94" s="64" t="s">
        <v>420</v>
      </c>
      <c r="C94" s="66">
        <v>12039410064253.299</v>
      </c>
    </row>
    <row r="95" spans="1:3" x14ac:dyDescent="0.25">
      <c r="A95" s="64">
        <v>141010</v>
      </c>
      <c r="B95" s="64" t="s">
        <v>421</v>
      </c>
      <c r="C95" s="66">
        <v>538995522938.27002</v>
      </c>
    </row>
    <row r="96" spans="1:3" x14ac:dyDescent="0.25">
      <c r="A96" s="64">
        <v>141015</v>
      </c>
      <c r="B96" s="64" t="s">
        <v>422</v>
      </c>
      <c r="C96" s="66">
        <v>715519803910.51001</v>
      </c>
    </row>
    <row r="97" spans="1:3" x14ac:dyDescent="0.25">
      <c r="A97" s="64">
        <v>141020</v>
      </c>
      <c r="B97" s="64" t="s">
        <v>423</v>
      </c>
      <c r="C97" s="66">
        <v>439374163348.5199</v>
      </c>
    </row>
    <row r="98" spans="1:3" x14ac:dyDescent="0.25">
      <c r="A98" s="64">
        <v>141025</v>
      </c>
      <c r="B98" s="64" t="s">
        <v>424</v>
      </c>
      <c r="C98" s="66">
        <v>172064308757.63</v>
      </c>
    </row>
    <row r="99" spans="1:3" x14ac:dyDescent="0.25">
      <c r="A99" s="64">
        <v>1414</v>
      </c>
      <c r="B99" s="64" t="s">
        <v>300</v>
      </c>
      <c r="C99" s="66">
        <v>177644060268.08002</v>
      </c>
    </row>
    <row r="100" spans="1:3" x14ac:dyDescent="0.25">
      <c r="A100" s="64">
        <v>141405</v>
      </c>
      <c r="B100" s="64" t="s">
        <v>425</v>
      </c>
      <c r="C100" s="66">
        <v>119178991670.71001</v>
      </c>
    </row>
    <row r="101" spans="1:3" x14ac:dyDescent="0.25">
      <c r="A101" s="64">
        <v>141410</v>
      </c>
      <c r="B101" s="64" t="s">
        <v>426</v>
      </c>
      <c r="C101" s="66">
        <v>117004832</v>
      </c>
    </row>
    <row r="102" spans="1:3" x14ac:dyDescent="0.25">
      <c r="A102" s="64">
        <v>141415</v>
      </c>
      <c r="B102" s="64" t="s">
        <v>427</v>
      </c>
      <c r="C102" s="66">
        <v>311909897</v>
      </c>
    </row>
    <row r="103" spans="1:3" x14ac:dyDescent="0.25">
      <c r="A103" s="64">
        <v>141420</v>
      </c>
      <c r="B103" s="64" t="s">
        <v>428</v>
      </c>
      <c r="C103" s="66">
        <v>220582822.19999999</v>
      </c>
    </row>
    <row r="104" spans="1:3" x14ac:dyDescent="0.25">
      <c r="A104" s="64">
        <v>141425</v>
      </c>
      <c r="B104" s="64" t="s">
        <v>429</v>
      </c>
      <c r="C104" s="66">
        <v>353330855</v>
      </c>
    </row>
    <row r="105" spans="1:3" x14ac:dyDescent="0.25">
      <c r="A105" s="64">
        <v>141460</v>
      </c>
      <c r="B105" s="64" t="s">
        <v>430</v>
      </c>
      <c r="C105" s="66">
        <v>55858982209.379997</v>
      </c>
    </row>
    <row r="106" spans="1:3" x14ac:dyDescent="0.25">
      <c r="A106" s="64">
        <v>141465</v>
      </c>
      <c r="B106" s="64" t="s">
        <v>431</v>
      </c>
      <c r="C106" s="66">
        <v>248235868.78999999</v>
      </c>
    </row>
    <row r="107" spans="1:3" x14ac:dyDescent="0.25">
      <c r="A107" s="64">
        <v>141470</v>
      </c>
      <c r="B107" s="64" t="s">
        <v>432</v>
      </c>
      <c r="C107" s="66">
        <v>146605836.97999999</v>
      </c>
    </row>
    <row r="108" spans="1:3" x14ac:dyDescent="0.25">
      <c r="A108" s="64">
        <v>141475</v>
      </c>
      <c r="B108" s="64" t="s">
        <v>433</v>
      </c>
      <c r="C108" s="66">
        <v>593816432.86000001</v>
      </c>
    </row>
    <row r="109" spans="1:3" x14ac:dyDescent="0.25">
      <c r="A109" s="64">
        <v>141480</v>
      </c>
      <c r="B109" s="64" t="s">
        <v>434</v>
      </c>
      <c r="C109" s="66">
        <v>614599843.15999997</v>
      </c>
    </row>
    <row r="110" spans="1:3" x14ac:dyDescent="0.25">
      <c r="A110" s="64">
        <v>1487</v>
      </c>
      <c r="B110" s="64" t="s">
        <v>435</v>
      </c>
      <c r="C110" s="66">
        <v>-155491958584.15002</v>
      </c>
    </row>
    <row r="111" spans="1:3" x14ac:dyDescent="0.25">
      <c r="A111" s="64">
        <v>148705</v>
      </c>
      <c r="B111" s="64" t="s">
        <v>436</v>
      </c>
      <c r="C111" s="66">
        <v>-75544003946.840012</v>
      </c>
    </row>
    <row r="112" spans="1:3" x14ac:dyDescent="0.25">
      <c r="A112" s="64">
        <v>148710</v>
      </c>
      <c r="B112" s="64" t="s">
        <v>437</v>
      </c>
      <c r="C112" s="66">
        <v>-79947954637.309982</v>
      </c>
    </row>
    <row r="113" spans="1:3" x14ac:dyDescent="0.25">
      <c r="A113" s="64">
        <v>1488</v>
      </c>
      <c r="B113" s="64" t="s">
        <v>438</v>
      </c>
      <c r="C113" s="66">
        <v>-4028929677.0900006</v>
      </c>
    </row>
    <row r="114" spans="1:3" x14ac:dyDescent="0.25">
      <c r="A114" s="64">
        <v>148805</v>
      </c>
      <c r="B114" s="64" t="s">
        <v>439</v>
      </c>
      <c r="C114" s="66">
        <v>-1191789916.8</v>
      </c>
    </row>
    <row r="115" spans="1:3" x14ac:dyDescent="0.25">
      <c r="A115" s="64">
        <v>148810</v>
      </c>
      <c r="B115" s="64" t="s">
        <v>440</v>
      </c>
      <c r="C115" s="66">
        <v>-3744154.63</v>
      </c>
    </row>
    <row r="116" spans="1:3" x14ac:dyDescent="0.25">
      <c r="A116" s="64">
        <v>148815</v>
      </c>
      <c r="B116" s="64" t="s">
        <v>441</v>
      </c>
      <c r="C116" s="66">
        <v>-31190989.699999999</v>
      </c>
    </row>
    <row r="117" spans="1:3" x14ac:dyDescent="0.25">
      <c r="A117" s="64">
        <v>148820</v>
      </c>
      <c r="B117" s="64" t="s">
        <v>442</v>
      </c>
      <c r="C117" s="66">
        <v>-44116564.439999998</v>
      </c>
    </row>
    <row r="118" spans="1:3" x14ac:dyDescent="0.25">
      <c r="A118" s="64">
        <v>148825</v>
      </c>
      <c r="B118" s="64" t="s">
        <v>443</v>
      </c>
      <c r="C118" s="66">
        <v>-224050148.93000001</v>
      </c>
    </row>
    <row r="119" spans="1:3" x14ac:dyDescent="0.25">
      <c r="A119" s="64">
        <v>148860</v>
      </c>
      <c r="B119" s="64" t="s">
        <v>444</v>
      </c>
      <c r="C119" s="66">
        <v>-1373530680.48</v>
      </c>
    </row>
    <row r="120" spans="1:3" x14ac:dyDescent="0.25">
      <c r="A120" s="64">
        <v>148865</v>
      </c>
      <c r="B120" s="64" t="s">
        <v>445</v>
      </c>
      <c r="C120" s="66">
        <v>-36675828.259999998</v>
      </c>
    </row>
    <row r="121" spans="1:3" x14ac:dyDescent="0.25">
      <c r="A121" s="64">
        <v>148870</v>
      </c>
      <c r="B121" s="64" t="s">
        <v>446</v>
      </c>
      <c r="C121" s="66">
        <v>-27000963.399999999</v>
      </c>
    </row>
    <row r="122" spans="1:3" x14ac:dyDescent="0.25">
      <c r="A122" s="64">
        <v>148875</v>
      </c>
      <c r="B122" s="64" t="s">
        <v>447</v>
      </c>
      <c r="C122" s="66">
        <v>-482230587.29000002</v>
      </c>
    </row>
    <row r="123" spans="1:3" x14ac:dyDescent="0.25">
      <c r="A123" s="64">
        <v>148880</v>
      </c>
      <c r="B123" s="64" t="s">
        <v>448</v>
      </c>
      <c r="C123" s="66">
        <v>-614599843.15999997</v>
      </c>
    </row>
    <row r="124" spans="1:3" x14ac:dyDescent="0.25">
      <c r="A124" s="64">
        <v>1489</v>
      </c>
      <c r="B124" s="64" t="s">
        <v>449</v>
      </c>
      <c r="C124" s="66">
        <v>-66677909988.620003</v>
      </c>
    </row>
    <row r="125" spans="1:3" x14ac:dyDescent="0.25">
      <c r="A125" s="64">
        <v>148905</v>
      </c>
      <c r="B125" s="64" t="s">
        <v>450</v>
      </c>
      <c r="C125" s="66">
        <v>-11890145828.66</v>
      </c>
    </row>
    <row r="126" spans="1:3" x14ac:dyDescent="0.25">
      <c r="A126" s="64">
        <v>148910</v>
      </c>
      <c r="B126" s="64" t="s">
        <v>451</v>
      </c>
      <c r="C126" s="66">
        <v>-13717202668.68</v>
      </c>
    </row>
    <row r="127" spans="1:3" x14ac:dyDescent="0.25">
      <c r="A127" s="64">
        <v>148915</v>
      </c>
      <c r="B127" s="64" t="s">
        <v>452</v>
      </c>
      <c r="C127" s="66">
        <v>-682609357.54999995</v>
      </c>
    </row>
    <row r="128" spans="1:3" x14ac:dyDescent="0.25">
      <c r="A128" s="64">
        <v>148920</v>
      </c>
      <c r="B128" s="64" t="s">
        <v>453</v>
      </c>
      <c r="C128" s="66">
        <v>-925333857.75</v>
      </c>
    </row>
    <row r="129" spans="1:3" x14ac:dyDescent="0.25">
      <c r="A129" s="64">
        <v>148925</v>
      </c>
      <c r="B129" s="64" t="s">
        <v>454</v>
      </c>
      <c r="C129" s="66">
        <v>-1609477891.29</v>
      </c>
    </row>
    <row r="130" spans="1:3" x14ac:dyDescent="0.25">
      <c r="A130" s="64">
        <v>148930</v>
      </c>
      <c r="B130" s="64" t="s">
        <v>455</v>
      </c>
      <c r="C130" s="66">
        <v>-2371505182.4000001</v>
      </c>
    </row>
    <row r="131" spans="1:3" x14ac:dyDescent="0.25">
      <c r="A131" s="64">
        <v>148935</v>
      </c>
      <c r="B131" s="64" t="s">
        <v>456</v>
      </c>
      <c r="C131" s="66">
        <v>-1644077149.29</v>
      </c>
    </row>
    <row r="132" spans="1:3" x14ac:dyDescent="0.25">
      <c r="A132" s="64">
        <v>148940</v>
      </c>
      <c r="B132" s="64" t="s">
        <v>457</v>
      </c>
      <c r="C132" s="66">
        <v>-600222676.61000001</v>
      </c>
    </row>
    <row r="133" spans="1:3" x14ac:dyDescent="0.25">
      <c r="A133" s="64">
        <v>148945</v>
      </c>
      <c r="B133" s="64" t="s">
        <v>458</v>
      </c>
      <c r="C133" s="66">
        <v>-19421724036.720001</v>
      </c>
    </row>
    <row r="134" spans="1:3" x14ac:dyDescent="0.25">
      <c r="A134" s="64">
        <v>148950</v>
      </c>
      <c r="B134" s="64" t="s">
        <v>459</v>
      </c>
      <c r="C134" s="66">
        <v>-13815611339.67</v>
      </c>
    </row>
    <row r="135" spans="1:3" x14ac:dyDescent="0.25">
      <c r="A135" s="64">
        <v>1491</v>
      </c>
      <c r="B135" s="64" t="s">
        <v>460</v>
      </c>
      <c r="C135" s="66">
        <v>-229606175572.33002</v>
      </c>
    </row>
    <row r="136" spans="1:3" x14ac:dyDescent="0.25">
      <c r="A136" s="64">
        <v>149105</v>
      </c>
      <c r="B136" s="64" t="s">
        <v>461</v>
      </c>
      <c r="C136" s="66">
        <v>-64628776012.75</v>
      </c>
    </row>
    <row r="137" spans="1:3" x14ac:dyDescent="0.25">
      <c r="A137" s="64">
        <v>149110</v>
      </c>
      <c r="B137" s="64" t="s">
        <v>462</v>
      </c>
      <c r="C137" s="66">
        <v>-9181160722.9699993</v>
      </c>
    </row>
    <row r="138" spans="1:3" x14ac:dyDescent="0.25">
      <c r="A138" s="64">
        <v>149115</v>
      </c>
      <c r="B138" s="64" t="s">
        <v>463</v>
      </c>
      <c r="C138" s="66">
        <v>-7099613467.21</v>
      </c>
    </row>
    <row r="139" spans="1:3" x14ac:dyDescent="0.25">
      <c r="A139" s="64">
        <v>149120</v>
      </c>
      <c r="B139" s="64" t="s">
        <v>464</v>
      </c>
      <c r="C139" s="66">
        <v>-89695112774.980011</v>
      </c>
    </row>
    <row r="140" spans="1:3" x14ac:dyDescent="0.25">
      <c r="A140" s="64">
        <v>149125</v>
      </c>
      <c r="B140" s="64" t="s">
        <v>465</v>
      </c>
      <c r="C140" s="66">
        <v>-59001512594.419998</v>
      </c>
    </row>
    <row r="141" spans="1:3" x14ac:dyDescent="0.25">
      <c r="A141" s="64">
        <v>1495</v>
      </c>
      <c r="B141" s="64" t="s">
        <v>466</v>
      </c>
      <c r="C141" s="66">
        <v>-705537879384.73999</v>
      </c>
    </row>
    <row r="142" spans="1:3" x14ac:dyDescent="0.25">
      <c r="A142" s="64">
        <v>149505</v>
      </c>
      <c r="B142" s="64" t="s">
        <v>467</v>
      </c>
      <c r="C142" s="66">
        <v>-95685442663.710007</v>
      </c>
    </row>
    <row r="143" spans="1:3" x14ac:dyDescent="0.25">
      <c r="A143" s="64">
        <v>149510</v>
      </c>
      <c r="B143" s="64" t="s">
        <v>468</v>
      </c>
      <c r="C143" s="66">
        <v>-15627727854.15</v>
      </c>
    </row>
    <row r="144" spans="1:3" x14ac:dyDescent="0.25">
      <c r="A144" s="64">
        <v>149515</v>
      </c>
      <c r="B144" s="64" t="s">
        <v>469</v>
      </c>
      <c r="C144" s="66">
        <v>-186315418228.21002</v>
      </c>
    </row>
    <row r="145" spans="1:3" x14ac:dyDescent="0.25">
      <c r="A145" s="64">
        <v>149520</v>
      </c>
      <c r="B145" s="64" t="s">
        <v>470</v>
      </c>
      <c r="C145" s="66">
        <v>-235844981881.03003</v>
      </c>
    </row>
    <row r="146" spans="1:3" x14ac:dyDescent="0.25">
      <c r="A146" s="64">
        <v>149525</v>
      </c>
      <c r="B146" s="64" t="s">
        <v>471</v>
      </c>
      <c r="C146" s="66">
        <v>-172064308757.64001</v>
      </c>
    </row>
    <row r="147" spans="1:3" x14ac:dyDescent="0.25">
      <c r="A147" s="64">
        <v>1498</v>
      </c>
      <c r="B147" s="64" t="s">
        <v>472</v>
      </c>
      <c r="C147" s="66">
        <v>-27257003905.119999</v>
      </c>
    </row>
    <row r="148" spans="1:3" x14ac:dyDescent="0.25">
      <c r="A148" s="64">
        <v>149805</v>
      </c>
      <c r="B148" s="64" t="s">
        <v>473</v>
      </c>
      <c r="C148" s="66">
        <v>-27257003905.119999</v>
      </c>
    </row>
    <row r="149" spans="1:3" x14ac:dyDescent="0.25">
      <c r="A149" s="64">
        <v>16</v>
      </c>
      <c r="B149" s="64" t="s">
        <v>474</v>
      </c>
      <c r="C149" s="66">
        <v>657137025259.72021</v>
      </c>
    </row>
    <row r="150" spans="1:3" x14ac:dyDescent="0.25">
      <c r="A150" s="64">
        <v>1605</v>
      </c>
      <c r="B150" s="64" t="s">
        <v>292</v>
      </c>
      <c r="C150" s="66">
        <v>213140037570.20004</v>
      </c>
    </row>
    <row r="151" spans="1:3" x14ac:dyDescent="0.25">
      <c r="A151" s="64">
        <v>160510</v>
      </c>
      <c r="B151" s="64" t="s">
        <v>475</v>
      </c>
      <c r="C151" s="66">
        <v>5653605061.5600004</v>
      </c>
    </row>
    <row r="152" spans="1:3" x14ac:dyDescent="0.25">
      <c r="A152" s="64">
        <v>160512</v>
      </c>
      <c r="B152" s="64" t="s">
        <v>476</v>
      </c>
      <c r="C152" s="66">
        <v>279423890.31</v>
      </c>
    </row>
    <row r="153" spans="1:3" x14ac:dyDescent="0.25">
      <c r="A153" s="64">
        <v>160514</v>
      </c>
      <c r="B153" s="64" t="s">
        <v>477</v>
      </c>
      <c r="C153" s="66">
        <v>221896167.56</v>
      </c>
    </row>
    <row r="154" spans="1:3" x14ac:dyDescent="0.25">
      <c r="A154" s="64">
        <v>160516</v>
      </c>
      <c r="B154" s="64" t="s">
        <v>478</v>
      </c>
      <c r="C154" s="66">
        <v>103056642.78</v>
      </c>
    </row>
    <row r="155" spans="1:3" x14ac:dyDescent="0.25">
      <c r="A155" s="64">
        <v>160518</v>
      </c>
      <c r="B155" s="64" t="s">
        <v>479</v>
      </c>
      <c r="C155" s="66">
        <v>453686244.27999997</v>
      </c>
    </row>
    <row r="156" spans="1:3" x14ac:dyDescent="0.25">
      <c r="A156" s="64">
        <v>160520</v>
      </c>
      <c r="B156" s="64" t="s">
        <v>444</v>
      </c>
      <c r="C156" s="66">
        <v>40957332514.919998</v>
      </c>
    </row>
    <row r="157" spans="1:3" x14ac:dyDescent="0.25">
      <c r="A157" s="64">
        <v>160522</v>
      </c>
      <c r="B157" s="64" t="s">
        <v>445</v>
      </c>
      <c r="C157" s="66">
        <v>10002451082.890001</v>
      </c>
    </row>
    <row r="158" spans="1:3" x14ac:dyDescent="0.25">
      <c r="A158" s="64">
        <v>160524</v>
      </c>
      <c r="B158" s="64" t="s">
        <v>446</v>
      </c>
      <c r="C158" s="66">
        <v>1597030143.6200001</v>
      </c>
    </row>
    <row r="159" spans="1:3" x14ac:dyDescent="0.25">
      <c r="A159" s="64">
        <v>160526</v>
      </c>
      <c r="B159" s="64" t="s">
        <v>447</v>
      </c>
      <c r="C159" s="66">
        <v>4241322419.8900003</v>
      </c>
    </row>
    <row r="160" spans="1:3" x14ac:dyDescent="0.25">
      <c r="A160" s="64">
        <v>160528</v>
      </c>
      <c r="B160" s="64" t="s">
        <v>448</v>
      </c>
      <c r="C160" s="66">
        <v>2036348751.8399999</v>
      </c>
    </row>
    <row r="161" spans="1:3" x14ac:dyDescent="0.25">
      <c r="A161" s="64">
        <v>160540</v>
      </c>
      <c r="B161" s="64" t="s">
        <v>480</v>
      </c>
      <c r="C161" s="66">
        <v>75961768442.490005</v>
      </c>
    </row>
    <row r="162" spans="1:3" x14ac:dyDescent="0.25">
      <c r="A162" s="64">
        <v>160542</v>
      </c>
      <c r="B162" s="64" t="s">
        <v>481</v>
      </c>
      <c r="C162" s="66">
        <v>4969895171.3399992</v>
      </c>
    </row>
    <row r="163" spans="1:3" x14ac:dyDescent="0.25">
      <c r="A163" s="64">
        <v>160544</v>
      </c>
      <c r="B163" s="64" t="s">
        <v>482</v>
      </c>
      <c r="C163" s="66">
        <v>36960190003.75</v>
      </c>
    </row>
    <row r="164" spans="1:3" x14ac:dyDescent="0.25">
      <c r="A164" s="64">
        <v>160546</v>
      </c>
      <c r="B164" s="64" t="s">
        <v>483</v>
      </c>
      <c r="C164" s="66">
        <v>22790620848.949997</v>
      </c>
    </row>
    <row r="165" spans="1:3" x14ac:dyDescent="0.25">
      <c r="A165" s="64">
        <v>160548</v>
      </c>
      <c r="B165" s="64" t="s">
        <v>484</v>
      </c>
      <c r="C165" s="66">
        <v>6712632637.3699999</v>
      </c>
    </row>
    <row r="166" spans="1:3" x14ac:dyDescent="0.25">
      <c r="A166" s="64">
        <v>160595</v>
      </c>
      <c r="B166" s="64" t="s">
        <v>126</v>
      </c>
      <c r="C166" s="66">
        <v>198777546.65000001</v>
      </c>
    </row>
    <row r="167" spans="1:3" x14ac:dyDescent="0.25">
      <c r="A167" s="64">
        <v>1608</v>
      </c>
      <c r="B167" s="64" t="s">
        <v>485</v>
      </c>
      <c r="C167" s="66">
        <v>22376003378</v>
      </c>
    </row>
    <row r="168" spans="1:3" x14ac:dyDescent="0.25">
      <c r="A168" s="64">
        <v>160810</v>
      </c>
      <c r="B168" s="64" t="s">
        <v>486</v>
      </c>
      <c r="C168" s="66">
        <v>6110074560</v>
      </c>
    </row>
    <row r="169" spans="1:3" x14ac:dyDescent="0.25">
      <c r="A169" s="64">
        <v>160812</v>
      </c>
      <c r="B169" s="64" t="s">
        <v>487</v>
      </c>
      <c r="C169" s="66">
        <v>449435970</v>
      </c>
    </row>
    <row r="170" spans="1:3" x14ac:dyDescent="0.25">
      <c r="A170" s="64">
        <v>160814</v>
      </c>
      <c r="B170" s="64" t="s">
        <v>488</v>
      </c>
      <c r="C170" s="66">
        <v>296696539</v>
      </c>
    </row>
    <row r="171" spans="1:3" x14ac:dyDescent="0.25">
      <c r="A171" s="64">
        <v>160816</v>
      </c>
      <c r="B171" s="64" t="s">
        <v>489</v>
      </c>
      <c r="C171" s="66">
        <v>47668342</v>
      </c>
    </row>
    <row r="172" spans="1:3" x14ac:dyDescent="0.25">
      <c r="A172" s="64">
        <v>160818</v>
      </c>
      <c r="B172" s="64" t="s">
        <v>490</v>
      </c>
      <c r="C172" s="66">
        <v>402701043</v>
      </c>
    </row>
    <row r="173" spans="1:3" x14ac:dyDescent="0.25">
      <c r="A173" s="64">
        <v>160820</v>
      </c>
      <c r="B173" s="64" t="s">
        <v>444</v>
      </c>
      <c r="C173" s="66">
        <v>158857868</v>
      </c>
    </row>
    <row r="174" spans="1:3" x14ac:dyDescent="0.25">
      <c r="A174" s="64">
        <v>160822</v>
      </c>
      <c r="B174" s="64" t="s">
        <v>445</v>
      </c>
      <c r="C174" s="66">
        <v>22691270</v>
      </c>
    </row>
    <row r="175" spans="1:3" x14ac:dyDescent="0.25">
      <c r="A175" s="64">
        <v>160824</v>
      </c>
      <c r="B175" s="64" t="s">
        <v>446</v>
      </c>
      <c r="C175" s="66">
        <v>24188760</v>
      </c>
    </row>
    <row r="176" spans="1:3" x14ac:dyDescent="0.25">
      <c r="A176" s="64">
        <v>160826</v>
      </c>
      <c r="B176" s="64" t="s">
        <v>447</v>
      </c>
      <c r="C176" s="66">
        <v>7604039</v>
      </c>
    </row>
    <row r="177" spans="1:3" x14ac:dyDescent="0.25">
      <c r="A177" s="64">
        <v>160828</v>
      </c>
      <c r="B177" s="64" t="s">
        <v>448</v>
      </c>
      <c r="C177" s="66">
        <v>15652707</v>
      </c>
    </row>
    <row r="178" spans="1:3" x14ac:dyDescent="0.25">
      <c r="A178" s="64">
        <v>160840</v>
      </c>
      <c r="B178" s="64" t="s">
        <v>480</v>
      </c>
      <c r="C178" s="66">
        <v>10760780151</v>
      </c>
    </row>
    <row r="179" spans="1:3" x14ac:dyDescent="0.25">
      <c r="A179" s="64">
        <v>160842</v>
      </c>
      <c r="B179" s="64" t="s">
        <v>481</v>
      </c>
      <c r="C179" s="66">
        <v>1120655133</v>
      </c>
    </row>
    <row r="180" spans="1:3" x14ac:dyDescent="0.25">
      <c r="A180" s="64">
        <v>160844</v>
      </c>
      <c r="B180" s="64" t="s">
        <v>482</v>
      </c>
      <c r="C180" s="66">
        <v>594278282</v>
      </c>
    </row>
    <row r="181" spans="1:3" x14ac:dyDescent="0.25">
      <c r="A181" s="64">
        <v>160846</v>
      </c>
      <c r="B181" s="64" t="s">
        <v>483</v>
      </c>
      <c r="C181" s="66">
        <v>2100435574</v>
      </c>
    </row>
    <row r="182" spans="1:3" x14ac:dyDescent="0.25">
      <c r="A182" s="64">
        <v>160848</v>
      </c>
      <c r="B182" s="64" t="s">
        <v>484</v>
      </c>
      <c r="C182" s="66">
        <v>264283140</v>
      </c>
    </row>
    <row r="183" spans="1:3" x14ac:dyDescent="0.25">
      <c r="A183" s="64">
        <v>1609</v>
      </c>
      <c r="B183" s="64" t="s">
        <v>491</v>
      </c>
      <c r="C183" s="66">
        <v>1443058215.1800001</v>
      </c>
    </row>
    <row r="184" spans="1:3" x14ac:dyDescent="0.25">
      <c r="A184" s="64">
        <v>160910</v>
      </c>
      <c r="B184" s="64" t="s">
        <v>492</v>
      </c>
      <c r="C184" s="66">
        <v>1443058215.1800001</v>
      </c>
    </row>
    <row r="185" spans="1:3" x14ac:dyDescent="0.25">
      <c r="A185" s="64">
        <v>1610</v>
      </c>
      <c r="B185" s="64" t="s">
        <v>236</v>
      </c>
      <c r="C185" s="66">
        <v>2563031065.96</v>
      </c>
    </row>
    <row r="186" spans="1:3" x14ac:dyDescent="0.25">
      <c r="A186" s="64">
        <v>161010</v>
      </c>
      <c r="B186" s="64" t="s">
        <v>493</v>
      </c>
      <c r="C186" s="66">
        <v>110887191.23</v>
      </c>
    </row>
    <row r="187" spans="1:3" x14ac:dyDescent="0.25">
      <c r="A187" s="64">
        <v>161025</v>
      </c>
      <c r="B187" s="64" t="s">
        <v>293</v>
      </c>
      <c r="C187" s="66">
        <v>2194748292.71</v>
      </c>
    </row>
    <row r="188" spans="1:3" x14ac:dyDescent="0.25">
      <c r="A188" s="64">
        <v>161095</v>
      </c>
      <c r="B188" s="64" t="s">
        <v>294</v>
      </c>
      <c r="C188" s="66">
        <v>257395582.02000001</v>
      </c>
    </row>
    <row r="189" spans="1:3" x14ac:dyDescent="0.25">
      <c r="A189" s="64">
        <v>1612</v>
      </c>
      <c r="B189" s="64" t="s">
        <v>198</v>
      </c>
      <c r="C189" s="66">
        <v>18597505</v>
      </c>
    </row>
    <row r="190" spans="1:3" x14ac:dyDescent="0.25">
      <c r="A190" s="64">
        <v>161205</v>
      </c>
      <c r="B190" s="64" t="s">
        <v>874</v>
      </c>
      <c r="C190" s="66">
        <v>18597505</v>
      </c>
    </row>
    <row r="191" spans="1:3" x14ac:dyDescent="0.25">
      <c r="A191" s="64">
        <v>1614</v>
      </c>
      <c r="B191" s="64" t="s">
        <v>494</v>
      </c>
      <c r="C191" s="66">
        <v>324452343</v>
      </c>
    </row>
    <row r="192" spans="1:3" x14ac:dyDescent="0.25">
      <c r="A192" s="64">
        <v>161405</v>
      </c>
      <c r="B192" s="64" t="s">
        <v>495</v>
      </c>
      <c r="C192" s="66">
        <v>324452343</v>
      </c>
    </row>
    <row r="193" spans="1:3" x14ac:dyDescent="0.25">
      <c r="A193" s="64">
        <v>1623</v>
      </c>
      <c r="B193" s="64" t="s">
        <v>295</v>
      </c>
      <c r="C193" s="66">
        <v>34515435028.779999</v>
      </c>
    </row>
    <row r="194" spans="1:3" x14ac:dyDescent="0.25">
      <c r="A194" s="64">
        <v>162305</v>
      </c>
      <c r="B194" s="64" t="s">
        <v>496</v>
      </c>
      <c r="C194" s="66">
        <v>1281820189.76</v>
      </c>
    </row>
    <row r="195" spans="1:3" x14ac:dyDescent="0.25">
      <c r="A195" s="64">
        <v>162315</v>
      </c>
      <c r="B195" s="64" t="s">
        <v>497</v>
      </c>
      <c r="C195" s="66">
        <v>29493564.23</v>
      </c>
    </row>
    <row r="196" spans="1:3" x14ac:dyDescent="0.25">
      <c r="A196" s="64">
        <v>162320</v>
      </c>
      <c r="B196" s="64" t="s">
        <v>497</v>
      </c>
      <c r="C196" s="66">
        <v>111684806.8</v>
      </c>
    </row>
    <row r="197" spans="1:3" x14ac:dyDescent="0.25">
      <c r="A197" s="64">
        <v>162325</v>
      </c>
      <c r="B197" s="64" t="s">
        <v>498</v>
      </c>
      <c r="C197" s="66">
        <v>8061469732.1099997</v>
      </c>
    </row>
    <row r="198" spans="1:3" x14ac:dyDescent="0.25">
      <c r="A198" s="64">
        <v>162335</v>
      </c>
      <c r="B198" s="64" t="s">
        <v>499</v>
      </c>
      <c r="C198" s="66">
        <v>25030966735.880001</v>
      </c>
    </row>
    <row r="199" spans="1:3" x14ac:dyDescent="0.25">
      <c r="A199" s="64">
        <v>1628</v>
      </c>
      <c r="B199" s="64" t="s">
        <v>500</v>
      </c>
      <c r="C199" s="66">
        <v>73695014766.399994</v>
      </c>
    </row>
    <row r="200" spans="1:3" x14ac:dyDescent="0.25">
      <c r="A200" s="64">
        <v>162815</v>
      </c>
      <c r="B200" s="64" t="s">
        <v>296</v>
      </c>
      <c r="C200" s="66">
        <v>3551066005.29</v>
      </c>
    </row>
    <row r="201" spans="1:3" x14ac:dyDescent="0.25">
      <c r="A201" s="64">
        <v>162825</v>
      </c>
      <c r="B201" s="64" t="s">
        <v>501</v>
      </c>
      <c r="C201" s="66">
        <v>70143948761.110001</v>
      </c>
    </row>
    <row r="202" spans="1:3" x14ac:dyDescent="0.25">
      <c r="A202" s="64">
        <v>1630</v>
      </c>
      <c r="B202" s="64" t="s">
        <v>297</v>
      </c>
      <c r="C202" s="66">
        <v>310830732715.29999</v>
      </c>
    </row>
    <row r="203" spans="1:3" x14ac:dyDescent="0.25">
      <c r="A203" s="64">
        <v>163015</v>
      </c>
      <c r="B203" s="64" t="s">
        <v>502</v>
      </c>
      <c r="C203" s="66">
        <v>67905566715.299995</v>
      </c>
    </row>
    <row r="204" spans="1:3" x14ac:dyDescent="0.25">
      <c r="A204" s="64">
        <v>163025</v>
      </c>
      <c r="B204" s="64" t="s">
        <v>503</v>
      </c>
      <c r="C204" s="66">
        <v>242925166000</v>
      </c>
    </row>
    <row r="205" spans="1:3" x14ac:dyDescent="0.25">
      <c r="A205" s="64">
        <v>1632</v>
      </c>
      <c r="B205" s="64" t="s">
        <v>504</v>
      </c>
      <c r="C205" s="66">
        <v>50020721221</v>
      </c>
    </row>
    <row r="206" spans="1:3" x14ac:dyDescent="0.25">
      <c r="A206" s="64">
        <v>163200</v>
      </c>
      <c r="B206" s="64" t="s">
        <v>504</v>
      </c>
      <c r="C206" s="66">
        <v>50020721221</v>
      </c>
    </row>
    <row r="207" spans="1:3" x14ac:dyDescent="0.25">
      <c r="A207" s="64">
        <v>1634</v>
      </c>
      <c r="B207" s="64" t="s">
        <v>298</v>
      </c>
      <c r="C207" s="66">
        <v>534688878</v>
      </c>
    </row>
    <row r="208" spans="1:3" x14ac:dyDescent="0.25">
      <c r="A208" s="64">
        <v>163495</v>
      </c>
      <c r="B208" s="64" t="s">
        <v>126</v>
      </c>
      <c r="C208" s="66">
        <v>534688878</v>
      </c>
    </row>
    <row r="209" spans="1:3" x14ac:dyDescent="0.25">
      <c r="A209" s="64">
        <v>1635</v>
      </c>
      <c r="B209" s="64" t="s">
        <v>505</v>
      </c>
      <c r="C209" s="66">
        <v>1409483264.04</v>
      </c>
    </row>
    <row r="210" spans="1:3" x14ac:dyDescent="0.25">
      <c r="A210" s="64">
        <v>163595</v>
      </c>
      <c r="B210" s="64" t="s">
        <v>126</v>
      </c>
      <c r="C210" s="66">
        <v>1409483264.04</v>
      </c>
    </row>
    <row r="211" spans="1:3" x14ac:dyDescent="0.25">
      <c r="A211" s="64">
        <v>1636</v>
      </c>
      <c r="B211" s="64" t="s">
        <v>506</v>
      </c>
      <c r="C211" s="66">
        <v>6361831416.3099995</v>
      </c>
    </row>
    <row r="212" spans="1:3" x14ac:dyDescent="0.25">
      <c r="A212" s="64">
        <v>163605</v>
      </c>
      <c r="B212" s="64" t="s">
        <v>507</v>
      </c>
      <c r="C212" s="66">
        <v>2381740811.1100001</v>
      </c>
    </row>
    <row r="213" spans="1:3" x14ac:dyDescent="0.25">
      <c r="A213" s="64">
        <v>163610</v>
      </c>
      <c r="B213" s="64" t="s">
        <v>508</v>
      </c>
      <c r="C213" s="66">
        <v>1085670351.4300001</v>
      </c>
    </row>
    <row r="214" spans="1:3" x14ac:dyDescent="0.25">
      <c r="A214" s="64">
        <v>163615</v>
      </c>
      <c r="B214" s="64" t="s">
        <v>509</v>
      </c>
      <c r="C214" s="66">
        <v>463141266.84000003</v>
      </c>
    </row>
    <row r="215" spans="1:3" x14ac:dyDescent="0.25">
      <c r="A215" s="64">
        <v>163620</v>
      </c>
      <c r="B215" s="64" t="s">
        <v>510</v>
      </c>
      <c r="C215" s="66">
        <v>149401250.44</v>
      </c>
    </row>
    <row r="216" spans="1:3" x14ac:dyDescent="0.25">
      <c r="A216" s="64">
        <v>163625</v>
      </c>
      <c r="B216" s="64" t="s">
        <v>511</v>
      </c>
      <c r="C216" s="66">
        <v>2281877736.4899998</v>
      </c>
    </row>
    <row r="217" spans="1:3" x14ac:dyDescent="0.25">
      <c r="A217" s="64">
        <v>1637</v>
      </c>
      <c r="B217" s="64" t="s">
        <v>512</v>
      </c>
      <c r="C217" s="66">
        <v>1186444395.49</v>
      </c>
    </row>
    <row r="218" spans="1:3" x14ac:dyDescent="0.25">
      <c r="A218" s="64">
        <v>163705</v>
      </c>
      <c r="B218" s="64" t="s">
        <v>507</v>
      </c>
      <c r="C218" s="66">
        <v>235805585.20999998</v>
      </c>
    </row>
    <row r="219" spans="1:3" x14ac:dyDescent="0.25">
      <c r="A219" s="64">
        <v>163710</v>
      </c>
      <c r="B219" s="64" t="s">
        <v>508</v>
      </c>
      <c r="C219" s="66">
        <v>73339897.770000011</v>
      </c>
    </row>
    <row r="220" spans="1:3" x14ac:dyDescent="0.25">
      <c r="A220" s="64">
        <v>163715</v>
      </c>
      <c r="B220" s="64" t="s">
        <v>509</v>
      </c>
      <c r="C220" s="66">
        <v>97836483.99000001</v>
      </c>
    </row>
    <row r="221" spans="1:3" x14ac:dyDescent="0.25">
      <c r="A221" s="64">
        <v>163720</v>
      </c>
      <c r="B221" s="64" t="s">
        <v>510</v>
      </c>
      <c r="C221" s="66">
        <v>438539113.25</v>
      </c>
    </row>
    <row r="222" spans="1:3" x14ac:dyDescent="0.25">
      <c r="A222" s="64">
        <v>163725</v>
      </c>
      <c r="B222" s="64" t="s">
        <v>511</v>
      </c>
      <c r="C222" s="66">
        <v>340923315.26999998</v>
      </c>
    </row>
    <row r="223" spans="1:3" x14ac:dyDescent="0.25">
      <c r="A223" s="64">
        <v>1639</v>
      </c>
      <c r="B223" s="64" t="s">
        <v>513</v>
      </c>
      <c r="C223" s="66">
        <v>12930620601.000002</v>
      </c>
    </row>
    <row r="224" spans="1:3" x14ac:dyDescent="0.25">
      <c r="A224" s="64">
        <v>163905</v>
      </c>
      <c r="B224" s="64" t="s">
        <v>507</v>
      </c>
      <c r="C224" s="66">
        <v>2874772311.3800001</v>
      </c>
    </row>
    <row r="225" spans="1:3" x14ac:dyDescent="0.25">
      <c r="A225" s="64">
        <v>163910</v>
      </c>
      <c r="B225" s="64" t="s">
        <v>508</v>
      </c>
      <c r="C225" s="66">
        <v>466526554.11000001</v>
      </c>
    </row>
    <row r="226" spans="1:3" x14ac:dyDescent="0.25">
      <c r="A226" s="64">
        <v>163915</v>
      </c>
      <c r="B226" s="64" t="s">
        <v>509</v>
      </c>
      <c r="C226" s="66">
        <v>1206365243.04</v>
      </c>
    </row>
    <row r="227" spans="1:3" x14ac:dyDescent="0.25">
      <c r="A227" s="64">
        <v>163920</v>
      </c>
      <c r="B227" s="64" t="s">
        <v>510</v>
      </c>
      <c r="C227" s="66">
        <v>6821470256.1400003</v>
      </c>
    </row>
    <row r="228" spans="1:3" x14ac:dyDescent="0.25">
      <c r="A228" s="64">
        <v>163925</v>
      </c>
      <c r="B228" s="64" t="s">
        <v>511</v>
      </c>
      <c r="C228" s="66">
        <v>1561486236.3299999</v>
      </c>
    </row>
    <row r="229" spans="1:3" x14ac:dyDescent="0.25">
      <c r="A229" s="64">
        <v>1690</v>
      </c>
      <c r="B229" s="64" t="s">
        <v>299</v>
      </c>
      <c r="C229" s="66">
        <v>33418993790.939999</v>
      </c>
    </row>
    <row r="230" spans="1:3" x14ac:dyDescent="0.25">
      <c r="A230" s="64">
        <v>169010</v>
      </c>
      <c r="B230" s="64" t="s">
        <v>887</v>
      </c>
      <c r="C230" s="66">
        <v>3393994</v>
      </c>
    </row>
    <row r="231" spans="1:3" x14ac:dyDescent="0.25">
      <c r="A231" s="64">
        <v>169095</v>
      </c>
      <c r="B231" s="64" t="s">
        <v>294</v>
      </c>
      <c r="C231" s="66">
        <v>33415599796.939999</v>
      </c>
    </row>
    <row r="232" spans="1:3" x14ac:dyDescent="0.25">
      <c r="A232" s="64">
        <v>1694</v>
      </c>
      <c r="B232" s="64" t="s">
        <v>514</v>
      </c>
      <c r="C232" s="66">
        <v>-63419608972.75</v>
      </c>
    </row>
    <row r="233" spans="1:3" x14ac:dyDescent="0.25">
      <c r="A233" s="64">
        <v>169410</v>
      </c>
      <c r="B233" s="64" t="s">
        <v>236</v>
      </c>
      <c r="C233" s="66">
        <v>-45329801.690000005</v>
      </c>
    </row>
    <row r="234" spans="1:3" x14ac:dyDescent="0.25">
      <c r="A234" s="64">
        <v>169452</v>
      </c>
      <c r="B234" s="64" t="s">
        <v>515</v>
      </c>
      <c r="C234" s="66">
        <v>-624439617.62</v>
      </c>
    </row>
    <row r="235" spans="1:3" x14ac:dyDescent="0.25">
      <c r="A235" s="64">
        <v>169453</v>
      </c>
      <c r="B235" s="64" t="s">
        <v>516</v>
      </c>
      <c r="C235" s="66">
        <v>-266347235.15000001</v>
      </c>
    </row>
    <row r="236" spans="1:3" x14ac:dyDescent="0.25">
      <c r="A236" s="64">
        <v>169454</v>
      </c>
      <c r="B236" s="64" t="s">
        <v>517</v>
      </c>
      <c r="C236" s="66">
        <v>-23244173060.689999</v>
      </c>
    </row>
    <row r="237" spans="1:3" x14ac:dyDescent="0.25">
      <c r="A237" s="64">
        <v>169456</v>
      </c>
      <c r="B237" s="64" t="s">
        <v>518</v>
      </c>
      <c r="C237" s="66">
        <v>-21775498728.049999</v>
      </c>
    </row>
    <row r="238" spans="1:3" x14ac:dyDescent="0.25">
      <c r="A238" s="64">
        <v>169457</v>
      </c>
      <c r="B238" s="64" t="s">
        <v>888</v>
      </c>
      <c r="C238" s="66">
        <v>-6712632637.3999996</v>
      </c>
    </row>
    <row r="239" spans="1:3" x14ac:dyDescent="0.25">
      <c r="A239" s="64">
        <v>169462</v>
      </c>
      <c r="B239" s="64" t="s">
        <v>519</v>
      </c>
      <c r="C239" s="66">
        <v>-22277425.960000001</v>
      </c>
    </row>
    <row r="240" spans="1:3" x14ac:dyDescent="0.25">
      <c r="A240" s="64">
        <v>169463</v>
      </c>
      <c r="B240" s="64" t="s">
        <v>520</v>
      </c>
      <c r="C240" s="66">
        <v>-16638909.699999999</v>
      </c>
    </row>
    <row r="241" spans="1:3" x14ac:dyDescent="0.25">
      <c r="A241" s="64">
        <v>169464</v>
      </c>
      <c r="B241" s="64" t="s">
        <v>521</v>
      </c>
      <c r="C241" s="66">
        <v>-334271272.70999998</v>
      </c>
    </row>
    <row r="242" spans="1:3" x14ac:dyDescent="0.25">
      <c r="A242" s="64">
        <v>169466</v>
      </c>
      <c r="B242" s="64" t="s">
        <v>522</v>
      </c>
      <c r="C242" s="66">
        <v>-6247692883.8400002</v>
      </c>
    </row>
    <row r="243" spans="1:3" x14ac:dyDescent="0.25">
      <c r="A243" s="64">
        <v>169467</v>
      </c>
      <c r="B243" s="64" t="s">
        <v>523</v>
      </c>
      <c r="C243" s="66">
        <v>-1561486236.3299999</v>
      </c>
    </row>
    <row r="244" spans="1:3" x14ac:dyDescent="0.25">
      <c r="A244" s="64">
        <v>169476</v>
      </c>
      <c r="B244" s="64" t="s">
        <v>524</v>
      </c>
      <c r="C244" s="66">
        <v>-76411314.879999995</v>
      </c>
    </row>
    <row r="245" spans="1:3" x14ac:dyDescent="0.25">
      <c r="A245" s="64">
        <v>169478</v>
      </c>
      <c r="B245" s="64" t="s">
        <v>525</v>
      </c>
      <c r="C245" s="66">
        <v>-27134914.560000002</v>
      </c>
    </row>
    <row r="246" spans="1:3" x14ac:dyDescent="0.25">
      <c r="A246" s="64">
        <v>169480</v>
      </c>
      <c r="B246" s="64" t="s">
        <v>526</v>
      </c>
      <c r="C246" s="66">
        <v>-153445034.24000001</v>
      </c>
    </row>
    <row r="247" spans="1:3" x14ac:dyDescent="0.25">
      <c r="A247" s="64">
        <v>169482</v>
      </c>
      <c r="B247" s="64" t="s">
        <v>527</v>
      </c>
      <c r="C247" s="66">
        <v>-2047546759.9199998</v>
      </c>
    </row>
    <row r="248" spans="1:3" x14ac:dyDescent="0.25">
      <c r="A248" s="64">
        <v>169484</v>
      </c>
      <c r="B248" s="64" t="s">
        <v>528</v>
      </c>
      <c r="C248" s="66">
        <v>-264283140.00999999</v>
      </c>
    </row>
    <row r="249" spans="1:3" x14ac:dyDescent="0.25">
      <c r="A249" s="64">
        <v>1696</v>
      </c>
      <c r="B249" s="64" t="s">
        <v>529</v>
      </c>
      <c r="C249" s="66">
        <v>-9423740602.460001</v>
      </c>
    </row>
    <row r="250" spans="1:3" x14ac:dyDescent="0.25">
      <c r="A250" s="64">
        <v>169610</v>
      </c>
      <c r="B250" s="64" t="s">
        <v>236</v>
      </c>
      <c r="C250" s="66">
        <v>-215194385.83999997</v>
      </c>
    </row>
    <row r="251" spans="1:3" x14ac:dyDescent="0.25">
      <c r="A251" s="64">
        <v>169652</v>
      </c>
      <c r="B251" s="64" t="s">
        <v>515</v>
      </c>
      <c r="C251" s="66">
        <v>-773733967.60000002</v>
      </c>
    </row>
    <row r="252" spans="1:3" x14ac:dyDescent="0.25">
      <c r="A252" s="64">
        <v>169653</v>
      </c>
      <c r="B252" s="64" t="s">
        <v>516</v>
      </c>
      <c r="C252" s="66">
        <v>-813453916.91999996</v>
      </c>
    </row>
    <row r="253" spans="1:3" x14ac:dyDescent="0.25">
      <c r="A253" s="64">
        <v>169654</v>
      </c>
      <c r="B253" s="64" t="s">
        <v>517</v>
      </c>
      <c r="C253" s="66">
        <v>-827361076.45000005</v>
      </c>
    </row>
    <row r="254" spans="1:3" x14ac:dyDescent="0.25">
      <c r="A254" s="64">
        <v>169656</v>
      </c>
      <c r="B254" s="64" t="s">
        <v>518</v>
      </c>
      <c r="C254" s="66">
        <v>-3877478064.9099998</v>
      </c>
    </row>
    <row r="255" spans="1:3" x14ac:dyDescent="0.25">
      <c r="A255" s="64">
        <v>169657</v>
      </c>
      <c r="B255" s="64" t="s">
        <v>530</v>
      </c>
      <c r="C255" s="66">
        <v>-2028461666.3699999</v>
      </c>
    </row>
    <row r="256" spans="1:3" x14ac:dyDescent="0.25">
      <c r="A256" s="64">
        <v>169662</v>
      </c>
      <c r="B256" s="64" t="s">
        <v>519</v>
      </c>
      <c r="C256" s="66">
        <v>-14421256.43</v>
      </c>
    </row>
    <row r="257" spans="1:3" x14ac:dyDescent="0.25">
      <c r="A257" s="64">
        <v>169663</v>
      </c>
      <c r="B257" s="64" t="s">
        <v>520</v>
      </c>
      <c r="C257" s="66">
        <v>-14766180.869999999</v>
      </c>
    </row>
    <row r="258" spans="1:3" x14ac:dyDescent="0.25">
      <c r="A258" s="64">
        <v>169664</v>
      </c>
      <c r="B258" s="64" t="s">
        <v>521</v>
      </c>
      <c r="C258" s="66">
        <v>-71019138.079999998</v>
      </c>
    </row>
    <row r="259" spans="1:3" x14ac:dyDescent="0.25">
      <c r="A259" s="64">
        <v>169666</v>
      </c>
      <c r="B259" s="64" t="s">
        <v>522</v>
      </c>
      <c r="C259" s="66">
        <v>-408757463.46000004</v>
      </c>
    </row>
    <row r="260" spans="1:3" x14ac:dyDescent="0.25">
      <c r="A260" s="64">
        <v>169667</v>
      </c>
      <c r="B260" s="64" t="s">
        <v>523</v>
      </c>
      <c r="C260" s="66">
        <v>-335021095.28999996</v>
      </c>
    </row>
    <row r="261" spans="1:3" x14ac:dyDescent="0.25">
      <c r="A261" s="64">
        <v>169676</v>
      </c>
      <c r="B261" s="64" t="s">
        <v>524</v>
      </c>
      <c r="C261" s="66">
        <v>-5209978.5199999996</v>
      </c>
    </row>
    <row r="262" spans="1:3" x14ac:dyDescent="0.25">
      <c r="A262" s="64">
        <v>169678</v>
      </c>
      <c r="B262" s="64" t="s">
        <v>525</v>
      </c>
      <c r="C262" s="66">
        <v>-1313447.6599999999</v>
      </c>
    </row>
    <row r="263" spans="1:3" x14ac:dyDescent="0.25">
      <c r="A263" s="64">
        <v>169680</v>
      </c>
      <c r="B263" s="64" t="s">
        <v>526</v>
      </c>
      <c r="C263" s="66">
        <v>-14623899.43</v>
      </c>
    </row>
    <row r="264" spans="1:3" x14ac:dyDescent="0.25">
      <c r="A264" s="64">
        <v>169682</v>
      </c>
      <c r="B264" s="64" t="s">
        <v>527</v>
      </c>
      <c r="C264" s="66">
        <v>-7272357.6399999997</v>
      </c>
    </row>
    <row r="265" spans="1:3" x14ac:dyDescent="0.25">
      <c r="A265" s="64">
        <v>169684</v>
      </c>
      <c r="B265" s="64" t="s">
        <v>528</v>
      </c>
      <c r="C265" s="66">
        <v>-15652706.99</v>
      </c>
    </row>
    <row r="266" spans="1:3" x14ac:dyDescent="0.25">
      <c r="A266" s="64">
        <v>1697</v>
      </c>
      <c r="B266" s="64" t="s">
        <v>531</v>
      </c>
      <c r="C266" s="66">
        <v>-7895449574.0199995</v>
      </c>
    </row>
    <row r="267" spans="1:3" x14ac:dyDescent="0.25">
      <c r="A267" s="64">
        <v>169705</v>
      </c>
      <c r="B267" s="64" t="s">
        <v>515</v>
      </c>
      <c r="C267" s="66">
        <v>-310412664.17000002</v>
      </c>
    </row>
    <row r="268" spans="1:3" x14ac:dyDescent="0.25">
      <c r="A268" s="64">
        <v>169710</v>
      </c>
      <c r="B268" s="64" t="s">
        <v>516</v>
      </c>
      <c r="C268" s="66">
        <v>-279075150.76999998</v>
      </c>
    </row>
    <row r="269" spans="1:3" x14ac:dyDescent="0.25">
      <c r="A269" s="64">
        <v>169715</v>
      </c>
      <c r="B269" s="64" t="s">
        <v>517</v>
      </c>
      <c r="C269" s="66">
        <v>-219987497.86000001</v>
      </c>
    </row>
    <row r="270" spans="1:3" x14ac:dyDescent="0.25">
      <c r="A270" s="64">
        <v>169720</v>
      </c>
      <c r="B270" s="64" t="s">
        <v>518</v>
      </c>
      <c r="C270" s="66">
        <v>-102411580.17</v>
      </c>
    </row>
    <row r="271" spans="1:3" x14ac:dyDescent="0.25">
      <c r="A271" s="64">
        <v>169725</v>
      </c>
      <c r="B271" s="64" t="s">
        <v>530</v>
      </c>
      <c r="C271" s="66">
        <v>-452481102.69999999</v>
      </c>
    </row>
    <row r="272" spans="1:3" x14ac:dyDescent="0.25">
      <c r="A272" s="64">
        <v>169730</v>
      </c>
      <c r="B272" s="64" t="s">
        <v>519</v>
      </c>
      <c r="C272" s="66">
        <v>-832667768.12</v>
      </c>
    </row>
    <row r="273" spans="1:3" x14ac:dyDescent="0.25">
      <c r="A273" s="64">
        <v>169735</v>
      </c>
      <c r="B273" s="64" t="s">
        <v>520</v>
      </c>
      <c r="C273" s="66">
        <v>-1085670351.4300001</v>
      </c>
    </row>
    <row r="274" spans="1:3" x14ac:dyDescent="0.25">
      <c r="A274" s="64">
        <v>169740</v>
      </c>
      <c r="B274" s="64" t="s">
        <v>521</v>
      </c>
      <c r="C274" s="66">
        <v>-463141266.84000003</v>
      </c>
    </row>
    <row r="275" spans="1:3" x14ac:dyDescent="0.25">
      <c r="A275" s="64">
        <v>169745</v>
      </c>
      <c r="B275" s="64" t="s">
        <v>522</v>
      </c>
      <c r="C275" s="66">
        <v>-148987810.18000001</v>
      </c>
    </row>
    <row r="276" spans="1:3" x14ac:dyDescent="0.25">
      <c r="A276" s="64">
        <v>169750</v>
      </c>
      <c r="B276" s="64" t="s">
        <v>523</v>
      </c>
      <c r="C276" s="66">
        <v>-2281877736.4899998</v>
      </c>
    </row>
    <row r="277" spans="1:3" x14ac:dyDescent="0.25">
      <c r="A277" s="64">
        <v>169755</v>
      </c>
      <c r="B277" s="64" t="s">
        <v>524</v>
      </c>
      <c r="C277" s="66">
        <v>-522234751.29000002</v>
      </c>
    </row>
    <row r="278" spans="1:3" x14ac:dyDescent="0.25">
      <c r="A278" s="64">
        <v>169760</v>
      </c>
      <c r="B278" s="64" t="s">
        <v>525</v>
      </c>
      <c r="C278" s="66">
        <v>-449435970</v>
      </c>
    </row>
    <row r="279" spans="1:3" x14ac:dyDescent="0.25">
      <c r="A279" s="64">
        <v>169765</v>
      </c>
      <c r="B279" s="64" t="s">
        <v>526</v>
      </c>
      <c r="C279" s="66">
        <v>-296696539</v>
      </c>
    </row>
    <row r="280" spans="1:3" x14ac:dyDescent="0.25">
      <c r="A280" s="64">
        <v>169770</v>
      </c>
      <c r="B280" s="64" t="s">
        <v>532</v>
      </c>
      <c r="C280" s="66">
        <v>-47668342</v>
      </c>
    </row>
    <row r="281" spans="1:3" x14ac:dyDescent="0.25">
      <c r="A281" s="64">
        <v>169775</v>
      </c>
      <c r="B281" s="64" t="s">
        <v>528</v>
      </c>
      <c r="C281" s="66">
        <v>-402701043</v>
      </c>
    </row>
    <row r="282" spans="1:3" x14ac:dyDescent="0.25">
      <c r="A282" s="64">
        <v>1698</v>
      </c>
      <c r="B282" s="64" t="s">
        <v>533</v>
      </c>
      <c r="C282" s="66">
        <v>-22932414320.839996</v>
      </c>
    </row>
    <row r="283" spans="1:3" x14ac:dyDescent="0.25">
      <c r="A283" s="64">
        <v>169820</v>
      </c>
      <c r="B283" s="64" t="s">
        <v>300</v>
      </c>
      <c r="C283" s="66">
        <v>-47085259.779999986</v>
      </c>
    </row>
    <row r="284" spans="1:3" x14ac:dyDescent="0.25">
      <c r="A284" s="64">
        <v>169895</v>
      </c>
      <c r="B284" s="64" t="s">
        <v>294</v>
      </c>
      <c r="C284" s="66">
        <v>-22885329061.059998</v>
      </c>
    </row>
    <row r="285" spans="1:3" x14ac:dyDescent="0.25">
      <c r="A285" s="64">
        <v>1699</v>
      </c>
      <c r="B285" s="64" t="s">
        <v>534</v>
      </c>
      <c r="C285" s="66">
        <v>-3960907424.809999</v>
      </c>
    </row>
    <row r="286" spans="1:3" x14ac:dyDescent="0.25">
      <c r="A286" s="64">
        <v>169905</v>
      </c>
      <c r="B286" s="64" t="s">
        <v>436</v>
      </c>
      <c r="C286" s="66">
        <v>-3173931001.3000002</v>
      </c>
    </row>
    <row r="287" spans="1:3" x14ac:dyDescent="0.25">
      <c r="A287" s="64">
        <v>169915</v>
      </c>
      <c r="B287" s="64" t="s">
        <v>437</v>
      </c>
      <c r="C287" s="66">
        <v>-786976423.51000011</v>
      </c>
    </row>
    <row r="288" spans="1:3" x14ac:dyDescent="0.25">
      <c r="A288" s="64">
        <v>17</v>
      </c>
      <c r="B288" s="64" t="s">
        <v>535</v>
      </c>
      <c r="C288" s="66">
        <v>241836656857</v>
      </c>
    </row>
    <row r="289" spans="1:3" x14ac:dyDescent="0.25">
      <c r="A289" s="64">
        <v>1701</v>
      </c>
      <c r="B289" s="64" t="s">
        <v>536</v>
      </c>
      <c r="C289" s="66">
        <v>224986590948</v>
      </c>
    </row>
    <row r="290" spans="1:3" x14ac:dyDescent="0.25">
      <c r="A290" s="64">
        <v>170105</v>
      </c>
      <c r="B290" s="64" t="s">
        <v>301</v>
      </c>
      <c r="C290" s="66">
        <v>8922624787</v>
      </c>
    </row>
    <row r="291" spans="1:3" x14ac:dyDescent="0.25">
      <c r="A291" s="64">
        <v>170110</v>
      </c>
      <c r="B291" s="64" t="s">
        <v>537</v>
      </c>
      <c r="C291" s="66">
        <v>303165566</v>
      </c>
    </row>
    <row r="292" spans="1:3" x14ac:dyDescent="0.25">
      <c r="A292" s="64">
        <v>170115</v>
      </c>
      <c r="B292" s="64" t="s">
        <v>538</v>
      </c>
      <c r="C292" s="66">
        <v>194448516108</v>
      </c>
    </row>
    <row r="293" spans="1:3" x14ac:dyDescent="0.25">
      <c r="A293" s="64">
        <v>170195</v>
      </c>
      <c r="B293" s="64" t="s">
        <v>126</v>
      </c>
      <c r="C293" s="66">
        <v>21312284487</v>
      </c>
    </row>
    <row r="294" spans="1:3" x14ac:dyDescent="0.25">
      <c r="A294" s="64">
        <v>1702</v>
      </c>
      <c r="B294" s="64" t="s">
        <v>539</v>
      </c>
      <c r="C294" s="66">
        <v>65732376160</v>
      </c>
    </row>
    <row r="295" spans="1:3" x14ac:dyDescent="0.25">
      <c r="A295" s="64">
        <v>170205</v>
      </c>
      <c r="B295" s="64" t="s">
        <v>302</v>
      </c>
      <c r="C295" s="66">
        <v>8447540621</v>
      </c>
    </row>
    <row r="296" spans="1:3" x14ac:dyDescent="0.25">
      <c r="A296" s="64">
        <v>170210</v>
      </c>
      <c r="B296" s="64" t="s">
        <v>349</v>
      </c>
      <c r="C296" s="66">
        <v>2461849113</v>
      </c>
    </row>
    <row r="297" spans="1:3" x14ac:dyDescent="0.25">
      <c r="A297" s="64">
        <v>170230</v>
      </c>
      <c r="B297" s="64" t="s">
        <v>303</v>
      </c>
      <c r="C297" s="66">
        <v>37972187053</v>
      </c>
    </row>
    <row r="298" spans="1:3" x14ac:dyDescent="0.25">
      <c r="A298" s="64">
        <v>170235</v>
      </c>
      <c r="B298" s="64" t="s">
        <v>540</v>
      </c>
      <c r="C298" s="66">
        <v>16850799373</v>
      </c>
    </row>
    <row r="299" spans="1:3" x14ac:dyDescent="0.25">
      <c r="A299" s="64">
        <v>1705</v>
      </c>
      <c r="B299" s="64" t="s">
        <v>541</v>
      </c>
      <c r="C299" s="66">
        <v>112931520879</v>
      </c>
    </row>
    <row r="300" spans="1:3" x14ac:dyDescent="0.25">
      <c r="A300" s="64">
        <v>170505</v>
      </c>
      <c r="B300" s="64" t="s">
        <v>304</v>
      </c>
      <c r="C300" s="66">
        <v>112931520879</v>
      </c>
    </row>
    <row r="301" spans="1:3" x14ac:dyDescent="0.25">
      <c r="A301" s="64">
        <v>1775</v>
      </c>
      <c r="B301" s="64" t="s">
        <v>542</v>
      </c>
      <c r="C301" s="66">
        <v>-161813831130</v>
      </c>
    </row>
    <row r="302" spans="1:3" x14ac:dyDescent="0.25">
      <c r="A302" s="64">
        <v>177505</v>
      </c>
      <c r="B302" s="64" t="s">
        <v>536</v>
      </c>
      <c r="C302" s="66">
        <v>-120131998921</v>
      </c>
    </row>
    <row r="303" spans="1:3" x14ac:dyDescent="0.25">
      <c r="A303" s="64">
        <v>177510</v>
      </c>
      <c r="B303" s="64" t="s">
        <v>543</v>
      </c>
      <c r="C303" s="66">
        <v>-41681832209</v>
      </c>
    </row>
    <row r="304" spans="1:3" x14ac:dyDescent="0.25">
      <c r="A304" s="64">
        <v>18</v>
      </c>
      <c r="B304" s="64" t="s">
        <v>75</v>
      </c>
      <c r="C304" s="66">
        <v>236155958911.59998</v>
      </c>
    </row>
    <row r="305" spans="1:3" x14ac:dyDescent="0.25">
      <c r="A305" s="64">
        <v>1801</v>
      </c>
      <c r="B305" s="64" t="s">
        <v>544</v>
      </c>
      <c r="C305" s="66">
        <v>112811378391</v>
      </c>
    </row>
    <row r="306" spans="1:3" x14ac:dyDescent="0.25">
      <c r="A306" s="64">
        <v>180102</v>
      </c>
      <c r="B306" s="64" t="s">
        <v>304</v>
      </c>
      <c r="C306" s="66">
        <v>519092280</v>
      </c>
    </row>
    <row r="307" spans="1:3" x14ac:dyDescent="0.25">
      <c r="A307" s="64">
        <v>180104</v>
      </c>
      <c r="B307" s="64" t="s">
        <v>305</v>
      </c>
      <c r="C307" s="66">
        <v>22438007083</v>
      </c>
    </row>
    <row r="308" spans="1:3" x14ac:dyDescent="0.25">
      <c r="A308" s="64">
        <v>180112</v>
      </c>
      <c r="B308" s="64" t="s">
        <v>349</v>
      </c>
      <c r="C308" s="66">
        <v>11939300406</v>
      </c>
    </row>
    <row r="309" spans="1:3" x14ac:dyDescent="0.25">
      <c r="A309" s="64">
        <v>180122</v>
      </c>
      <c r="B309" s="64" t="s">
        <v>545</v>
      </c>
      <c r="C309" s="66">
        <v>81797234264</v>
      </c>
    </row>
    <row r="310" spans="1:3" x14ac:dyDescent="0.25">
      <c r="A310" s="64">
        <v>180124</v>
      </c>
      <c r="B310" s="64" t="s">
        <v>546</v>
      </c>
      <c r="C310" s="66">
        <v>166634228294</v>
      </c>
    </row>
    <row r="311" spans="1:3" x14ac:dyDescent="0.25">
      <c r="A311" s="64">
        <v>180162</v>
      </c>
      <c r="B311" s="64" t="s">
        <v>547</v>
      </c>
      <c r="C311" s="66">
        <v>-170516483936</v>
      </c>
    </row>
    <row r="312" spans="1:3" x14ac:dyDescent="0.25">
      <c r="A312" s="64">
        <v>1802</v>
      </c>
      <c r="B312" s="64" t="s">
        <v>875</v>
      </c>
      <c r="C312" s="66">
        <v>108471559177.59999</v>
      </c>
    </row>
    <row r="313" spans="1:3" x14ac:dyDescent="0.25">
      <c r="A313" s="64">
        <v>180200</v>
      </c>
      <c r="B313" s="64" t="s">
        <v>875</v>
      </c>
      <c r="C313" s="66">
        <v>108471559177.59999</v>
      </c>
    </row>
    <row r="314" spans="1:3" x14ac:dyDescent="0.25">
      <c r="A314" s="64">
        <v>1818</v>
      </c>
      <c r="B314" s="64" t="s">
        <v>548</v>
      </c>
      <c r="C314" s="66">
        <v>14873021343</v>
      </c>
    </row>
    <row r="315" spans="1:3" x14ac:dyDescent="0.25">
      <c r="A315" s="64">
        <v>181805</v>
      </c>
      <c r="B315" s="64" t="s">
        <v>548</v>
      </c>
      <c r="C315" s="66">
        <v>40001889314</v>
      </c>
    </row>
    <row r="316" spans="1:3" x14ac:dyDescent="0.25">
      <c r="A316" s="64">
        <v>181897</v>
      </c>
      <c r="B316" s="64" t="s">
        <v>549</v>
      </c>
      <c r="C316" s="66">
        <v>-25128867971</v>
      </c>
    </row>
    <row r="317" spans="1:3" x14ac:dyDescent="0.25">
      <c r="A317" s="64">
        <v>19</v>
      </c>
      <c r="B317" s="64" t="s">
        <v>66</v>
      </c>
      <c r="C317" s="66">
        <v>1597614608276.7808</v>
      </c>
    </row>
    <row r="318" spans="1:3" x14ac:dyDescent="0.25">
      <c r="A318" s="64">
        <v>1904</v>
      </c>
      <c r="B318" s="64" t="s">
        <v>550</v>
      </c>
      <c r="C318" s="66">
        <v>0.01</v>
      </c>
    </row>
    <row r="319" spans="1:3" x14ac:dyDescent="0.25">
      <c r="A319" s="64">
        <v>190405</v>
      </c>
      <c r="B319" s="64" t="s">
        <v>550</v>
      </c>
      <c r="C319" s="66">
        <v>0.01</v>
      </c>
    </row>
    <row r="320" spans="1:3" x14ac:dyDescent="0.25">
      <c r="A320" s="64">
        <v>1905</v>
      </c>
      <c r="B320" s="64" t="s">
        <v>551</v>
      </c>
      <c r="C320" s="66">
        <v>52795569140</v>
      </c>
    </row>
    <row r="321" spans="1:3" x14ac:dyDescent="0.25">
      <c r="A321" s="64">
        <v>190500</v>
      </c>
      <c r="B321" s="64" t="s">
        <v>306</v>
      </c>
      <c r="C321" s="66">
        <v>52795569140</v>
      </c>
    </row>
    <row r="322" spans="1:3" x14ac:dyDescent="0.25">
      <c r="A322" s="64">
        <v>1910</v>
      </c>
      <c r="B322" s="64" t="s">
        <v>307</v>
      </c>
      <c r="C322" s="66">
        <v>238216896105</v>
      </c>
    </row>
    <row r="323" spans="1:3" x14ac:dyDescent="0.25">
      <c r="A323" s="64">
        <v>191000</v>
      </c>
      <c r="B323" s="64" t="s">
        <v>307</v>
      </c>
      <c r="C323" s="66">
        <v>238216896105</v>
      </c>
    </row>
    <row r="324" spans="1:3" x14ac:dyDescent="0.25">
      <c r="A324" s="64">
        <v>1911</v>
      </c>
      <c r="B324" s="64" t="s">
        <v>308</v>
      </c>
      <c r="C324" s="66">
        <v>1247014081446.5903</v>
      </c>
    </row>
    <row r="325" spans="1:3" x14ac:dyDescent="0.25">
      <c r="A325" s="64">
        <v>191105</v>
      </c>
      <c r="B325" s="64" t="s">
        <v>552</v>
      </c>
      <c r="C325" s="66">
        <v>724380476674.23999</v>
      </c>
    </row>
    <row r="326" spans="1:3" x14ac:dyDescent="0.25">
      <c r="A326" s="64">
        <v>191110</v>
      </c>
      <c r="B326" s="64" t="s">
        <v>309</v>
      </c>
      <c r="C326" s="66">
        <v>26905652679.220001</v>
      </c>
    </row>
    <row r="327" spans="1:3" x14ac:dyDescent="0.25">
      <c r="A327" s="64">
        <v>191135</v>
      </c>
      <c r="B327" s="64" t="s">
        <v>553</v>
      </c>
      <c r="C327" s="66">
        <v>301330003774.13</v>
      </c>
    </row>
    <row r="328" spans="1:3" x14ac:dyDescent="0.25">
      <c r="A328" s="64">
        <v>191150</v>
      </c>
      <c r="B328" s="64" t="s">
        <v>554</v>
      </c>
      <c r="C328" s="66">
        <v>529337225179.52997</v>
      </c>
    </row>
    <row r="329" spans="1:3" x14ac:dyDescent="0.25">
      <c r="A329" s="64">
        <v>191165</v>
      </c>
      <c r="B329" s="64" t="s">
        <v>555</v>
      </c>
      <c r="C329" s="66">
        <v>-334939276860.52997</v>
      </c>
    </row>
    <row r="330" spans="1:3" x14ac:dyDescent="0.25">
      <c r="A330" s="64">
        <v>1925</v>
      </c>
      <c r="B330" s="64" t="s">
        <v>556</v>
      </c>
      <c r="C330" s="66">
        <v>35703061728.010002</v>
      </c>
    </row>
    <row r="331" spans="1:3" x14ac:dyDescent="0.25">
      <c r="A331" s="64">
        <v>192505</v>
      </c>
      <c r="B331" s="64" t="s">
        <v>249</v>
      </c>
      <c r="C331" s="66">
        <v>6537679862</v>
      </c>
    </row>
    <row r="332" spans="1:3" x14ac:dyDescent="0.25">
      <c r="A332" s="64">
        <v>192595</v>
      </c>
      <c r="B332" s="64" t="s">
        <v>126</v>
      </c>
      <c r="C332" s="66">
        <v>29165381866.010002</v>
      </c>
    </row>
    <row r="333" spans="1:3" x14ac:dyDescent="0.25">
      <c r="A333" s="64">
        <v>1940</v>
      </c>
      <c r="B333" s="64" t="s">
        <v>557</v>
      </c>
      <c r="C333" s="66">
        <v>5217933150</v>
      </c>
    </row>
    <row r="334" spans="1:3" x14ac:dyDescent="0.25">
      <c r="A334" s="64">
        <v>194005</v>
      </c>
      <c r="B334" s="64" t="s">
        <v>558</v>
      </c>
      <c r="C334" s="66">
        <v>5217933150</v>
      </c>
    </row>
    <row r="335" spans="1:3" x14ac:dyDescent="0.25">
      <c r="A335" s="64">
        <v>1960</v>
      </c>
      <c r="B335" s="64" t="s">
        <v>203</v>
      </c>
      <c r="C335" s="66">
        <v>19309375284.440197</v>
      </c>
    </row>
    <row r="336" spans="1:3" x14ac:dyDescent="0.25">
      <c r="A336" s="64">
        <v>196095</v>
      </c>
      <c r="B336" s="64" t="s">
        <v>126</v>
      </c>
      <c r="C336" s="66">
        <v>19309375284.440197</v>
      </c>
    </row>
    <row r="337" spans="1:3" x14ac:dyDescent="0.25">
      <c r="A337" s="64">
        <v>1995</v>
      </c>
      <c r="B337" s="64" t="s">
        <v>310</v>
      </c>
      <c r="C337" s="66">
        <v>-642308577.2700001</v>
      </c>
    </row>
    <row r="338" spans="1:3" x14ac:dyDescent="0.25">
      <c r="A338" s="64">
        <v>199500</v>
      </c>
      <c r="B338" s="64" t="s">
        <v>310</v>
      </c>
      <c r="C338" s="66">
        <v>-642308577.2700001</v>
      </c>
    </row>
    <row r="339" spans="1:3" x14ac:dyDescent="0.25">
      <c r="A339" s="64">
        <v>2</v>
      </c>
      <c r="B339" s="64" t="s">
        <v>559</v>
      </c>
      <c r="C339" s="66">
        <v>-25045542466511.285</v>
      </c>
    </row>
    <row r="340" spans="1:3" x14ac:dyDescent="0.25">
      <c r="A340" s="64">
        <v>21</v>
      </c>
      <c r="B340" s="64" t="s">
        <v>560</v>
      </c>
      <c r="C340" s="66">
        <v>-20623549465642.289</v>
      </c>
    </row>
    <row r="341" spans="1:3" x14ac:dyDescent="0.25">
      <c r="A341" s="64">
        <v>2105</v>
      </c>
      <c r="B341" s="64" t="s">
        <v>561</v>
      </c>
      <c r="C341" s="66">
        <v>-1499838419742.1799</v>
      </c>
    </row>
    <row r="342" spans="1:3" x14ac:dyDescent="0.25">
      <c r="A342" s="64">
        <v>210505</v>
      </c>
      <c r="B342" s="64" t="s">
        <v>562</v>
      </c>
      <c r="C342" s="66">
        <v>-1408499764551.4399</v>
      </c>
    </row>
    <row r="343" spans="1:3" x14ac:dyDescent="0.25">
      <c r="A343" s="64">
        <v>210510</v>
      </c>
      <c r="B343" s="64" t="s">
        <v>563</v>
      </c>
      <c r="C343" s="66">
        <v>-27990137573.489998</v>
      </c>
    </row>
    <row r="344" spans="1:3" x14ac:dyDescent="0.25">
      <c r="A344" s="64">
        <v>210515</v>
      </c>
      <c r="B344" s="64" t="s">
        <v>564</v>
      </c>
      <c r="C344" s="66">
        <v>-60268703930.330002</v>
      </c>
    </row>
    <row r="345" spans="1:3" x14ac:dyDescent="0.25">
      <c r="A345" s="64">
        <v>210530</v>
      </c>
      <c r="B345" s="64" t="s">
        <v>565</v>
      </c>
      <c r="C345" s="66">
        <v>-1037678420.1</v>
      </c>
    </row>
    <row r="346" spans="1:3" x14ac:dyDescent="0.25">
      <c r="A346" s="64">
        <v>210535</v>
      </c>
      <c r="B346" s="64" t="s">
        <v>566</v>
      </c>
      <c r="C346" s="66">
        <v>-1997112408.02</v>
      </c>
    </row>
    <row r="347" spans="1:3" x14ac:dyDescent="0.25">
      <c r="A347" s="64">
        <v>210540</v>
      </c>
      <c r="B347" s="64" t="s">
        <v>567</v>
      </c>
      <c r="C347" s="66">
        <v>-141974.6</v>
      </c>
    </row>
    <row r="348" spans="1:3" x14ac:dyDescent="0.25">
      <c r="A348" s="64">
        <v>210545</v>
      </c>
      <c r="B348" s="64" t="s">
        <v>568</v>
      </c>
      <c r="C348" s="66">
        <v>-37402255.530000001</v>
      </c>
    </row>
    <row r="349" spans="1:3" x14ac:dyDescent="0.25">
      <c r="A349" s="64">
        <v>210550</v>
      </c>
      <c r="B349" s="64" t="s">
        <v>569</v>
      </c>
      <c r="C349" s="66">
        <v>-7478628.6699999999</v>
      </c>
    </row>
    <row r="350" spans="1:3" x14ac:dyDescent="0.25">
      <c r="A350" s="64">
        <v>2107</v>
      </c>
      <c r="B350" s="64" t="s">
        <v>570</v>
      </c>
      <c r="C350" s="66">
        <v>-9028802973689.3203</v>
      </c>
    </row>
    <row r="351" spans="1:3" x14ac:dyDescent="0.25">
      <c r="A351" s="64">
        <v>210705</v>
      </c>
      <c r="B351" s="64" t="s">
        <v>571</v>
      </c>
      <c r="C351" s="66">
        <v>-1460673119731.3</v>
      </c>
    </row>
    <row r="352" spans="1:3" x14ac:dyDescent="0.25">
      <c r="A352" s="64">
        <v>210710</v>
      </c>
      <c r="B352" s="64" t="s">
        <v>572</v>
      </c>
      <c r="C352" s="66">
        <v>-1261754314304.5901</v>
      </c>
    </row>
    <row r="353" spans="1:3" x14ac:dyDescent="0.25">
      <c r="A353" s="64">
        <v>210715</v>
      </c>
      <c r="B353" s="64" t="s">
        <v>573</v>
      </c>
      <c r="C353" s="66">
        <v>-2150807775946.1199</v>
      </c>
    </row>
    <row r="354" spans="1:3" x14ac:dyDescent="0.25">
      <c r="A354" s="64">
        <v>210720</v>
      </c>
      <c r="B354" s="64" t="s">
        <v>574</v>
      </c>
      <c r="C354" s="66">
        <v>-4155567763707.3101</v>
      </c>
    </row>
    <row r="355" spans="1:3" x14ac:dyDescent="0.25">
      <c r="A355" s="64">
        <v>2108</v>
      </c>
      <c r="B355" s="64" t="s">
        <v>575</v>
      </c>
      <c r="C355" s="66">
        <v>-5663637495848.7998</v>
      </c>
    </row>
    <row r="356" spans="1:3" x14ac:dyDescent="0.25">
      <c r="A356" s="64">
        <v>210805</v>
      </c>
      <c r="B356" s="64" t="s">
        <v>311</v>
      </c>
      <c r="C356" s="66">
        <v>-5466636676280.2598</v>
      </c>
    </row>
    <row r="357" spans="1:3" x14ac:dyDescent="0.25">
      <c r="A357" s="64">
        <v>210810</v>
      </c>
      <c r="B357" s="64" t="s">
        <v>312</v>
      </c>
      <c r="C357" s="66">
        <v>-169463435170.51001</v>
      </c>
    </row>
    <row r="358" spans="1:3" x14ac:dyDescent="0.25">
      <c r="A358" s="64">
        <v>210820</v>
      </c>
      <c r="B358" s="64" t="s">
        <v>313</v>
      </c>
      <c r="C358" s="66">
        <v>-27537384398.029999</v>
      </c>
    </row>
    <row r="359" spans="1:3" x14ac:dyDescent="0.25">
      <c r="A359" s="64">
        <v>2115</v>
      </c>
      <c r="B359" s="64" t="s">
        <v>97</v>
      </c>
      <c r="C359" s="66">
        <v>-1867574934.1000001</v>
      </c>
    </row>
    <row r="360" spans="1:3" x14ac:dyDescent="0.25">
      <c r="A360" s="64">
        <v>211510</v>
      </c>
      <c r="B360" s="64" t="s">
        <v>286</v>
      </c>
      <c r="C360" s="66">
        <v>-1867574934.1000001</v>
      </c>
    </row>
    <row r="361" spans="1:3" x14ac:dyDescent="0.25">
      <c r="A361" s="64">
        <v>2116</v>
      </c>
      <c r="B361" s="64" t="s">
        <v>576</v>
      </c>
      <c r="C361" s="66">
        <v>-23531501349.560001</v>
      </c>
    </row>
    <row r="362" spans="1:3" x14ac:dyDescent="0.25">
      <c r="A362" s="64">
        <v>211615</v>
      </c>
      <c r="B362" s="64" t="s">
        <v>889</v>
      </c>
      <c r="C362" s="66">
        <v>-2459349.56</v>
      </c>
    </row>
    <row r="363" spans="1:3" x14ac:dyDescent="0.25">
      <c r="A363" s="64">
        <v>211690</v>
      </c>
      <c r="B363" s="64" t="s">
        <v>314</v>
      </c>
      <c r="C363" s="66">
        <v>-23529042000</v>
      </c>
    </row>
    <row r="364" spans="1:3" x14ac:dyDescent="0.25">
      <c r="A364" s="64">
        <v>2117</v>
      </c>
      <c r="B364" s="64" t="s">
        <v>577</v>
      </c>
      <c r="C364" s="66">
        <v>-126477720426.39999</v>
      </c>
    </row>
    <row r="365" spans="1:3" x14ac:dyDescent="0.25">
      <c r="A365" s="64">
        <v>211705</v>
      </c>
      <c r="B365" s="64" t="s">
        <v>578</v>
      </c>
      <c r="C365" s="66">
        <v>-73729256285.809998</v>
      </c>
    </row>
    <row r="366" spans="1:3" x14ac:dyDescent="0.25">
      <c r="A366" s="64">
        <v>211720</v>
      </c>
      <c r="B366" s="64" t="s">
        <v>579</v>
      </c>
      <c r="C366" s="66">
        <v>-52748464140.589996</v>
      </c>
    </row>
    <row r="367" spans="1:3" x14ac:dyDescent="0.25">
      <c r="A367" s="64">
        <v>2122</v>
      </c>
      <c r="B367" s="64" t="s">
        <v>902</v>
      </c>
      <c r="C367" s="66">
        <v>-8442552566.6999998</v>
      </c>
    </row>
    <row r="368" spans="1:3" x14ac:dyDescent="0.25">
      <c r="A368" s="64">
        <v>212205</v>
      </c>
      <c r="B368" s="64" t="s">
        <v>289</v>
      </c>
      <c r="C368" s="66">
        <v>-8442552566.6999998</v>
      </c>
    </row>
    <row r="369" spans="1:3" x14ac:dyDescent="0.25">
      <c r="A369" s="64">
        <v>2124</v>
      </c>
      <c r="B369" s="64" t="s">
        <v>580</v>
      </c>
      <c r="C369" s="66">
        <v>-850096900000</v>
      </c>
    </row>
    <row r="370" spans="1:3" x14ac:dyDescent="0.25">
      <c r="A370" s="64">
        <v>212410</v>
      </c>
      <c r="B370" s="64" t="s">
        <v>581</v>
      </c>
      <c r="C370" s="66">
        <v>-850096900000</v>
      </c>
    </row>
    <row r="371" spans="1:3" x14ac:dyDescent="0.25">
      <c r="A371" s="64">
        <v>2125</v>
      </c>
      <c r="B371" s="64" t="s">
        <v>387</v>
      </c>
      <c r="C371" s="66">
        <v>-403792700862.65997</v>
      </c>
    </row>
    <row r="372" spans="1:3" x14ac:dyDescent="0.25">
      <c r="A372" s="64">
        <v>212505</v>
      </c>
      <c r="B372" s="64" t="s">
        <v>388</v>
      </c>
      <c r="C372" s="66">
        <v>-403792700862.65997</v>
      </c>
    </row>
    <row r="373" spans="1:3" x14ac:dyDescent="0.25">
      <c r="A373" s="64">
        <v>2130</v>
      </c>
      <c r="B373" s="64" t="s">
        <v>582</v>
      </c>
      <c r="C373" s="66">
        <v>-2902095724467</v>
      </c>
    </row>
    <row r="374" spans="1:3" x14ac:dyDescent="0.25">
      <c r="A374" s="64">
        <v>213012</v>
      </c>
      <c r="B374" s="64" t="s">
        <v>315</v>
      </c>
      <c r="C374" s="66">
        <v>-825753498917.81995</v>
      </c>
    </row>
    <row r="375" spans="1:3" x14ac:dyDescent="0.25">
      <c r="A375" s="64">
        <v>213013</v>
      </c>
      <c r="B375" s="64" t="s">
        <v>583</v>
      </c>
      <c r="C375" s="66">
        <v>-2076342225549.1799</v>
      </c>
    </row>
    <row r="376" spans="1:3" x14ac:dyDescent="0.25">
      <c r="A376" s="64">
        <v>2156</v>
      </c>
      <c r="B376" s="64" t="s">
        <v>106</v>
      </c>
      <c r="C376" s="66">
        <v>-5024156678.3599997</v>
      </c>
    </row>
    <row r="377" spans="1:3" x14ac:dyDescent="0.25">
      <c r="A377" s="64">
        <v>215605</v>
      </c>
      <c r="B377" s="64" t="s">
        <v>584</v>
      </c>
      <c r="C377" s="66">
        <v>-1674808505.2399998</v>
      </c>
    </row>
    <row r="378" spans="1:3" x14ac:dyDescent="0.25">
      <c r="A378" s="64">
        <v>215610</v>
      </c>
      <c r="B378" s="64" t="s">
        <v>585</v>
      </c>
      <c r="C378" s="66">
        <v>-3349348173.1199999</v>
      </c>
    </row>
    <row r="379" spans="1:3" x14ac:dyDescent="0.25">
      <c r="A379" s="64">
        <v>2180</v>
      </c>
      <c r="B379" s="64" t="s">
        <v>876</v>
      </c>
      <c r="C379" s="66">
        <v>-109941745077.20999</v>
      </c>
    </row>
    <row r="380" spans="1:3" x14ac:dyDescent="0.25">
      <c r="A380" s="64">
        <v>218000</v>
      </c>
      <c r="B380" s="64" t="s">
        <v>876</v>
      </c>
      <c r="C380" s="66">
        <v>-109941745077.20999</v>
      </c>
    </row>
    <row r="381" spans="1:3" x14ac:dyDescent="0.25">
      <c r="A381" s="64">
        <v>22</v>
      </c>
      <c r="B381" s="64" t="s">
        <v>586</v>
      </c>
      <c r="C381" s="66">
        <v>-455280561080.13049</v>
      </c>
    </row>
    <row r="382" spans="1:3" x14ac:dyDescent="0.25">
      <c r="A382" s="64">
        <v>2205</v>
      </c>
      <c r="B382" s="64" t="s">
        <v>587</v>
      </c>
      <c r="C382" s="66">
        <v>-111045356918.24049</v>
      </c>
    </row>
    <row r="383" spans="1:3" x14ac:dyDescent="0.25">
      <c r="A383" s="64">
        <v>220505</v>
      </c>
      <c r="B383" s="64" t="s">
        <v>401</v>
      </c>
      <c r="C383" s="66">
        <v>-109060673544.02051</v>
      </c>
    </row>
    <row r="384" spans="1:3" x14ac:dyDescent="0.25">
      <c r="A384" s="64">
        <v>220510</v>
      </c>
      <c r="B384" s="64" t="s">
        <v>588</v>
      </c>
      <c r="C384" s="66">
        <v>-1984683374.2200012</v>
      </c>
    </row>
    <row r="385" spans="1:3" x14ac:dyDescent="0.25">
      <c r="A385" s="64">
        <v>2215</v>
      </c>
      <c r="B385" s="64" t="s">
        <v>903</v>
      </c>
      <c r="C385" s="66">
        <v>-309345958321.37994</v>
      </c>
    </row>
    <row r="386" spans="1:3" x14ac:dyDescent="0.25">
      <c r="A386" s="64">
        <v>221505</v>
      </c>
      <c r="B386" s="64" t="s">
        <v>291</v>
      </c>
      <c r="C386" s="66">
        <v>-33534889412.030029</v>
      </c>
    </row>
    <row r="387" spans="1:3" x14ac:dyDescent="0.25">
      <c r="A387" s="64">
        <v>221510</v>
      </c>
      <c r="B387" s="64" t="s">
        <v>405</v>
      </c>
      <c r="C387" s="66">
        <v>-275811068909.34991</v>
      </c>
    </row>
    <row r="388" spans="1:3" x14ac:dyDescent="0.25">
      <c r="A388" s="64">
        <v>2220</v>
      </c>
      <c r="B388" s="64" t="s">
        <v>406</v>
      </c>
      <c r="C388" s="66">
        <v>-480806052.03000003</v>
      </c>
    </row>
    <row r="389" spans="1:3" x14ac:dyDescent="0.25">
      <c r="A389" s="64">
        <v>222005</v>
      </c>
      <c r="B389" s="64" t="s">
        <v>877</v>
      </c>
      <c r="C389" s="66">
        <v>-423664158.40000004</v>
      </c>
    </row>
    <row r="390" spans="1:3" x14ac:dyDescent="0.25">
      <c r="A390" s="64">
        <v>222030</v>
      </c>
      <c r="B390" s="64" t="s">
        <v>589</v>
      </c>
      <c r="C390" s="66">
        <v>-57141893.629999995</v>
      </c>
    </row>
    <row r="391" spans="1:3" x14ac:dyDescent="0.25">
      <c r="A391" s="64">
        <v>2225</v>
      </c>
      <c r="B391" s="64" t="s">
        <v>590</v>
      </c>
      <c r="C391" s="66">
        <v>-17130803999.030029</v>
      </c>
    </row>
    <row r="392" spans="1:3" x14ac:dyDescent="0.25">
      <c r="A392" s="64">
        <v>222505</v>
      </c>
      <c r="B392" s="64" t="s">
        <v>401</v>
      </c>
      <c r="C392" s="66">
        <v>-17130803999.030029</v>
      </c>
    </row>
    <row r="393" spans="1:3" x14ac:dyDescent="0.25">
      <c r="A393" s="64">
        <v>2235</v>
      </c>
      <c r="B393" s="64" t="s">
        <v>904</v>
      </c>
      <c r="C393" s="66">
        <v>-17277635789.450012</v>
      </c>
    </row>
    <row r="394" spans="1:3" x14ac:dyDescent="0.25">
      <c r="A394" s="64">
        <v>223510</v>
      </c>
      <c r="B394" s="64" t="s">
        <v>405</v>
      </c>
      <c r="C394" s="66">
        <v>-17277635789.450012</v>
      </c>
    </row>
    <row r="395" spans="1:3" x14ac:dyDescent="0.25">
      <c r="A395" s="64">
        <v>24</v>
      </c>
      <c r="B395" s="64" t="s">
        <v>591</v>
      </c>
      <c r="C395" s="66">
        <v>-2925777246959.6602</v>
      </c>
    </row>
    <row r="396" spans="1:3" x14ac:dyDescent="0.25">
      <c r="A396" s="64">
        <v>2410</v>
      </c>
      <c r="B396" s="64" t="s">
        <v>592</v>
      </c>
      <c r="C396" s="66">
        <v>-345124209526.02002</v>
      </c>
    </row>
    <row r="397" spans="1:3" x14ac:dyDescent="0.25">
      <c r="A397" s="64">
        <v>241010</v>
      </c>
      <c r="B397" s="64" t="s">
        <v>593</v>
      </c>
      <c r="C397" s="66">
        <v>-345124209526.02002</v>
      </c>
    </row>
    <row r="398" spans="1:3" x14ac:dyDescent="0.25">
      <c r="A398" s="64">
        <v>2420</v>
      </c>
      <c r="B398" s="64" t="s">
        <v>115</v>
      </c>
      <c r="C398" s="66">
        <v>-22043741668.389999</v>
      </c>
    </row>
    <row r="399" spans="1:3" x14ac:dyDescent="0.25">
      <c r="A399" s="64">
        <v>242000</v>
      </c>
      <c r="B399" s="64" t="s">
        <v>115</v>
      </c>
      <c r="C399" s="66">
        <v>-22043741668.389999</v>
      </c>
    </row>
    <row r="400" spans="1:3" x14ac:dyDescent="0.25">
      <c r="A400" s="64">
        <v>2425</v>
      </c>
      <c r="B400" s="64" t="s">
        <v>116</v>
      </c>
      <c r="C400" s="66">
        <v>-182232207358.5</v>
      </c>
    </row>
    <row r="401" spans="1:3" x14ac:dyDescent="0.25">
      <c r="A401" s="64">
        <v>242500</v>
      </c>
      <c r="B401" s="64" t="s">
        <v>116</v>
      </c>
      <c r="C401" s="66">
        <v>-182232207358.5</v>
      </c>
    </row>
    <row r="402" spans="1:3" x14ac:dyDescent="0.25">
      <c r="A402" s="64">
        <v>2440</v>
      </c>
      <c r="B402" s="64" t="s">
        <v>127</v>
      </c>
      <c r="C402" s="66">
        <v>-2376377088406.75</v>
      </c>
    </row>
    <row r="403" spans="1:3" x14ac:dyDescent="0.25">
      <c r="A403" s="64">
        <v>244005</v>
      </c>
      <c r="B403" s="64" t="s">
        <v>368</v>
      </c>
      <c r="C403" s="66">
        <v>-347719187420.53998</v>
      </c>
    </row>
    <row r="404" spans="1:3" x14ac:dyDescent="0.25">
      <c r="A404" s="64">
        <v>244035</v>
      </c>
      <c r="B404" s="64" t="s">
        <v>594</v>
      </c>
      <c r="C404" s="66">
        <v>-2028657900986.21</v>
      </c>
    </row>
    <row r="405" spans="1:3" x14ac:dyDescent="0.25">
      <c r="A405" s="64">
        <v>25</v>
      </c>
      <c r="B405" s="64" t="s">
        <v>595</v>
      </c>
      <c r="C405" s="66">
        <v>-667338175575.90027</v>
      </c>
    </row>
    <row r="406" spans="1:3" x14ac:dyDescent="0.25">
      <c r="A406" s="64">
        <v>2501</v>
      </c>
      <c r="B406" s="64" t="s">
        <v>316</v>
      </c>
      <c r="C406" s="66">
        <v>-1753233882.98</v>
      </c>
    </row>
    <row r="407" spans="1:3" x14ac:dyDescent="0.25">
      <c r="A407" s="64">
        <v>250105</v>
      </c>
      <c r="B407" s="64" t="s">
        <v>244</v>
      </c>
      <c r="C407" s="66">
        <v>-1739998615.8</v>
      </c>
    </row>
    <row r="408" spans="1:3" x14ac:dyDescent="0.25">
      <c r="A408" s="64">
        <v>250110</v>
      </c>
      <c r="B408" s="64" t="s">
        <v>236</v>
      </c>
      <c r="C408" s="66">
        <v>-13235267.18</v>
      </c>
    </row>
    <row r="409" spans="1:3" x14ac:dyDescent="0.25">
      <c r="A409" s="64">
        <v>2503</v>
      </c>
      <c r="B409" s="64" t="s">
        <v>297</v>
      </c>
      <c r="C409" s="66">
        <v>-29428914836.570004</v>
      </c>
    </row>
    <row r="410" spans="1:3" x14ac:dyDescent="0.25">
      <c r="A410" s="64">
        <v>250305</v>
      </c>
      <c r="B410" s="64" t="s">
        <v>596</v>
      </c>
      <c r="C410" s="66">
        <v>-18991469879.139999</v>
      </c>
    </row>
    <row r="411" spans="1:3" x14ac:dyDescent="0.25">
      <c r="A411" s="64">
        <v>250310</v>
      </c>
      <c r="B411" s="64" t="s">
        <v>317</v>
      </c>
      <c r="C411" s="66">
        <v>-5520055511.3299999</v>
      </c>
    </row>
    <row r="412" spans="1:3" x14ac:dyDescent="0.25">
      <c r="A412" s="64">
        <v>250320</v>
      </c>
      <c r="B412" s="64" t="s">
        <v>318</v>
      </c>
      <c r="C412" s="66">
        <v>-3329013.32</v>
      </c>
    </row>
    <row r="413" spans="1:3" x14ac:dyDescent="0.25">
      <c r="A413" s="64">
        <v>250340</v>
      </c>
      <c r="B413" s="64" t="s">
        <v>597</v>
      </c>
      <c r="C413" s="66">
        <v>-84226758.18999958</v>
      </c>
    </row>
    <row r="414" spans="1:3" x14ac:dyDescent="0.25">
      <c r="A414" s="64">
        <v>250345</v>
      </c>
      <c r="B414" s="64" t="s">
        <v>319</v>
      </c>
      <c r="C414" s="66">
        <v>-4829833674.5900002</v>
      </c>
    </row>
    <row r="415" spans="1:3" x14ac:dyDescent="0.25">
      <c r="A415" s="64">
        <v>2504</v>
      </c>
      <c r="B415" s="64" t="s">
        <v>320</v>
      </c>
      <c r="C415" s="66">
        <v>-808945881.63999999</v>
      </c>
    </row>
    <row r="416" spans="1:3" x14ac:dyDescent="0.25">
      <c r="A416" s="64">
        <v>250405</v>
      </c>
      <c r="B416" s="64" t="s">
        <v>321</v>
      </c>
      <c r="C416" s="66">
        <v>-808945881.63999999</v>
      </c>
    </row>
    <row r="417" spans="1:3" x14ac:dyDescent="0.25">
      <c r="A417" s="64">
        <v>2506</v>
      </c>
      <c r="B417" s="64" t="s">
        <v>598</v>
      </c>
      <c r="C417" s="66">
        <v>-2863014567.5799994</v>
      </c>
    </row>
    <row r="418" spans="1:3" x14ac:dyDescent="0.25">
      <c r="A418" s="64">
        <v>250605</v>
      </c>
      <c r="B418" s="64" t="s">
        <v>599</v>
      </c>
      <c r="C418" s="66">
        <v>-1939711707.0799999</v>
      </c>
    </row>
    <row r="419" spans="1:3" x14ac:dyDescent="0.25">
      <c r="A419" s="64">
        <v>250610</v>
      </c>
      <c r="B419" s="64" t="s">
        <v>600</v>
      </c>
      <c r="C419" s="66">
        <v>-599775841</v>
      </c>
    </row>
    <row r="420" spans="1:3" x14ac:dyDescent="0.25">
      <c r="A420" s="64">
        <v>250640</v>
      </c>
      <c r="B420" s="64" t="s">
        <v>890</v>
      </c>
      <c r="C420" s="66">
        <v>12125.36</v>
      </c>
    </row>
    <row r="421" spans="1:3" x14ac:dyDescent="0.25">
      <c r="A421" s="64">
        <v>250645</v>
      </c>
      <c r="B421" s="64" t="s">
        <v>601</v>
      </c>
      <c r="C421" s="66">
        <v>-323539144.86000001</v>
      </c>
    </row>
    <row r="422" spans="1:3" x14ac:dyDescent="0.25">
      <c r="A422" s="64">
        <v>2507</v>
      </c>
      <c r="B422" s="64" t="s">
        <v>602</v>
      </c>
      <c r="C422" s="66">
        <v>-7800715222</v>
      </c>
    </row>
    <row r="423" spans="1:3" x14ac:dyDescent="0.25">
      <c r="A423" s="64">
        <v>250705</v>
      </c>
      <c r="B423" s="64" t="s">
        <v>303</v>
      </c>
      <c r="C423" s="66">
        <v>-5899990483</v>
      </c>
    </row>
    <row r="424" spans="1:3" x14ac:dyDescent="0.25">
      <c r="A424" s="64">
        <v>250710</v>
      </c>
      <c r="B424" s="64" t="s">
        <v>301</v>
      </c>
      <c r="C424" s="66">
        <v>-1900724739</v>
      </c>
    </row>
    <row r="425" spans="1:3" x14ac:dyDescent="0.25">
      <c r="A425" s="64">
        <v>2511</v>
      </c>
      <c r="B425" s="64" t="s">
        <v>603</v>
      </c>
      <c r="C425" s="66">
        <v>-46330371941.889999</v>
      </c>
    </row>
    <row r="426" spans="1:3" x14ac:dyDescent="0.25">
      <c r="A426" s="64">
        <v>251105</v>
      </c>
      <c r="B426" s="64" t="s">
        <v>604</v>
      </c>
      <c r="C426" s="66">
        <v>-46330371941.889999</v>
      </c>
    </row>
    <row r="427" spans="1:3" x14ac:dyDescent="0.25">
      <c r="A427" s="64">
        <v>2519</v>
      </c>
      <c r="B427" s="64" t="s">
        <v>605</v>
      </c>
      <c r="C427" s="66">
        <v>-24635263613.129997</v>
      </c>
    </row>
    <row r="428" spans="1:3" x14ac:dyDescent="0.25">
      <c r="A428" s="64">
        <v>251905</v>
      </c>
      <c r="B428" s="64" t="s">
        <v>606</v>
      </c>
      <c r="C428" s="66">
        <v>-19135160459.459999</v>
      </c>
    </row>
    <row r="429" spans="1:3" x14ac:dyDescent="0.25">
      <c r="A429" s="64">
        <v>251910</v>
      </c>
      <c r="B429" s="64" t="s">
        <v>322</v>
      </c>
      <c r="C429" s="66">
        <v>-29833572</v>
      </c>
    </row>
    <row r="430" spans="1:3" x14ac:dyDescent="0.25">
      <c r="A430" s="64">
        <v>251915</v>
      </c>
      <c r="B430" s="64" t="s">
        <v>323</v>
      </c>
      <c r="C430" s="66">
        <v>-16012483</v>
      </c>
    </row>
    <row r="431" spans="1:3" x14ac:dyDescent="0.25">
      <c r="A431" s="64">
        <v>251935</v>
      </c>
      <c r="B431" s="64" t="s">
        <v>909</v>
      </c>
      <c r="C431" s="66">
        <v>-2460</v>
      </c>
    </row>
    <row r="432" spans="1:3" x14ac:dyDescent="0.25">
      <c r="A432" s="64">
        <v>251945</v>
      </c>
      <c r="B432" s="64" t="s">
        <v>910</v>
      </c>
      <c r="C432" s="66">
        <v>-14606403.67</v>
      </c>
    </row>
    <row r="433" spans="1:3" x14ac:dyDescent="0.25">
      <c r="A433" s="64">
        <v>251995</v>
      </c>
      <c r="B433" s="64" t="s">
        <v>126</v>
      </c>
      <c r="C433" s="66">
        <v>-5439648235</v>
      </c>
    </row>
    <row r="434" spans="1:3" x14ac:dyDescent="0.25">
      <c r="A434" s="64">
        <v>2524</v>
      </c>
      <c r="B434" s="64" t="s">
        <v>607</v>
      </c>
      <c r="C434" s="66">
        <v>-19365748.120000001</v>
      </c>
    </row>
    <row r="435" spans="1:3" x14ac:dyDescent="0.25">
      <c r="A435" s="64">
        <v>252405</v>
      </c>
      <c r="B435" s="64" t="s">
        <v>324</v>
      </c>
      <c r="C435" s="66">
        <v>-19365748.120000001</v>
      </c>
    </row>
    <row r="436" spans="1:3" x14ac:dyDescent="0.25">
      <c r="A436" s="64">
        <v>2558</v>
      </c>
      <c r="B436" s="64" t="s">
        <v>608</v>
      </c>
      <c r="C436" s="66">
        <v>-371918021504.5</v>
      </c>
    </row>
    <row r="437" spans="1:3" x14ac:dyDescent="0.25">
      <c r="A437" s="64">
        <v>255800</v>
      </c>
      <c r="B437" s="64" t="s">
        <v>608</v>
      </c>
      <c r="C437" s="66">
        <v>-371918021504.5</v>
      </c>
    </row>
    <row r="438" spans="1:3" x14ac:dyDescent="0.25">
      <c r="A438" s="64">
        <v>2590</v>
      </c>
      <c r="B438" s="64" t="s">
        <v>299</v>
      </c>
      <c r="C438" s="66">
        <v>-181780328377.48996</v>
      </c>
    </row>
    <row r="439" spans="1:3" x14ac:dyDescent="0.25">
      <c r="A439" s="64">
        <v>259010</v>
      </c>
      <c r="B439" s="64" t="s">
        <v>609</v>
      </c>
      <c r="C439" s="66">
        <v>-12267421983.389999</v>
      </c>
    </row>
    <row r="440" spans="1:3" x14ac:dyDescent="0.25">
      <c r="A440" s="64">
        <v>259050</v>
      </c>
      <c r="B440" s="64" t="s">
        <v>249</v>
      </c>
      <c r="C440" s="66">
        <v>-25235479988.41</v>
      </c>
    </row>
    <row r="441" spans="1:3" x14ac:dyDescent="0.25">
      <c r="A441" s="64">
        <v>259095</v>
      </c>
      <c r="B441" s="64" t="s">
        <v>294</v>
      </c>
      <c r="C441" s="66">
        <v>-144277426405.69</v>
      </c>
    </row>
    <row r="442" spans="1:3" x14ac:dyDescent="0.25">
      <c r="A442" s="64">
        <v>27</v>
      </c>
      <c r="B442" s="64" t="s">
        <v>610</v>
      </c>
      <c r="C442" s="66">
        <v>-222973104079.57001</v>
      </c>
    </row>
    <row r="443" spans="1:3" x14ac:dyDescent="0.25">
      <c r="A443" s="64">
        <v>2710</v>
      </c>
      <c r="B443" s="64" t="s">
        <v>348</v>
      </c>
      <c r="C443" s="66">
        <v>-4781167595</v>
      </c>
    </row>
    <row r="444" spans="1:3" x14ac:dyDescent="0.25">
      <c r="A444" s="64">
        <v>271000</v>
      </c>
      <c r="B444" s="64" t="s">
        <v>348</v>
      </c>
      <c r="C444" s="66">
        <v>-4781167595</v>
      </c>
    </row>
    <row r="445" spans="1:3" x14ac:dyDescent="0.25">
      <c r="A445" s="64">
        <v>2715</v>
      </c>
      <c r="B445" s="64" t="s">
        <v>611</v>
      </c>
      <c r="C445" s="66">
        <v>-372758197</v>
      </c>
    </row>
    <row r="446" spans="1:3" x14ac:dyDescent="0.25">
      <c r="A446" s="64">
        <v>271500</v>
      </c>
      <c r="B446" s="64" t="s">
        <v>611</v>
      </c>
      <c r="C446" s="66">
        <v>-372758197</v>
      </c>
    </row>
    <row r="447" spans="1:3" x14ac:dyDescent="0.25">
      <c r="A447" s="64">
        <v>2720</v>
      </c>
      <c r="B447" s="64" t="s">
        <v>325</v>
      </c>
      <c r="C447" s="66">
        <v>-12520168635.58</v>
      </c>
    </row>
    <row r="448" spans="1:3" x14ac:dyDescent="0.25">
      <c r="A448" s="64">
        <v>272000</v>
      </c>
      <c r="B448" s="64" t="s">
        <v>325</v>
      </c>
      <c r="C448" s="66">
        <v>-12520168635.58</v>
      </c>
    </row>
    <row r="449" spans="1:3" x14ac:dyDescent="0.25">
      <c r="A449" s="64">
        <v>2725</v>
      </c>
      <c r="B449" s="64" t="s">
        <v>326</v>
      </c>
      <c r="C449" s="66">
        <v>-852729556</v>
      </c>
    </row>
    <row r="450" spans="1:3" x14ac:dyDescent="0.25">
      <c r="A450" s="64">
        <v>272500</v>
      </c>
      <c r="B450" s="64" t="s">
        <v>326</v>
      </c>
      <c r="C450" s="66">
        <v>-852729556</v>
      </c>
    </row>
    <row r="451" spans="1:3" x14ac:dyDescent="0.25">
      <c r="A451" s="64">
        <v>2730</v>
      </c>
      <c r="B451" s="64" t="s">
        <v>327</v>
      </c>
      <c r="C451" s="66">
        <v>-2366638748</v>
      </c>
    </row>
    <row r="452" spans="1:3" x14ac:dyDescent="0.25">
      <c r="A452" s="64">
        <v>273000</v>
      </c>
      <c r="B452" s="64" t="s">
        <v>327</v>
      </c>
      <c r="C452" s="66">
        <v>-2366638748</v>
      </c>
    </row>
    <row r="453" spans="1:3" x14ac:dyDescent="0.25">
      <c r="A453" s="64">
        <v>2735</v>
      </c>
      <c r="B453" s="64" t="s">
        <v>328</v>
      </c>
      <c r="C453" s="66">
        <v>-18982169574.300003</v>
      </c>
    </row>
    <row r="454" spans="1:3" x14ac:dyDescent="0.25">
      <c r="A454" s="64">
        <v>273500</v>
      </c>
      <c r="B454" s="64" t="s">
        <v>328</v>
      </c>
      <c r="C454" s="66">
        <v>-18982169574.300003</v>
      </c>
    </row>
    <row r="455" spans="1:3" x14ac:dyDescent="0.25">
      <c r="A455" s="64">
        <v>2745</v>
      </c>
      <c r="B455" s="64" t="s">
        <v>878</v>
      </c>
      <c r="C455" s="66">
        <v>-7925705995.3600006</v>
      </c>
    </row>
    <row r="456" spans="1:3" x14ac:dyDescent="0.25">
      <c r="A456" s="64">
        <v>274500</v>
      </c>
      <c r="B456" s="64" t="s">
        <v>879</v>
      </c>
      <c r="C456" s="66">
        <v>-7925705995.3600006</v>
      </c>
    </row>
    <row r="457" spans="1:3" x14ac:dyDescent="0.25">
      <c r="A457" s="64">
        <v>2750</v>
      </c>
      <c r="B457" s="64" t="s">
        <v>612</v>
      </c>
      <c r="C457" s="66">
        <v>-47243197613</v>
      </c>
    </row>
    <row r="458" spans="1:3" x14ac:dyDescent="0.25">
      <c r="A458" s="64">
        <v>275000</v>
      </c>
      <c r="B458" s="64" t="s">
        <v>612</v>
      </c>
      <c r="C458" s="66">
        <v>-47243197613</v>
      </c>
    </row>
    <row r="459" spans="1:3" x14ac:dyDescent="0.25">
      <c r="A459" s="64">
        <v>2765</v>
      </c>
      <c r="B459" s="64" t="s">
        <v>613</v>
      </c>
      <c r="C459" s="66">
        <v>-127928568165.32999</v>
      </c>
    </row>
    <row r="460" spans="1:3" x14ac:dyDescent="0.25">
      <c r="A460" s="64">
        <v>276500</v>
      </c>
      <c r="B460" s="64" t="s">
        <v>613</v>
      </c>
      <c r="C460" s="66">
        <v>-127928568165.32999</v>
      </c>
    </row>
    <row r="461" spans="1:3" x14ac:dyDescent="0.25">
      <c r="A461" s="64">
        <v>28</v>
      </c>
      <c r="B461" s="64" t="s">
        <v>329</v>
      </c>
      <c r="C461" s="66">
        <v>-47466008274.720001</v>
      </c>
    </row>
    <row r="462" spans="1:3" x14ac:dyDescent="0.25">
      <c r="A462" s="64">
        <v>2805</v>
      </c>
      <c r="B462" s="64" t="s">
        <v>614</v>
      </c>
      <c r="C462" s="66">
        <v>-2229283128.0599999</v>
      </c>
    </row>
    <row r="463" spans="1:3" x14ac:dyDescent="0.25">
      <c r="A463" s="64">
        <v>280545</v>
      </c>
      <c r="B463" s="64" t="s">
        <v>330</v>
      </c>
      <c r="C463" s="66">
        <v>-2229283128.0599999</v>
      </c>
    </row>
    <row r="464" spans="1:3" x14ac:dyDescent="0.25">
      <c r="A464" s="64">
        <v>2814</v>
      </c>
      <c r="B464" s="64" t="s">
        <v>615</v>
      </c>
      <c r="C464" s="66">
        <v>-17328787154.75</v>
      </c>
    </row>
    <row r="465" spans="1:3" x14ac:dyDescent="0.25">
      <c r="A465" s="64">
        <v>281405</v>
      </c>
      <c r="B465" s="64" t="s">
        <v>752</v>
      </c>
      <c r="C465" s="66">
        <v>-500000000</v>
      </c>
    </row>
    <row r="466" spans="1:3" x14ac:dyDescent="0.25">
      <c r="A466" s="64">
        <v>281415</v>
      </c>
      <c r="B466" s="64" t="s">
        <v>331</v>
      </c>
      <c r="C466" s="66">
        <v>-7682168242</v>
      </c>
    </row>
    <row r="467" spans="1:3" x14ac:dyDescent="0.25">
      <c r="A467" s="64">
        <v>281420</v>
      </c>
      <c r="B467" s="64" t="s">
        <v>332</v>
      </c>
      <c r="C467" s="66">
        <v>-5150443103</v>
      </c>
    </row>
    <row r="468" spans="1:3" x14ac:dyDescent="0.25">
      <c r="A468" s="64">
        <v>281430</v>
      </c>
      <c r="B468" s="64" t="s">
        <v>616</v>
      </c>
      <c r="C468" s="66">
        <v>-2403393886.75</v>
      </c>
    </row>
    <row r="469" spans="1:3" x14ac:dyDescent="0.25">
      <c r="A469" s="64">
        <v>281495</v>
      </c>
      <c r="B469" s="64" t="s">
        <v>294</v>
      </c>
      <c r="C469" s="66">
        <v>-1592781923</v>
      </c>
    </row>
    <row r="470" spans="1:3" x14ac:dyDescent="0.25">
      <c r="A470" s="64">
        <v>2819</v>
      </c>
      <c r="B470" s="64" t="s">
        <v>299</v>
      </c>
      <c r="C470" s="66">
        <v>-25953356973.25</v>
      </c>
    </row>
    <row r="471" spans="1:3" x14ac:dyDescent="0.25">
      <c r="A471" s="64">
        <v>281900</v>
      </c>
      <c r="B471" s="64" t="s">
        <v>299</v>
      </c>
      <c r="C471" s="66">
        <v>-25953356973.25</v>
      </c>
    </row>
    <row r="472" spans="1:3" x14ac:dyDescent="0.25">
      <c r="A472" s="64">
        <v>2823</v>
      </c>
      <c r="B472" s="64" t="s">
        <v>377</v>
      </c>
      <c r="C472" s="66">
        <v>-1954581018.6600001</v>
      </c>
    </row>
    <row r="473" spans="1:3" x14ac:dyDescent="0.25">
      <c r="A473" s="64">
        <v>282300</v>
      </c>
      <c r="B473" s="64" t="s">
        <v>377</v>
      </c>
      <c r="C473" s="66">
        <v>-1954581018.6600001</v>
      </c>
    </row>
    <row r="474" spans="1:3" x14ac:dyDescent="0.25">
      <c r="A474" s="64">
        <v>29</v>
      </c>
      <c r="B474" s="64" t="s">
        <v>137</v>
      </c>
      <c r="C474" s="66">
        <v>-103157904899.00999</v>
      </c>
    </row>
    <row r="475" spans="1:3" x14ac:dyDescent="0.25">
      <c r="A475" s="64">
        <v>2907</v>
      </c>
      <c r="B475" s="64" t="s">
        <v>617</v>
      </c>
      <c r="C475" s="66">
        <v>-14874649627.210001</v>
      </c>
    </row>
    <row r="476" spans="1:3" x14ac:dyDescent="0.25">
      <c r="A476" s="64">
        <v>290705</v>
      </c>
      <c r="B476" s="64" t="s">
        <v>292</v>
      </c>
      <c r="C476" s="66">
        <v>-3852479240.5799999</v>
      </c>
    </row>
    <row r="477" spans="1:3" x14ac:dyDescent="0.25">
      <c r="A477" s="64">
        <v>290715</v>
      </c>
      <c r="B477" s="64" t="s">
        <v>198</v>
      </c>
      <c r="C477" s="66">
        <v>-11022170386.530001</v>
      </c>
    </row>
    <row r="478" spans="1:3" x14ac:dyDescent="0.25">
      <c r="A478" s="64">
        <v>290795</v>
      </c>
      <c r="B478" s="64" t="s">
        <v>126</v>
      </c>
      <c r="C478" s="66">
        <v>-0.1</v>
      </c>
    </row>
    <row r="479" spans="1:3" x14ac:dyDescent="0.25">
      <c r="A479" s="64">
        <v>2940</v>
      </c>
      <c r="B479" s="64" t="s">
        <v>333</v>
      </c>
      <c r="C479" s="66">
        <v>-1604950080.51</v>
      </c>
    </row>
    <row r="480" spans="1:3" x14ac:dyDescent="0.25">
      <c r="A480" s="64">
        <v>294095</v>
      </c>
      <c r="B480" s="64" t="s">
        <v>126</v>
      </c>
      <c r="C480" s="66">
        <v>-1604950080.51</v>
      </c>
    </row>
    <row r="481" spans="1:3" x14ac:dyDescent="0.25">
      <c r="A481" s="64">
        <v>2990</v>
      </c>
      <c r="B481" s="64" t="s">
        <v>203</v>
      </c>
      <c r="C481" s="66">
        <v>-86678305191.289993</v>
      </c>
    </row>
    <row r="482" spans="1:3" x14ac:dyDescent="0.25">
      <c r="A482" s="64">
        <v>299005</v>
      </c>
      <c r="B482" s="64" t="s">
        <v>618</v>
      </c>
      <c r="C482" s="66">
        <v>-86428826605.75</v>
      </c>
    </row>
    <row r="483" spans="1:3" x14ac:dyDescent="0.25">
      <c r="A483" s="64">
        <v>299010</v>
      </c>
      <c r="B483" s="64" t="s">
        <v>619</v>
      </c>
      <c r="C483" s="66">
        <v>-13593656.699999999</v>
      </c>
    </row>
    <row r="484" spans="1:3" x14ac:dyDescent="0.25">
      <c r="A484" s="64">
        <v>299015</v>
      </c>
      <c r="B484" s="64" t="s">
        <v>620</v>
      </c>
      <c r="C484" s="66">
        <v>-235224928.75999999</v>
      </c>
    </row>
    <row r="485" spans="1:3" x14ac:dyDescent="0.25">
      <c r="A485" s="64">
        <v>299095</v>
      </c>
      <c r="B485" s="64" t="s">
        <v>126</v>
      </c>
      <c r="C485" s="66">
        <v>-660000.07999999996</v>
      </c>
    </row>
    <row r="486" spans="1:3" x14ac:dyDescent="0.25">
      <c r="A486" s="64">
        <v>3</v>
      </c>
      <c r="B486" s="64" t="s">
        <v>138</v>
      </c>
      <c r="C486" s="66">
        <v>-3601577545620.4707</v>
      </c>
    </row>
    <row r="487" spans="1:3" x14ac:dyDescent="0.25">
      <c r="A487" s="64">
        <v>31</v>
      </c>
      <c r="B487" s="64" t="s">
        <v>139</v>
      </c>
      <c r="C487" s="66">
        <v>-396356290508.42999</v>
      </c>
    </row>
    <row r="488" spans="1:3" x14ac:dyDescent="0.25">
      <c r="A488" s="64">
        <v>3105</v>
      </c>
      <c r="B488" s="64" t="s">
        <v>621</v>
      </c>
      <c r="C488" s="66">
        <v>-396356290508.42999</v>
      </c>
    </row>
    <row r="489" spans="1:3" x14ac:dyDescent="0.25">
      <c r="A489" s="64">
        <v>310505</v>
      </c>
      <c r="B489" s="64" t="s">
        <v>334</v>
      </c>
      <c r="C489" s="66">
        <v>-488730875428.95001</v>
      </c>
    </row>
    <row r="490" spans="1:3" x14ac:dyDescent="0.25">
      <c r="A490" s="64">
        <v>310510</v>
      </c>
      <c r="B490" s="64" t="s">
        <v>622</v>
      </c>
      <c r="C490" s="66">
        <v>92374584920.520004</v>
      </c>
    </row>
    <row r="491" spans="1:3" x14ac:dyDescent="0.25">
      <c r="A491" s="64">
        <v>32</v>
      </c>
      <c r="B491" s="64" t="s">
        <v>148</v>
      </c>
      <c r="C491" s="66">
        <v>-1055757692092.11</v>
      </c>
    </row>
    <row r="492" spans="1:3" x14ac:dyDescent="0.25">
      <c r="A492" s="64">
        <v>3205</v>
      </c>
      <c r="B492" s="64" t="s">
        <v>335</v>
      </c>
      <c r="C492" s="66">
        <v>-1055724597847.88</v>
      </c>
    </row>
    <row r="493" spans="1:3" x14ac:dyDescent="0.25">
      <c r="A493" s="64">
        <v>320505</v>
      </c>
      <c r="B493" s="64" t="s">
        <v>623</v>
      </c>
      <c r="C493" s="66">
        <v>-1055724597847.88</v>
      </c>
    </row>
    <row r="494" spans="1:3" x14ac:dyDescent="0.25">
      <c r="A494" s="64">
        <v>3215</v>
      </c>
      <c r="B494" s="64" t="s">
        <v>336</v>
      </c>
      <c r="C494" s="66">
        <v>-33094244.23</v>
      </c>
    </row>
    <row r="495" spans="1:3" x14ac:dyDescent="0.25">
      <c r="A495" s="64">
        <v>321595</v>
      </c>
      <c r="B495" s="64" t="s">
        <v>294</v>
      </c>
      <c r="C495" s="66">
        <v>-33094244.23</v>
      </c>
    </row>
    <row r="496" spans="1:3" x14ac:dyDescent="0.25">
      <c r="A496" s="64">
        <v>38</v>
      </c>
      <c r="B496" s="64" t="s">
        <v>624</v>
      </c>
      <c r="C496" s="66">
        <v>-2300761406573.291</v>
      </c>
    </row>
    <row r="497" spans="1:3" x14ac:dyDescent="0.25">
      <c r="A497" s="64">
        <v>3805</v>
      </c>
      <c r="B497" s="64" t="s">
        <v>625</v>
      </c>
      <c r="C497" s="66">
        <v>-1908266494308.6301</v>
      </c>
    </row>
    <row r="498" spans="1:3" x14ac:dyDescent="0.25">
      <c r="A498" s="64">
        <v>380505</v>
      </c>
      <c r="B498" s="64" t="s">
        <v>625</v>
      </c>
      <c r="C498" s="66">
        <v>-1908266494308.6301</v>
      </c>
    </row>
    <row r="499" spans="1:3" x14ac:dyDescent="0.25">
      <c r="A499" s="64">
        <v>3815</v>
      </c>
      <c r="B499" s="64" t="s">
        <v>626</v>
      </c>
      <c r="C499" s="66">
        <v>-392494912264.66003</v>
      </c>
    </row>
    <row r="500" spans="1:3" x14ac:dyDescent="0.25">
      <c r="A500" s="64">
        <v>381505</v>
      </c>
      <c r="B500" s="64" t="s">
        <v>627</v>
      </c>
      <c r="C500" s="66">
        <v>-56088619235.139999</v>
      </c>
    </row>
    <row r="501" spans="1:3" x14ac:dyDescent="0.25">
      <c r="A501" s="64">
        <v>381510</v>
      </c>
      <c r="B501" s="64" t="s">
        <v>628</v>
      </c>
      <c r="C501" s="66">
        <v>-5994950383.4500008</v>
      </c>
    </row>
    <row r="502" spans="1:3" x14ac:dyDescent="0.25">
      <c r="A502" s="64">
        <v>381520</v>
      </c>
      <c r="B502" s="64" t="s">
        <v>629</v>
      </c>
      <c r="C502" s="66">
        <v>-90547284646.169998</v>
      </c>
    </row>
    <row r="503" spans="1:3" x14ac:dyDescent="0.25">
      <c r="A503" s="64">
        <v>381525</v>
      </c>
      <c r="B503" s="64" t="s">
        <v>630</v>
      </c>
      <c r="C503" s="66">
        <v>-1352580813.0700002</v>
      </c>
    </row>
    <row r="504" spans="1:3" x14ac:dyDescent="0.25">
      <c r="A504" s="64">
        <v>381545</v>
      </c>
      <c r="B504" s="64" t="s">
        <v>630</v>
      </c>
      <c r="C504" s="66">
        <v>61594141949.75</v>
      </c>
    </row>
    <row r="505" spans="1:3" x14ac:dyDescent="0.25">
      <c r="A505" s="64">
        <v>381550</v>
      </c>
      <c r="B505" s="64" t="s">
        <v>628</v>
      </c>
      <c r="C505" s="66">
        <v>-4122490831.0500007</v>
      </c>
    </row>
    <row r="506" spans="1:3" x14ac:dyDescent="0.25">
      <c r="A506" s="64">
        <v>381555</v>
      </c>
      <c r="B506" s="64" t="s">
        <v>631</v>
      </c>
      <c r="C506" s="66">
        <v>-218670797858.72998</v>
      </c>
    </row>
    <row r="507" spans="1:3" x14ac:dyDescent="0.25">
      <c r="A507" s="64">
        <v>381565</v>
      </c>
      <c r="B507" s="64" t="s">
        <v>632</v>
      </c>
      <c r="C507" s="66">
        <v>-77761863887.059998</v>
      </c>
    </row>
    <row r="508" spans="1:3" x14ac:dyDescent="0.25">
      <c r="A508" s="64">
        <v>381595</v>
      </c>
      <c r="B508" s="64" t="s">
        <v>633</v>
      </c>
      <c r="C508" s="66">
        <v>449533440.26000023</v>
      </c>
    </row>
    <row r="509" spans="1:3" x14ac:dyDescent="0.25">
      <c r="A509" s="64">
        <v>39</v>
      </c>
      <c r="B509" s="64" t="s">
        <v>634</v>
      </c>
      <c r="C509" s="66">
        <v>151297843553.36002</v>
      </c>
    </row>
    <row r="510" spans="1:3" x14ac:dyDescent="0.25">
      <c r="A510" s="64">
        <v>3910</v>
      </c>
      <c r="B510" s="64" t="s">
        <v>635</v>
      </c>
      <c r="C510" s="66">
        <v>272207701048.82001</v>
      </c>
    </row>
    <row r="511" spans="1:3" x14ac:dyDescent="0.25">
      <c r="A511" s="64">
        <v>391000</v>
      </c>
      <c r="B511" s="64" t="s">
        <v>635</v>
      </c>
      <c r="C511" s="66">
        <v>272207701048.82001</v>
      </c>
    </row>
    <row r="512" spans="1:3" x14ac:dyDescent="0.25">
      <c r="A512" s="64">
        <v>3915</v>
      </c>
      <c r="B512" s="64" t="s">
        <v>154</v>
      </c>
      <c r="C512" s="66">
        <v>-120909857495.46001</v>
      </c>
    </row>
    <row r="513" spans="1:3" x14ac:dyDescent="0.25">
      <c r="A513" s="64">
        <v>391500</v>
      </c>
      <c r="B513" s="64" t="s">
        <v>154</v>
      </c>
      <c r="C513" s="66">
        <v>-120909857495.46001</v>
      </c>
    </row>
    <row r="514" spans="1:3" x14ac:dyDescent="0.25">
      <c r="A514" s="64">
        <v>4</v>
      </c>
      <c r="B514" s="64" t="s">
        <v>158</v>
      </c>
      <c r="C514" s="66">
        <v>-6658077003934.4961</v>
      </c>
    </row>
    <row r="515" spans="1:3" x14ac:dyDescent="0.25">
      <c r="A515" s="64">
        <v>41</v>
      </c>
      <c r="B515" s="64" t="s">
        <v>636</v>
      </c>
      <c r="C515" s="66">
        <v>-6658077003934.4961</v>
      </c>
    </row>
    <row r="516" spans="1:3" x14ac:dyDescent="0.25">
      <c r="A516" s="64">
        <v>4102</v>
      </c>
      <c r="B516" s="64" t="s">
        <v>637</v>
      </c>
      <c r="C516" s="66">
        <v>-1009896033310.78</v>
      </c>
    </row>
    <row r="517" spans="1:3" x14ac:dyDescent="0.25">
      <c r="A517" s="64">
        <v>410202</v>
      </c>
      <c r="B517" s="64" t="s">
        <v>373</v>
      </c>
      <c r="C517" s="66">
        <v>-524547843712.45001</v>
      </c>
    </row>
    <row r="518" spans="1:3" x14ac:dyDescent="0.25">
      <c r="A518" s="64">
        <v>410204</v>
      </c>
      <c r="B518" s="64" t="s">
        <v>638</v>
      </c>
      <c r="C518" s="66">
        <v>-301096487482.20007</v>
      </c>
    </row>
    <row r="519" spans="1:3" x14ac:dyDescent="0.25">
      <c r="A519" s="64">
        <v>410206</v>
      </c>
      <c r="B519" s="64" t="s">
        <v>639</v>
      </c>
      <c r="C519" s="66">
        <v>-4622149702.6300001</v>
      </c>
    </row>
    <row r="520" spans="1:3" x14ac:dyDescent="0.25">
      <c r="A520" s="64">
        <v>410208</v>
      </c>
      <c r="B520" s="64" t="s">
        <v>640</v>
      </c>
      <c r="C520" s="66">
        <v>-6634778841.3500004</v>
      </c>
    </row>
    <row r="521" spans="1:3" x14ac:dyDescent="0.25">
      <c r="A521" s="64">
        <v>410210</v>
      </c>
      <c r="B521" s="64" t="s">
        <v>641</v>
      </c>
      <c r="C521" s="66">
        <v>-68497629721.860001</v>
      </c>
    </row>
    <row r="522" spans="1:3" x14ac:dyDescent="0.25">
      <c r="A522" s="64">
        <v>410214</v>
      </c>
      <c r="B522" s="64" t="s">
        <v>642</v>
      </c>
      <c r="C522" s="66">
        <v>-62055114944.379997</v>
      </c>
    </row>
    <row r="523" spans="1:3" x14ac:dyDescent="0.25">
      <c r="A523" s="64">
        <v>410216</v>
      </c>
      <c r="B523" s="64" t="s">
        <v>643</v>
      </c>
      <c r="C523" s="66">
        <v>-1922762878.6300001</v>
      </c>
    </row>
    <row r="524" spans="1:3" x14ac:dyDescent="0.25">
      <c r="A524" s="64">
        <v>410218</v>
      </c>
      <c r="B524" s="64" t="s">
        <v>644</v>
      </c>
      <c r="C524" s="66">
        <v>-10740129471.200001</v>
      </c>
    </row>
    <row r="525" spans="1:3" x14ac:dyDescent="0.25">
      <c r="A525" s="64">
        <v>410234</v>
      </c>
      <c r="B525" s="64" t="s">
        <v>645</v>
      </c>
      <c r="C525" s="66">
        <v>-7307349055.8699999</v>
      </c>
    </row>
    <row r="526" spans="1:3" x14ac:dyDescent="0.25">
      <c r="A526" s="64">
        <v>410238</v>
      </c>
      <c r="B526" s="64" t="s">
        <v>646</v>
      </c>
      <c r="C526" s="66">
        <v>-6431959629.7399998</v>
      </c>
    </row>
    <row r="527" spans="1:3" x14ac:dyDescent="0.25">
      <c r="A527" s="64">
        <v>410240</v>
      </c>
      <c r="B527" s="64" t="s">
        <v>647</v>
      </c>
      <c r="C527" s="66">
        <v>-152932277.78</v>
      </c>
    </row>
    <row r="528" spans="1:3" x14ac:dyDescent="0.25">
      <c r="A528" s="64">
        <v>410242</v>
      </c>
      <c r="B528" s="64" t="s">
        <v>648</v>
      </c>
      <c r="C528" s="66">
        <v>-15886895592.689999</v>
      </c>
    </row>
    <row r="529" spans="1:3" x14ac:dyDescent="0.25">
      <c r="A529" s="64">
        <v>4103</v>
      </c>
      <c r="B529" s="64" t="s">
        <v>649</v>
      </c>
      <c r="C529" s="66">
        <v>-25950427924.309998</v>
      </c>
    </row>
    <row r="530" spans="1:3" x14ac:dyDescent="0.25">
      <c r="A530" s="64">
        <v>410305</v>
      </c>
      <c r="B530" s="64" t="s">
        <v>650</v>
      </c>
      <c r="C530" s="66">
        <v>-278640476.23000002</v>
      </c>
    </row>
    <row r="531" spans="1:3" x14ac:dyDescent="0.25">
      <c r="A531" s="64">
        <v>410310</v>
      </c>
      <c r="B531" s="64" t="s">
        <v>651</v>
      </c>
      <c r="C531" s="66">
        <v>-1814929927</v>
      </c>
    </row>
    <row r="532" spans="1:3" x14ac:dyDescent="0.25">
      <c r="A532" s="64">
        <v>410355</v>
      </c>
      <c r="B532" s="64" t="s">
        <v>652</v>
      </c>
      <c r="C532" s="66">
        <v>-5695620789.9099998</v>
      </c>
    </row>
    <row r="533" spans="1:3" x14ac:dyDescent="0.25">
      <c r="A533" s="64">
        <v>410395</v>
      </c>
      <c r="B533" s="64" t="s">
        <v>228</v>
      </c>
      <c r="C533" s="66">
        <v>-18161236731.170002</v>
      </c>
    </row>
    <row r="534" spans="1:3" x14ac:dyDescent="0.25">
      <c r="A534" s="64">
        <v>4107</v>
      </c>
      <c r="B534" s="64" t="s">
        <v>653</v>
      </c>
      <c r="C534" s="66">
        <v>-19190625567.709999</v>
      </c>
    </row>
    <row r="535" spans="1:3" x14ac:dyDescent="0.25">
      <c r="A535" s="64">
        <v>410705</v>
      </c>
      <c r="B535" s="64" t="s">
        <v>654</v>
      </c>
      <c r="C535" s="66">
        <v>-19190625567.709999</v>
      </c>
    </row>
    <row r="536" spans="1:3" x14ac:dyDescent="0.25">
      <c r="A536" s="64">
        <v>4108</v>
      </c>
      <c r="B536" s="64" t="s">
        <v>653</v>
      </c>
      <c r="C536" s="66">
        <v>-294108602.18000001</v>
      </c>
    </row>
    <row r="537" spans="1:3" x14ac:dyDescent="0.25">
      <c r="A537" s="64">
        <v>410805</v>
      </c>
      <c r="B537" s="64" t="s">
        <v>655</v>
      </c>
      <c r="C537" s="66">
        <v>-294108602.18000001</v>
      </c>
    </row>
    <row r="538" spans="1:3" x14ac:dyDescent="0.25">
      <c r="A538" s="64">
        <v>4110</v>
      </c>
      <c r="B538" s="64" t="s">
        <v>656</v>
      </c>
      <c r="C538" s="66">
        <v>-580639118.39999998</v>
      </c>
    </row>
    <row r="539" spans="1:3" x14ac:dyDescent="0.25">
      <c r="A539" s="64">
        <v>411015</v>
      </c>
      <c r="B539" s="64" t="s">
        <v>657</v>
      </c>
      <c r="C539" s="66">
        <v>-580639118.39999998</v>
      </c>
    </row>
    <row r="540" spans="1:3" x14ac:dyDescent="0.25">
      <c r="A540" s="64">
        <v>4111</v>
      </c>
      <c r="B540" s="64" t="s">
        <v>658</v>
      </c>
      <c r="C540" s="66">
        <v>-146269277742.21002</v>
      </c>
    </row>
    <row r="541" spans="1:3" x14ac:dyDescent="0.25">
      <c r="A541" s="64">
        <v>411105</v>
      </c>
      <c r="B541" s="64" t="s">
        <v>659</v>
      </c>
      <c r="C541" s="66">
        <v>-146269277742.21002</v>
      </c>
    </row>
    <row r="542" spans="1:3" x14ac:dyDescent="0.25">
      <c r="A542" s="64">
        <v>4115</v>
      </c>
      <c r="B542" s="64" t="s">
        <v>660</v>
      </c>
      <c r="C542" s="66">
        <v>-112502097177.46002</v>
      </c>
    </row>
    <row r="543" spans="1:3" x14ac:dyDescent="0.25">
      <c r="A543" s="64">
        <v>411504</v>
      </c>
      <c r="B543" s="64" t="s">
        <v>493</v>
      </c>
      <c r="C543" s="66">
        <v>-237100807.14000002</v>
      </c>
    </row>
    <row r="544" spans="1:3" x14ac:dyDescent="0.25">
      <c r="A544" s="64">
        <v>411506</v>
      </c>
      <c r="B544" s="64" t="s">
        <v>374</v>
      </c>
      <c r="C544" s="66">
        <v>-387529811.5</v>
      </c>
    </row>
    <row r="545" spans="1:3" x14ac:dyDescent="0.25">
      <c r="A545" s="64">
        <v>411508</v>
      </c>
      <c r="B545" s="64" t="s">
        <v>344</v>
      </c>
      <c r="C545" s="66">
        <v>-6787587472.8999996</v>
      </c>
    </row>
    <row r="546" spans="1:3" x14ac:dyDescent="0.25">
      <c r="A546" s="64">
        <v>411510</v>
      </c>
      <c r="B546" s="64" t="s">
        <v>293</v>
      </c>
      <c r="C546" s="66">
        <v>-33291731468.710014</v>
      </c>
    </row>
    <row r="547" spans="1:3" x14ac:dyDescent="0.25">
      <c r="A547" s="64">
        <v>411514</v>
      </c>
      <c r="B547" s="64" t="s">
        <v>661</v>
      </c>
      <c r="C547" s="66">
        <v>-46321282871.279999</v>
      </c>
    </row>
    <row r="548" spans="1:3" x14ac:dyDescent="0.25">
      <c r="A548" s="64">
        <v>411556</v>
      </c>
      <c r="B548" s="64" t="s">
        <v>662</v>
      </c>
      <c r="C548" s="66">
        <v>-6125225078.9200001</v>
      </c>
    </row>
    <row r="549" spans="1:3" x14ac:dyDescent="0.25">
      <c r="A549" s="64">
        <v>411595</v>
      </c>
      <c r="B549" s="64" t="s">
        <v>294</v>
      </c>
      <c r="C549" s="66">
        <v>-19351639667.009998</v>
      </c>
    </row>
    <row r="550" spans="1:3" x14ac:dyDescent="0.25">
      <c r="A550" s="64">
        <v>4123</v>
      </c>
      <c r="B550" s="64" t="s">
        <v>663</v>
      </c>
      <c r="C550" s="66">
        <v>-2235267996.6199999</v>
      </c>
    </row>
    <row r="551" spans="1:3" x14ac:dyDescent="0.25">
      <c r="A551" s="64">
        <v>412310</v>
      </c>
      <c r="B551" s="64" t="s">
        <v>337</v>
      </c>
      <c r="C551" s="66">
        <v>-2235267996.6199999</v>
      </c>
    </row>
    <row r="552" spans="1:3" x14ac:dyDescent="0.25">
      <c r="A552" s="64">
        <v>4125</v>
      </c>
      <c r="B552" s="64" t="s">
        <v>664</v>
      </c>
      <c r="C552" s="66">
        <v>-60069890075.170006</v>
      </c>
    </row>
    <row r="553" spans="1:3" x14ac:dyDescent="0.25">
      <c r="A553" s="64">
        <v>412505</v>
      </c>
      <c r="B553" s="64" t="s">
        <v>665</v>
      </c>
      <c r="C553" s="66">
        <v>-53822412736.940002</v>
      </c>
    </row>
    <row r="554" spans="1:3" x14ac:dyDescent="0.25">
      <c r="A554" s="64">
        <v>412515</v>
      </c>
      <c r="B554" s="64" t="s">
        <v>393</v>
      </c>
      <c r="C554" s="66">
        <v>-276637.05</v>
      </c>
    </row>
    <row r="555" spans="1:3" x14ac:dyDescent="0.25">
      <c r="A555" s="64">
        <v>412520</v>
      </c>
      <c r="B555" s="64" t="s">
        <v>880</v>
      </c>
      <c r="C555" s="66">
        <v>-6247200701.1800003</v>
      </c>
    </row>
    <row r="556" spans="1:3" x14ac:dyDescent="0.25">
      <c r="A556" s="64">
        <v>4128</v>
      </c>
      <c r="B556" s="64" t="s">
        <v>666</v>
      </c>
      <c r="C556" s="66">
        <v>-23814770.970000003</v>
      </c>
    </row>
    <row r="557" spans="1:3" x14ac:dyDescent="0.25">
      <c r="A557" s="64">
        <v>412805</v>
      </c>
      <c r="B557" s="64" t="s">
        <v>667</v>
      </c>
      <c r="C557" s="66">
        <v>-21137415.620000001</v>
      </c>
    </row>
    <row r="558" spans="1:3" x14ac:dyDescent="0.25">
      <c r="A558" s="64">
        <v>412810</v>
      </c>
      <c r="B558" s="64" t="s">
        <v>668</v>
      </c>
      <c r="C558" s="66">
        <v>-2677355.35</v>
      </c>
    </row>
    <row r="559" spans="1:3" x14ac:dyDescent="0.25">
      <c r="A559" s="64">
        <v>4129</v>
      </c>
      <c r="B559" s="64" t="s">
        <v>669</v>
      </c>
      <c r="C559" s="66">
        <v>-3184788636320.0996</v>
      </c>
    </row>
    <row r="560" spans="1:3" x14ac:dyDescent="0.25">
      <c r="A560" s="64">
        <v>412905</v>
      </c>
      <c r="B560" s="64" t="s">
        <v>670</v>
      </c>
      <c r="C560" s="66">
        <v>-563795828478.31995</v>
      </c>
    </row>
    <row r="561" spans="1:3" x14ac:dyDescent="0.25">
      <c r="A561" s="64">
        <v>412907</v>
      </c>
      <c r="B561" s="64" t="s">
        <v>671</v>
      </c>
      <c r="C561" s="66">
        <v>-5043353915.2399998</v>
      </c>
    </row>
    <row r="562" spans="1:3" x14ac:dyDescent="0.25">
      <c r="A562" s="64">
        <v>412912</v>
      </c>
      <c r="B562" s="64" t="s">
        <v>672</v>
      </c>
      <c r="C562" s="66">
        <v>-76640000</v>
      </c>
    </row>
    <row r="563" spans="1:3" x14ac:dyDescent="0.25">
      <c r="A563" s="64">
        <v>412917</v>
      </c>
      <c r="B563" s="64" t="s">
        <v>673</v>
      </c>
      <c r="C563" s="66">
        <v>-2276802057000</v>
      </c>
    </row>
    <row r="564" spans="1:3" x14ac:dyDescent="0.25">
      <c r="A564" s="64">
        <v>412925</v>
      </c>
      <c r="B564" s="64" t="s">
        <v>674</v>
      </c>
      <c r="C564" s="66">
        <v>-142220000</v>
      </c>
    </row>
    <row r="565" spans="1:3" x14ac:dyDescent="0.25">
      <c r="A565" s="64">
        <v>412930</v>
      </c>
      <c r="B565" s="64" t="s">
        <v>338</v>
      </c>
      <c r="C565" s="66">
        <v>-142801218690.03</v>
      </c>
    </row>
    <row r="566" spans="1:3" x14ac:dyDescent="0.25">
      <c r="A566" s="64">
        <v>412932</v>
      </c>
      <c r="B566" s="64" t="s">
        <v>675</v>
      </c>
      <c r="C566" s="66">
        <v>-195431432543</v>
      </c>
    </row>
    <row r="567" spans="1:3" x14ac:dyDescent="0.25">
      <c r="A567" s="64">
        <v>412937</v>
      </c>
      <c r="B567" s="64" t="s">
        <v>339</v>
      </c>
      <c r="C567" s="66">
        <v>-621528714.23000002</v>
      </c>
    </row>
    <row r="568" spans="1:3" x14ac:dyDescent="0.25">
      <c r="A568" s="64">
        <v>412940</v>
      </c>
      <c r="B568" s="64" t="s">
        <v>676</v>
      </c>
      <c r="C568" s="66">
        <v>-74356979.280000001</v>
      </c>
    </row>
    <row r="569" spans="1:3" x14ac:dyDescent="0.25">
      <c r="A569" s="64">
        <v>4130</v>
      </c>
      <c r="B569" s="64" t="s">
        <v>911</v>
      </c>
      <c r="C569" s="66">
        <v>-27985173350</v>
      </c>
    </row>
    <row r="570" spans="1:3" x14ac:dyDescent="0.25">
      <c r="A570" s="64">
        <v>413095</v>
      </c>
      <c r="B570" s="64" t="s">
        <v>912</v>
      </c>
      <c r="C570" s="66">
        <v>-27985173350</v>
      </c>
    </row>
    <row r="571" spans="1:3" x14ac:dyDescent="0.25">
      <c r="A571" s="64">
        <v>4131</v>
      </c>
      <c r="B571" s="64" t="s">
        <v>677</v>
      </c>
      <c r="C571" s="66">
        <v>-2950925265</v>
      </c>
    </row>
    <row r="572" spans="1:3" x14ac:dyDescent="0.25">
      <c r="A572" s="64">
        <v>413110</v>
      </c>
      <c r="B572" s="64" t="s">
        <v>305</v>
      </c>
      <c r="C572" s="66">
        <v>-258861479</v>
      </c>
    </row>
    <row r="573" spans="1:3" x14ac:dyDescent="0.25">
      <c r="A573" s="64">
        <v>413115</v>
      </c>
      <c r="B573" s="64" t="s">
        <v>678</v>
      </c>
      <c r="C573" s="66">
        <v>-2539928882</v>
      </c>
    </row>
    <row r="574" spans="1:3" x14ac:dyDescent="0.25">
      <c r="A574" s="64">
        <v>413120</v>
      </c>
      <c r="B574" s="64" t="s">
        <v>679</v>
      </c>
      <c r="C574" s="66">
        <v>-17623179</v>
      </c>
    </row>
    <row r="575" spans="1:3" x14ac:dyDescent="0.25">
      <c r="A575" s="64">
        <v>413125</v>
      </c>
      <c r="B575" s="64" t="s">
        <v>349</v>
      </c>
      <c r="C575" s="66">
        <v>-134511725</v>
      </c>
    </row>
    <row r="576" spans="1:3" x14ac:dyDescent="0.25">
      <c r="A576" s="64">
        <v>4135</v>
      </c>
      <c r="B576" s="64" t="s">
        <v>195</v>
      </c>
      <c r="C576" s="66">
        <v>-932121774534.42017</v>
      </c>
    </row>
    <row r="577" spans="1:3" x14ac:dyDescent="0.25">
      <c r="A577" s="64">
        <v>413505</v>
      </c>
      <c r="B577" s="64" t="s">
        <v>680</v>
      </c>
      <c r="C577" s="66">
        <v>-699802869170.72009</v>
      </c>
    </row>
    <row r="578" spans="1:3" x14ac:dyDescent="0.25">
      <c r="A578" s="64">
        <v>413510</v>
      </c>
      <c r="B578" s="64" t="s">
        <v>681</v>
      </c>
      <c r="C578" s="66">
        <v>-17569598317.389999</v>
      </c>
    </row>
    <row r="579" spans="1:3" x14ac:dyDescent="0.25">
      <c r="A579" s="64">
        <v>413525</v>
      </c>
      <c r="B579" s="64" t="s">
        <v>682</v>
      </c>
      <c r="C579" s="66">
        <v>-214749307046.31003</v>
      </c>
    </row>
    <row r="580" spans="1:3" x14ac:dyDescent="0.25">
      <c r="A580" s="64">
        <v>4139</v>
      </c>
      <c r="B580" s="64" t="s">
        <v>683</v>
      </c>
      <c r="C580" s="66">
        <v>-335882091669.05994</v>
      </c>
    </row>
    <row r="581" spans="1:3" x14ac:dyDescent="0.25">
      <c r="A581" s="64">
        <v>413905</v>
      </c>
      <c r="B581" s="64" t="s">
        <v>670</v>
      </c>
      <c r="C581" s="66">
        <v>-249548086932.28</v>
      </c>
    </row>
    <row r="582" spans="1:3" x14ac:dyDescent="0.25">
      <c r="A582" s="64">
        <v>413930</v>
      </c>
      <c r="B582" s="64" t="s">
        <v>684</v>
      </c>
      <c r="C582" s="66">
        <v>-82925623960.679993</v>
      </c>
    </row>
    <row r="583" spans="1:3" x14ac:dyDescent="0.25">
      <c r="A583" s="64">
        <v>413932</v>
      </c>
      <c r="B583" s="64" t="s">
        <v>685</v>
      </c>
      <c r="C583" s="66">
        <v>-3408380776.0999999</v>
      </c>
    </row>
    <row r="584" spans="1:3" x14ac:dyDescent="0.25">
      <c r="A584" s="64">
        <v>4140</v>
      </c>
      <c r="B584" s="64" t="s">
        <v>491</v>
      </c>
      <c r="C584" s="66">
        <v>-4094747037.6199999</v>
      </c>
    </row>
    <row r="585" spans="1:3" x14ac:dyDescent="0.25">
      <c r="A585" s="64">
        <v>414010</v>
      </c>
      <c r="B585" s="64" t="s">
        <v>492</v>
      </c>
      <c r="C585" s="66">
        <v>-4094747037.6199999</v>
      </c>
    </row>
    <row r="586" spans="1:3" x14ac:dyDescent="0.25">
      <c r="A586" s="64">
        <v>4145</v>
      </c>
      <c r="B586" s="64" t="s">
        <v>198</v>
      </c>
      <c r="C586" s="66">
        <v>-371865245.12</v>
      </c>
    </row>
    <row r="587" spans="1:3" x14ac:dyDescent="0.25">
      <c r="A587" s="64">
        <v>414515</v>
      </c>
      <c r="B587" s="64" t="s">
        <v>340</v>
      </c>
      <c r="C587" s="66">
        <v>-371865245.12</v>
      </c>
    </row>
    <row r="588" spans="1:3" x14ac:dyDescent="0.25">
      <c r="A588" s="64">
        <v>4150</v>
      </c>
      <c r="B588" s="64" t="s">
        <v>686</v>
      </c>
      <c r="C588" s="66">
        <v>-49421575621.150002</v>
      </c>
    </row>
    <row r="589" spans="1:3" x14ac:dyDescent="0.25">
      <c r="A589" s="64">
        <v>415005</v>
      </c>
      <c r="B589" s="64" t="s">
        <v>341</v>
      </c>
      <c r="C589" s="66">
        <v>-49421575621.150002</v>
      </c>
    </row>
    <row r="590" spans="1:3" x14ac:dyDescent="0.25">
      <c r="A590" s="64">
        <v>4191</v>
      </c>
      <c r="B590" s="64" t="s">
        <v>687</v>
      </c>
      <c r="C590" s="66">
        <v>-510758113.08000004</v>
      </c>
    </row>
    <row r="591" spans="1:3" x14ac:dyDescent="0.25">
      <c r="A591" s="64">
        <v>419105</v>
      </c>
      <c r="B591" s="64" t="s">
        <v>897</v>
      </c>
      <c r="C591" s="66">
        <v>-233038.04</v>
      </c>
    </row>
    <row r="592" spans="1:3" x14ac:dyDescent="0.25">
      <c r="A592" s="64">
        <v>419110</v>
      </c>
      <c r="B592" s="64" t="s">
        <v>688</v>
      </c>
      <c r="C592" s="66">
        <v>-510525075.04000002</v>
      </c>
    </row>
    <row r="593" spans="1:3" x14ac:dyDescent="0.25">
      <c r="A593" s="64">
        <v>4195</v>
      </c>
      <c r="B593" s="64" t="s">
        <v>203</v>
      </c>
      <c r="C593" s="66">
        <v>-87078646079.509995</v>
      </c>
    </row>
    <row r="594" spans="1:3" x14ac:dyDescent="0.25">
      <c r="A594" s="64">
        <v>419505</v>
      </c>
      <c r="B594" s="64" t="s">
        <v>342</v>
      </c>
      <c r="C594" s="66">
        <v>-2950447608.0799999</v>
      </c>
    </row>
    <row r="595" spans="1:3" x14ac:dyDescent="0.25">
      <c r="A595" s="64">
        <v>419510</v>
      </c>
      <c r="B595" s="64" t="s">
        <v>343</v>
      </c>
      <c r="C595" s="66">
        <v>-28105394.640000001</v>
      </c>
    </row>
    <row r="596" spans="1:3" x14ac:dyDescent="0.25">
      <c r="A596" s="64">
        <v>419530</v>
      </c>
      <c r="B596" s="64" t="s">
        <v>689</v>
      </c>
      <c r="C596" s="66">
        <v>-56462692672.919998</v>
      </c>
    </row>
    <row r="597" spans="1:3" x14ac:dyDescent="0.25">
      <c r="A597" s="64">
        <v>419595</v>
      </c>
      <c r="B597" s="64" t="s">
        <v>126</v>
      </c>
      <c r="C597" s="66">
        <v>-27637400403.870003</v>
      </c>
    </row>
    <row r="598" spans="1:3" x14ac:dyDescent="0.25">
      <c r="A598" s="64">
        <v>4196</v>
      </c>
      <c r="B598" s="64" t="s">
        <v>690</v>
      </c>
      <c r="C598" s="66">
        <v>-202031621151.80002</v>
      </c>
    </row>
    <row r="599" spans="1:3" x14ac:dyDescent="0.25">
      <c r="A599" s="64">
        <v>419620</v>
      </c>
      <c r="B599" s="64" t="s">
        <v>691</v>
      </c>
      <c r="C599" s="66">
        <v>-2261721493</v>
      </c>
    </row>
    <row r="600" spans="1:3" x14ac:dyDescent="0.25">
      <c r="A600" s="64">
        <v>419625</v>
      </c>
      <c r="B600" s="64" t="s">
        <v>692</v>
      </c>
      <c r="C600" s="66">
        <v>-1531744561.53</v>
      </c>
    </row>
    <row r="601" spans="1:3" x14ac:dyDescent="0.25">
      <c r="A601" s="64">
        <v>419630</v>
      </c>
      <c r="B601" s="64" t="s">
        <v>693</v>
      </c>
      <c r="C601" s="66">
        <v>-116143471651.78</v>
      </c>
    </row>
    <row r="602" spans="1:3" x14ac:dyDescent="0.25">
      <c r="A602" s="64">
        <v>419640</v>
      </c>
      <c r="B602" s="64" t="s">
        <v>694</v>
      </c>
      <c r="C602" s="66">
        <v>-82094683445.490005</v>
      </c>
    </row>
    <row r="603" spans="1:3" x14ac:dyDescent="0.25">
      <c r="A603" s="64">
        <v>4198</v>
      </c>
      <c r="B603" s="64" t="s">
        <v>695</v>
      </c>
      <c r="C603" s="66">
        <v>-453827007261.83008</v>
      </c>
    </row>
    <row r="604" spans="1:3" x14ac:dyDescent="0.25">
      <c r="A604" s="64">
        <v>419805</v>
      </c>
      <c r="B604" s="64" t="s">
        <v>696</v>
      </c>
      <c r="C604" s="66">
        <v>-20899183354.94001</v>
      </c>
    </row>
    <row r="605" spans="1:3" x14ac:dyDescent="0.25">
      <c r="A605" s="64">
        <v>419810</v>
      </c>
      <c r="B605" s="64" t="s">
        <v>697</v>
      </c>
      <c r="C605" s="66">
        <v>-292879860277.31995</v>
      </c>
    </row>
    <row r="606" spans="1:3" x14ac:dyDescent="0.25">
      <c r="A606" s="64">
        <v>419815</v>
      </c>
      <c r="B606" s="64" t="s">
        <v>698</v>
      </c>
      <c r="C606" s="66">
        <v>-23666437507.000004</v>
      </c>
    </row>
    <row r="607" spans="1:3" x14ac:dyDescent="0.25">
      <c r="A607" s="64">
        <v>419825</v>
      </c>
      <c r="B607" s="64" t="s">
        <v>699</v>
      </c>
      <c r="C607" s="66">
        <v>-38793512170.929993</v>
      </c>
    </row>
    <row r="608" spans="1:3" x14ac:dyDescent="0.25">
      <c r="A608" s="64">
        <v>419835</v>
      </c>
      <c r="B608" s="64" t="s">
        <v>700</v>
      </c>
      <c r="C608" s="66">
        <v>-33617792985.68</v>
      </c>
    </row>
    <row r="609" spans="1:3" x14ac:dyDescent="0.25">
      <c r="A609" s="64">
        <v>419850</v>
      </c>
      <c r="B609" s="64" t="s">
        <v>701</v>
      </c>
      <c r="C609" s="66">
        <v>-1582530643.7900007</v>
      </c>
    </row>
    <row r="610" spans="1:3" x14ac:dyDescent="0.25">
      <c r="A610" s="64">
        <v>419855</v>
      </c>
      <c r="B610" s="64" t="s">
        <v>702</v>
      </c>
      <c r="C610" s="66">
        <v>-42387690322.170006</v>
      </c>
    </row>
    <row r="611" spans="1:3" x14ac:dyDescent="0.25">
      <c r="A611" s="64">
        <v>5</v>
      </c>
      <c r="B611" s="64" t="s">
        <v>222</v>
      </c>
      <c r="C611" s="66">
        <v>6658077003934.5225</v>
      </c>
    </row>
    <row r="612" spans="1:3" x14ac:dyDescent="0.25">
      <c r="A612" s="64">
        <v>51</v>
      </c>
      <c r="B612" s="64" t="s">
        <v>703</v>
      </c>
      <c r="C612" s="66">
        <v>6476000615850.9229</v>
      </c>
    </row>
    <row r="613" spans="1:3" x14ac:dyDescent="0.25">
      <c r="A613" s="64">
        <v>5102</v>
      </c>
      <c r="B613" s="64" t="s">
        <v>704</v>
      </c>
      <c r="C613" s="66">
        <v>414378228925.37</v>
      </c>
    </row>
    <row r="614" spans="1:3" x14ac:dyDescent="0.25">
      <c r="A614" s="64">
        <v>510205</v>
      </c>
      <c r="B614" s="64" t="s">
        <v>705</v>
      </c>
      <c r="C614" s="66">
        <v>115145752398.26001</v>
      </c>
    </row>
    <row r="615" spans="1:3" x14ac:dyDescent="0.25">
      <c r="A615" s="64">
        <v>510220</v>
      </c>
      <c r="B615" s="64" t="s">
        <v>706</v>
      </c>
      <c r="C615" s="66">
        <v>37262237811.110001</v>
      </c>
    </row>
    <row r="616" spans="1:3" x14ac:dyDescent="0.25">
      <c r="A616" s="64">
        <v>510225</v>
      </c>
      <c r="B616" s="64" t="s">
        <v>706</v>
      </c>
      <c r="C616" s="66">
        <v>42658031480.5</v>
      </c>
    </row>
    <row r="617" spans="1:3" x14ac:dyDescent="0.25">
      <c r="A617" s="64">
        <v>510230</v>
      </c>
      <c r="B617" s="64" t="s">
        <v>706</v>
      </c>
      <c r="C617" s="66">
        <v>218263064794.89999</v>
      </c>
    </row>
    <row r="618" spans="1:3" x14ac:dyDescent="0.25">
      <c r="A618" s="64">
        <v>510295</v>
      </c>
      <c r="B618" s="64" t="s">
        <v>228</v>
      </c>
      <c r="C618" s="66">
        <v>1006921832.05</v>
      </c>
    </row>
    <row r="619" spans="1:3" x14ac:dyDescent="0.25">
      <c r="A619" s="64">
        <v>510297</v>
      </c>
      <c r="B619" s="64" t="s">
        <v>229</v>
      </c>
      <c r="C619" s="66">
        <v>42220608.549999997</v>
      </c>
    </row>
    <row r="620" spans="1:3" x14ac:dyDescent="0.25">
      <c r="A620" s="64">
        <v>5103</v>
      </c>
      <c r="B620" s="64" t="s">
        <v>707</v>
      </c>
      <c r="C620" s="66">
        <v>84169856893.659988</v>
      </c>
    </row>
    <row r="621" spans="1:3" x14ac:dyDescent="0.25">
      <c r="A621" s="64">
        <v>510320</v>
      </c>
      <c r="B621" s="64" t="s">
        <v>708</v>
      </c>
      <c r="C621" s="66">
        <v>16735701425.639999</v>
      </c>
    </row>
    <row r="622" spans="1:3" x14ac:dyDescent="0.25">
      <c r="A622" s="64">
        <v>510325</v>
      </c>
      <c r="B622" s="64" t="s">
        <v>709</v>
      </c>
      <c r="C622" s="66">
        <v>63356929704.759995</v>
      </c>
    </row>
    <row r="623" spans="1:3" x14ac:dyDescent="0.25">
      <c r="A623" s="64">
        <v>510355</v>
      </c>
      <c r="B623" s="64" t="s">
        <v>881</v>
      </c>
      <c r="C623" s="66">
        <v>4077225763.2600007</v>
      </c>
    </row>
    <row r="624" spans="1:3" x14ac:dyDescent="0.25">
      <c r="A624" s="64">
        <v>5104</v>
      </c>
      <c r="B624" s="64" t="s">
        <v>710</v>
      </c>
      <c r="C624" s="66">
        <v>171521962783.99002</v>
      </c>
    </row>
    <row r="625" spans="1:3" x14ac:dyDescent="0.25">
      <c r="A625" s="64">
        <v>510405</v>
      </c>
      <c r="B625" s="64" t="s">
        <v>711</v>
      </c>
      <c r="C625" s="66">
        <v>606795438</v>
      </c>
    </row>
    <row r="626" spans="1:3" x14ac:dyDescent="0.25">
      <c r="A626" s="64">
        <v>510420</v>
      </c>
      <c r="B626" s="64" t="s">
        <v>712</v>
      </c>
      <c r="C626" s="66">
        <v>107493688162.56</v>
      </c>
    </row>
    <row r="627" spans="1:3" x14ac:dyDescent="0.25">
      <c r="A627" s="64">
        <v>510440</v>
      </c>
      <c r="B627" s="64" t="s">
        <v>652</v>
      </c>
      <c r="C627" s="66">
        <v>52752529582.339996</v>
      </c>
    </row>
    <row r="628" spans="1:3" x14ac:dyDescent="0.25">
      <c r="A628" s="64">
        <v>510445</v>
      </c>
      <c r="B628" s="64" t="s">
        <v>652</v>
      </c>
      <c r="C628" s="66">
        <v>8695144035.4400005</v>
      </c>
    </row>
    <row r="629" spans="1:3" x14ac:dyDescent="0.25">
      <c r="A629" s="64">
        <v>510495</v>
      </c>
      <c r="B629" s="64" t="s">
        <v>228</v>
      </c>
      <c r="C629" s="66">
        <v>1973805565.6500001</v>
      </c>
    </row>
    <row r="630" spans="1:3" x14ac:dyDescent="0.25">
      <c r="A630" s="64">
        <v>5105</v>
      </c>
      <c r="B630" s="64" t="s">
        <v>713</v>
      </c>
      <c r="C630" s="66">
        <v>23936279842</v>
      </c>
    </row>
    <row r="631" spans="1:3" x14ac:dyDescent="0.25">
      <c r="A631" s="64">
        <v>510505</v>
      </c>
      <c r="B631" s="64" t="s">
        <v>303</v>
      </c>
      <c r="C631" s="66">
        <v>23647295433</v>
      </c>
    </row>
    <row r="632" spans="1:3" x14ac:dyDescent="0.25">
      <c r="A632" s="64">
        <v>510510</v>
      </c>
      <c r="B632" s="64" t="s">
        <v>301</v>
      </c>
      <c r="C632" s="66">
        <v>288984409</v>
      </c>
    </row>
    <row r="633" spans="1:3" x14ac:dyDescent="0.25">
      <c r="A633" s="64">
        <v>5106</v>
      </c>
      <c r="B633" s="64" t="s">
        <v>714</v>
      </c>
      <c r="C633" s="66">
        <v>6271112815.3299999</v>
      </c>
    </row>
    <row r="634" spans="1:3" x14ac:dyDescent="0.25">
      <c r="A634" s="64">
        <v>510605</v>
      </c>
      <c r="B634" s="64" t="s">
        <v>715</v>
      </c>
      <c r="C634" s="66">
        <v>6271112815.3299999</v>
      </c>
    </row>
    <row r="635" spans="1:3" x14ac:dyDescent="0.25">
      <c r="A635" s="64">
        <v>5107</v>
      </c>
      <c r="B635" s="64" t="s">
        <v>658</v>
      </c>
      <c r="C635" s="66">
        <v>29666988618.959995</v>
      </c>
    </row>
    <row r="636" spans="1:3" x14ac:dyDescent="0.25">
      <c r="A636" s="64">
        <v>510705</v>
      </c>
      <c r="B636" s="64" t="s">
        <v>716</v>
      </c>
      <c r="C636" s="66">
        <v>29666988618.959995</v>
      </c>
    </row>
    <row r="637" spans="1:3" x14ac:dyDescent="0.25">
      <c r="A637" s="64">
        <v>5108</v>
      </c>
      <c r="B637" s="64" t="s">
        <v>714</v>
      </c>
      <c r="C637" s="66">
        <v>1035615.71</v>
      </c>
    </row>
    <row r="638" spans="1:3" x14ac:dyDescent="0.25">
      <c r="A638" s="64">
        <v>510805</v>
      </c>
      <c r="B638" s="64" t="s">
        <v>715</v>
      </c>
      <c r="C638" s="66">
        <v>1035615.71</v>
      </c>
    </row>
    <row r="639" spans="1:3" x14ac:dyDescent="0.25">
      <c r="A639" s="64">
        <v>5115</v>
      </c>
      <c r="B639" s="64" t="s">
        <v>236</v>
      </c>
      <c r="C639" s="66">
        <v>44432685524.939995</v>
      </c>
    </row>
    <row r="640" spans="1:3" x14ac:dyDescent="0.25">
      <c r="A640" s="64">
        <v>511506</v>
      </c>
      <c r="B640" s="64" t="s">
        <v>493</v>
      </c>
      <c r="C640" s="66">
        <v>3488.85</v>
      </c>
    </row>
    <row r="641" spans="1:3" x14ac:dyDescent="0.25">
      <c r="A641" s="64">
        <v>511512</v>
      </c>
      <c r="B641" s="64" t="s">
        <v>293</v>
      </c>
      <c r="C641" s="66">
        <v>5028496176.8499994</v>
      </c>
    </row>
    <row r="642" spans="1:3" x14ac:dyDescent="0.25">
      <c r="A642" s="64">
        <v>511515</v>
      </c>
      <c r="B642" s="64" t="s">
        <v>344</v>
      </c>
      <c r="C642" s="66">
        <v>44319925.950000003</v>
      </c>
    </row>
    <row r="643" spans="1:3" x14ac:dyDescent="0.25">
      <c r="A643" s="64">
        <v>511595</v>
      </c>
      <c r="B643" s="64" t="s">
        <v>126</v>
      </c>
      <c r="C643" s="66">
        <v>39359865933.289993</v>
      </c>
    </row>
    <row r="644" spans="1:3" x14ac:dyDescent="0.25">
      <c r="A644" s="64">
        <v>5120</v>
      </c>
      <c r="B644" s="64" t="s">
        <v>237</v>
      </c>
      <c r="C644" s="66">
        <v>224260049115.32001</v>
      </c>
    </row>
    <row r="645" spans="1:3" x14ac:dyDescent="0.25">
      <c r="A645" s="64">
        <v>512001</v>
      </c>
      <c r="B645" s="64" t="s">
        <v>345</v>
      </c>
      <c r="C645" s="66">
        <v>38594820414</v>
      </c>
    </row>
    <row r="646" spans="1:3" x14ac:dyDescent="0.25">
      <c r="A646" s="64">
        <v>512002</v>
      </c>
      <c r="B646" s="64" t="s">
        <v>346</v>
      </c>
      <c r="C646" s="66">
        <v>61960035915</v>
      </c>
    </row>
    <row r="647" spans="1:3" x14ac:dyDescent="0.25">
      <c r="A647" s="64">
        <v>512003</v>
      </c>
      <c r="B647" s="64" t="s">
        <v>347</v>
      </c>
      <c r="C647" s="66">
        <v>269236923</v>
      </c>
    </row>
    <row r="648" spans="1:3" x14ac:dyDescent="0.25">
      <c r="A648" s="64">
        <v>512004</v>
      </c>
      <c r="B648" s="64" t="s">
        <v>717</v>
      </c>
      <c r="C648" s="66">
        <v>1087087008</v>
      </c>
    </row>
    <row r="649" spans="1:3" x14ac:dyDescent="0.25">
      <c r="A649" s="64">
        <v>512005</v>
      </c>
      <c r="B649" s="64" t="s">
        <v>718</v>
      </c>
      <c r="C649" s="66">
        <v>1860635800</v>
      </c>
    </row>
    <row r="650" spans="1:3" x14ac:dyDescent="0.25">
      <c r="A650" s="64">
        <v>512006</v>
      </c>
      <c r="B650" s="64" t="s">
        <v>348</v>
      </c>
      <c r="C650" s="66">
        <v>7635937844.9399996</v>
      </c>
    </row>
    <row r="651" spans="1:3" x14ac:dyDescent="0.25">
      <c r="A651" s="64">
        <v>512007</v>
      </c>
      <c r="B651" s="64" t="s">
        <v>611</v>
      </c>
      <c r="C651" s="66">
        <v>478428441.23000002</v>
      </c>
    </row>
    <row r="652" spans="1:3" x14ac:dyDescent="0.25">
      <c r="A652" s="64">
        <v>512008</v>
      </c>
      <c r="B652" s="64" t="s">
        <v>326</v>
      </c>
      <c r="C652" s="66">
        <v>6141476387</v>
      </c>
    </row>
    <row r="653" spans="1:3" x14ac:dyDescent="0.25">
      <c r="A653" s="64">
        <v>512009</v>
      </c>
      <c r="B653" s="64" t="s">
        <v>327</v>
      </c>
      <c r="C653" s="66">
        <v>16745495339</v>
      </c>
    </row>
    <row r="654" spans="1:3" x14ac:dyDescent="0.25">
      <c r="A654" s="64">
        <v>512010</v>
      </c>
      <c r="B654" s="64" t="s">
        <v>325</v>
      </c>
      <c r="C654" s="66">
        <v>8861530860.5300007</v>
      </c>
    </row>
    <row r="655" spans="1:3" x14ac:dyDescent="0.25">
      <c r="A655" s="64">
        <v>512011</v>
      </c>
      <c r="B655" s="64" t="s">
        <v>719</v>
      </c>
      <c r="C655" s="66">
        <v>5706652858.6199999</v>
      </c>
    </row>
    <row r="656" spans="1:3" x14ac:dyDescent="0.25">
      <c r="A656" s="64">
        <v>512012</v>
      </c>
      <c r="B656" s="64" t="s">
        <v>891</v>
      </c>
      <c r="C656" s="66">
        <v>5633802800</v>
      </c>
    </row>
    <row r="657" spans="1:3" x14ac:dyDescent="0.25">
      <c r="A657" s="64">
        <v>512013</v>
      </c>
      <c r="B657" s="64" t="s">
        <v>720</v>
      </c>
      <c r="C657" s="66">
        <v>7805458464</v>
      </c>
    </row>
    <row r="658" spans="1:3" x14ac:dyDescent="0.25">
      <c r="A658" s="64">
        <v>512015</v>
      </c>
      <c r="B658" s="64" t="s">
        <v>328</v>
      </c>
      <c r="C658" s="66">
        <v>24597346383</v>
      </c>
    </row>
    <row r="659" spans="1:3" x14ac:dyDescent="0.25">
      <c r="A659" s="64">
        <v>512016</v>
      </c>
      <c r="B659" s="64" t="s">
        <v>202</v>
      </c>
      <c r="C659" s="66">
        <v>1100000000</v>
      </c>
    </row>
    <row r="660" spans="1:3" x14ac:dyDescent="0.25">
      <c r="A660" s="64">
        <v>512019</v>
      </c>
      <c r="B660" s="64" t="s">
        <v>721</v>
      </c>
      <c r="C660" s="66">
        <v>7024529600</v>
      </c>
    </row>
    <row r="661" spans="1:3" x14ac:dyDescent="0.25">
      <c r="A661" s="64">
        <v>512028</v>
      </c>
      <c r="B661" s="64" t="s">
        <v>722</v>
      </c>
      <c r="C661" s="66">
        <v>1026558929</v>
      </c>
    </row>
    <row r="662" spans="1:3" x14ac:dyDescent="0.25">
      <c r="A662" s="64">
        <v>512030</v>
      </c>
      <c r="B662" s="64" t="s">
        <v>723</v>
      </c>
      <c r="C662" s="66">
        <v>19881015131</v>
      </c>
    </row>
    <row r="663" spans="1:3" x14ac:dyDescent="0.25">
      <c r="A663" s="64">
        <v>512032</v>
      </c>
      <c r="B663" s="64" t="s">
        <v>724</v>
      </c>
      <c r="C663" s="66">
        <v>400166669</v>
      </c>
    </row>
    <row r="664" spans="1:3" x14ac:dyDescent="0.25">
      <c r="A664" s="64">
        <v>512043</v>
      </c>
      <c r="B664" s="64" t="s">
        <v>725</v>
      </c>
      <c r="C664" s="66">
        <v>7449833348</v>
      </c>
    </row>
    <row r="665" spans="1:3" x14ac:dyDescent="0.25">
      <c r="A665" s="64">
        <v>5123</v>
      </c>
      <c r="B665" s="64" t="s">
        <v>663</v>
      </c>
      <c r="C665" s="66">
        <v>3690815951.0500002</v>
      </c>
    </row>
    <row r="666" spans="1:3" x14ac:dyDescent="0.25">
      <c r="A666" s="64">
        <v>512310</v>
      </c>
      <c r="B666" s="64" t="s">
        <v>387</v>
      </c>
      <c r="C666" s="66">
        <v>3690815951.0500002</v>
      </c>
    </row>
    <row r="667" spans="1:3" x14ac:dyDescent="0.25">
      <c r="A667" s="64">
        <v>5124</v>
      </c>
      <c r="B667" s="64" t="s">
        <v>882</v>
      </c>
      <c r="C667" s="66">
        <v>176713329</v>
      </c>
    </row>
    <row r="668" spans="1:3" x14ac:dyDescent="0.25">
      <c r="A668" s="64">
        <v>512415</v>
      </c>
      <c r="B668" s="64" t="s">
        <v>678</v>
      </c>
      <c r="C668" s="66">
        <v>11694043</v>
      </c>
    </row>
    <row r="669" spans="1:3" x14ac:dyDescent="0.25">
      <c r="A669" s="64">
        <v>512420</v>
      </c>
      <c r="B669" s="64" t="s">
        <v>679</v>
      </c>
      <c r="C669" s="66">
        <v>165019286</v>
      </c>
    </row>
    <row r="670" spans="1:3" x14ac:dyDescent="0.25">
      <c r="A670" s="64">
        <v>5125</v>
      </c>
      <c r="B670" s="64" t="s">
        <v>726</v>
      </c>
      <c r="C670" s="66">
        <v>6125268330.0500002</v>
      </c>
    </row>
    <row r="671" spans="1:3" x14ac:dyDescent="0.25">
      <c r="A671" s="64">
        <v>512505</v>
      </c>
      <c r="B671" s="64" t="s">
        <v>665</v>
      </c>
      <c r="C671" s="66">
        <v>6123854402.4499998</v>
      </c>
    </row>
    <row r="672" spans="1:3" x14ac:dyDescent="0.25">
      <c r="A672" s="64">
        <v>512515</v>
      </c>
      <c r="B672" s="64" t="s">
        <v>375</v>
      </c>
      <c r="C672" s="66">
        <v>1413927.6</v>
      </c>
    </row>
    <row r="673" spans="1:3" x14ac:dyDescent="0.25">
      <c r="A673" s="64">
        <v>5126</v>
      </c>
      <c r="B673" s="64" t="s">
        <v>913</v>
      </c>
      <c r="C673" s="66">
        <v>273195167</v>
      </c>
    </row>
    <row r="674" spans="1:3" x14ac:dyDescent="0.25">
      <c r="A674" s="64">
        <v>512605</v>
      </c>
      <c r="B674" s="64" t="s">
        <v>340</v>
      </c>
      <c r="C674" s="66">
        <v>273195167</v>
      </c>
    </row>
    <row r="675" spans="1:3" x14ac:dyDescent="0.25">
      <c r="A675" s="64">
        <v>5128</v>
      </c>
      <c r="B675" s="64" t="s">
        <v>883</v>
      </c>
      <c r="C675" s="66">
        <v>3262171.12</v>
      </c>
    </row>
    <row r="676" spans="1:3" x14ac:dyDescent="0.25">
      <c r="A676" s="64">
        <v>512805</v>
      </c>
      <c r="B676" s="64" t="s">
        <v>667</v>
      </c>
      <c r="C676" s="66">
        <v>1191852.6000000001</v>
      </c>
    </row>
    <row r="677" spans="1:3" x14ac:dyDescent="0.25">
      <c r="A677" s="64">
        <v>512810</v>
      </c>
      <c r="B677" s="64" t="s">
        <v>668</v>
      </c>
      <c r="C677" s="66">
        <v>2070318.52</v>
      </c>
    </row>
    <row r="678" spans="1:3" x14ac:dyDescent="0.25">
      <c r="A678" s="64">
        <v>5129</v>
      </c>
      <c r="B678" s="64" t="s">
        <v>905</v>
      </c>
      <c r="C678" s="66">
        <v>3234921753482.4297</v>
      </c>
    </row>
    <row r="679" spans="1:3" x14ac:dyDescent="0.25">
      <c r="A679" s="64">
        <v>512905</v>
      </c>
      <c r="B679" s="64" t="s">
        <v>727</v>
      </c>
      <c r="C679" s="66">
        <v>594540235268.35999</v>
      </c>
    </row>
    <row r="680" spans="1:3" x14ac:dyDescent="0.25">
      <c r="A680" s="64">
        <v>512907</v>
      </c>
      <c r="B680" s="64" t="s">
        <v>728</v>
      </c>
      <c r="C680" s="66">
        <v>4961231936.0100002</v>
      </c>
    </row>
    <row r="681" spans="1:3" x14ac:dyDescent="0.25">
      <c r="A681" s="64">
        <v>512912</v>
      </c>
      <c r="B681" s="64" t="s">
        <v>729</v>
      </c>
      <c r="C681" s="66">
        <v>85493008.609999999</v>
      </c>
    </row>
    <row r="682" spans="1:3" x14ac:dyDescent="0.25">
      <c r="A682" s="64">
        <v>512917</v>
      </c>
      <c r="B682" s="64" t="s">
        <v>673</v>
      </c>
      <c r="C682" s="66">
        <v>2292078628500</v>
      </c>
    </row>
    <row r="683" spans="1:3" x14ac:dyDescent="0.25">
      <c r="A683" s="64">
        <v>512925</v>
      </c>
      <c r="B683" s="64" t="s">
        <v>898</v>
      </c>
      <c r="C683" s="66">
        <v>139602809.61000001</v>
      </c>
    </row>
    <row r="684" spans="1:3" x14ac:dyDescent="0.25">
      <c r="A684" s="64">
        <v>512930</v>
      </c>
      <c r="B684" s="64" t="s">
        <v>684</v>
      </c>
      <c r="C684" s="66">
        <v>108241253496.06999</v>
      </c>
    </row>
    <row r="685" spans="1:3" x14ac:dyDescent="0.25">
      <c r="A685" s="64">
        <v>512932</v>
      </c>
      <c r="B685" s="64" t="s">
        <v>685</v>
      </c>
      <c r="C685" s="66">
        <v>233787645064.21002</v>
      </c>
    </row>
    <row r="686" spans="1:3" x14ac:dyDescent="0.25">
      <c r="A686" s="64">
        <v>512937</v>
      </c>
      <c r="B686" s="64" t="s">
        <v>339</v>
      </c>
      <c r="C686" s="66">
        <v>750229506.82999992</v>
      </c>
    </row>
    <row r="687" spans="1:3" x14ac:dyDescent="0.25">
      <c r="A687" s="64">
        <v>512940</v>
      </c>
      <c r="B687" s="64" t="s">
        <v>676</v>
      </c>
      <c r="C687" s="66">
        <v>337433892.73000002</v>
      </c>
    </row>
    <row r="688" spans="1:3" x14ac:dyDescent="0.25">
      <c r="A688" s="64">
        <v>5130</v>
      </c>
      <c r="B688" s="64" t="s">
        <v>244</v>
      </c>
      <c r="C688" s="66">
        <v>4035291562.02</v>
      </c>
    </row>
    <row r="689" spans="1:3" x14ac:dyDescent="0.25">
      <c r="A689" s="64">
        <v>513010</v>
      </c>
      <c r="B689" s="64" t="s">
        <v>350</v>
      </c>
      <c r="C689" s="66">
        <v>379385920</v>
      </c>
    </row>
    <row r="690" spans="1:3" x14ac:dyDescent="0.25">
      <c r="A690" s="64">
        <v>513015</v>
      </c>
      <c r="B690" s="64" t="s">
        <v>730</v>
      </c>
      <c r="C690" s="66">
        <v>1065813334</v>
      </c>
    </row>
    <row r="691" spans="1:3" x14ac:dyDescent="0.25">
      <c r="A691" s="64">
        <v>513020</v>
      </c>
      <c r="B691" s="64" t="s">
        <v>731</v>
      </c>
      <c r="C691" s="66">
        <v>21854565</v>
      </c>
    </row>
    <row r="692" spans="1:3" x14ac:dyDescent="0.25">
      <c r="A692" s="64">
        <v>513025</v>
      </c>
      <c r="B692" s="64" t="s">
        <v>884</v>
      </c>
      <c r="C692" s="66">
        <v>528485486</v>
      </c>
    </row>
    <row r="693" spans="1:3" x14ac:dyDescent="0.25">
      <c r="A693" s="64">
        <v>513030</v>
      </c>
      <c r="B693" s="64" t="s">
        <v>732</v>
      </c>
      <c r="C693" s="66">
        <v>467136306</v>
      </c>
    </row>
    <row r="694" spans="1:3" x14ac:dyDescent="0.25">
      <c r="A694" s="64">
        <v>513095</v>
      </c>
      <c r="B694" s="64" t="s">
        <v>126</v>
      </c>
      <c r="C694" s="66">
        <v>1572615951.02</v>
      </c>
    </row>
    <row r="695" spans="1:3" x14ac:dyDescent="0.25">
      <c r="A695" s="64">
        <v>5131</v>
      </c>
      <c r="B695" s="64" t="s">
        <v>899</v>
      </c>
      <c r="C695" s="66">
        <v>19421680</v>
      </c>
    </row>
    <row r="696" spans="1:3" x14ac:dyDescent="0.25">
      <c r="A696" s="64">
        <v>513110</v>
      </c>
      <c r="B696" s="64" t="s">
        <v>900</v>
      </c>
      <c r="C696" s="66">
        <v>19421680</v>
      </c>
    </row>
    <row r="697" spans="1:3" x14ac:dyDescent="0.25">
      <c r="A697" s="64">
        <v>5133</v>
      </c>
      <c r="B697" s="64" t="s">
        <v>733</v>
      </c>
      <c r="C697" s="66">
        <v>4020081865.5499992</v>
      </c>
    </row>
    <row r="698" spans="1:3" x14ac:dyDescent="0.25">
      <c r="A698" s="64">
        <v>513315</v>
      </c>
      <c r="B698" s="64" t="s">
        <v>305</v>
      </c>
      <c r="C698" s="66">
        <v>21422441</v>
      </c>
    </row>
    <row r="699" spans="1:3" x14ac:dyDescent="0.25">
      <c r="A699" s="64">
        <v>513335</v>
      </c>
      <c r="B699" s="64" t="s">
        <v>351</v>
      </c>
      <c r="C699" s="66">
        <v>347616495.48000002</v>
      </c>
    </row>
    <row r="700" spans="1:3" x14ac:dyDescent="0.25">
      <c r="A700" s="64">
        <v>513345</v>
      </c>
      <c r="B700" s="64" t="s">
        <v>734</v>
      </c>
      <c r="C700" s="66">
        <v>2811418194.4499998</v>
      </c>
    </row>
    <row r="701" spans="1:3" x14ac:dyDescent="0.25">
      <c r="A701" s="64">
        <v>513395</v>
      </c>
      <c r="B701" s="64" t="s">
        <v>66</v>
      </c>
      <c r="C701" s="66">
        <v>839624734.62</v>
      </c>
    </row>
    <row r="702" spans="1:3" x14ac:dyDescent="0.25">
      <c r="A702" s="64">
        <v>5135</v>
      </c>
      <c r="B702" s="64" t="s">
        <v>195</v>
      </c>
      <c r="C702" s="66">
        <v>842788085530.56982</v>
      </c>
    </row>
    <row r="703" spans="1:3" x14ac:dyDescent="0.25">
      <c r="A703" s="64">
        <v>513505</v>
      </c>
      <c r="B703" s="64" t="s">
        <v>735</v>
      </c>
      <c r="C703" s="66">
        <v>744731580411.21997</v>
      </c>
    </row>
    <row r="704" spans="1:3" x14ac:dyDescent="0.25">
      <c r="A704" s="64">
        <v>513525</v>
      </c>
      <c r="B704" s="64" t="s">
        <v>736</v>
      </c>
      <c r="C704" s="66">
        <v>98056505119.350006</v>
      </c>
    </row>
    <row r="705" spans="1:3" x14ac:dyDescent="0.25">
      <c r="A705" s="64">
        <v>5139</v>
      </c>
      <c r="B705" s="64" t="s">
        <v>906</v>
      </c>
      <c r="C705" s="66">
        <v>326593589485.41003</v>
      </c>
    </row>
    <row r="706" spans="1:3" x14ac:dyDescent="0.25">
      <c r="A706" s="64">
        <v>513905</v>
      </c>
      <c r="B706" s="64" t="s">
        <v>727</v>
      </c>
      <c r="C706" s="66">
        <v>233448290927.44</v>
      </c>
    </row>
    <row r="707" spans="1:3" x14ac:dyDescent="0.25">
      <c r="A707" s="64">
        <v>513930</v>
      </c>
      <c r="B707" s="64" t="s">
        <v>338</v>
      </c>
      <c r="C707" s="66">
        <v>81285578524.199997</v>
      </c>
    </row>
    <row r="708" spans="1:3" x14ac:dyDescent="0.25">
      <c r="A708" s="64">
        <v>513932</v>
      </c>
      <c r="B708" s="64" t="s">
        <v>675</v>
      </c>
      <c r="C708" s="66">
        <v>11859720033.77</v>
      </c>
    </row>
    <row r="709" spans="1:3" x14ac:dyDescent="0.25">
      <c r="A709" s="64">
        <v>5140</v>
      </c>
      <c r="B709" s="64" t="s">
        <v>247</v>
      </c>
      <c r="C709" s="66">
        <v>55524154540.019997</v>
      </c>
    </row>
    <row r="710" spans="1:3" x14ac:dyDescent="0.25">
      <c r="A710" s="64">
        <v>514005</v>
      </c>
      <c r="B710" s="64" t="s">
        <v>247</v>
      </c>
      <c r="C710" s="66">
        <v>55524154540.019997</v>
      </c>
    </row>
    <row r="711" spans="1:3" x14ac:dyDescent="0.25">
      <c r="A711" s="64">
        <v>5145</v>
      </c>
      <c r="B711" s="64" t="s">
        <v>198</v>
      </c>
      <c r="C711" s="66">
        <v>4044075290</v>
      </c>
    </row>
    <row r="712" spans="1:3" x14ac:dyDescent="0.25">
      <c r="A712" s="64">
        <v>514505</v>
      </c>
      <c r="B712" s="64" t="s">
        <v>679</v>
      </c>
      <c r="C712" s="66">
        <v>3315919505</v>
      </c>
    </row>
    <row r="713" spans="1:3" x14ac:dyDescent="0.25">
      <c r="A713" s="64">
        <v>514515</v>
      </c>
      <c r="B713" s="64" t="s">
        <v>352</v>
      </c>
      <c r="C713" s="66">
        <v>16249248</v>
      </c>
    </row>
    <row r="714" spans="1:3" x14ac:dyDescent="0.25">
      <c r="A714" s="64">
        <v>514535</v>
      </c>
      <c r="B714" s="64" t="s">
        <v>302</v>
      </c>
      <c r="C714" s="66">
        <v>41545997</v>
      </c>
    </row>
    <row r="715" spans="1:3" x14ac:dyDescent="0.25">
      <c r="A715" s="64">
        <v>514595</v>
      </c>
      <c r="B715" s="64" t="s">
        <v>126</v>
      </c>
      <c r="C715" s="66">
        <v>670360540</v>
      </c>
    </row>
    <row r="716" spans="1:3" x14ac:dyDescent="0.25">
      <c r="A716" s="64">
        <v>5150</v>
      </c>
      <c r="B716" s="64" t="s">
        <v>737</v>
      </c>
      <c r="C716" s="66">
        <v>13260302784</v>
      </c>
    </row>
    <row r="717" spans="1:3" x14ac:dyDescent="0.25">
      <c r="A717" s="64">
        <v>515005</v>
      </c>
      <c r="B717" s="64" t="s">
        <v>738</v>
      </c>
      <c r="C717" s="66">
        <v>4060939595</v>
      </c>
    </row>
    <row r="718" spans="1:3" x14ac:dyDescent="0.25">
      <c r="A718" s="64">
        <v>515030</v>
      </c>
      <c r="B718" s="64" t="s">
        <v>330</v>
      </c>
      <c r="C718" s="66">
        <v>5271531719.29</v>
      </c>
    </row>
    <row r="719" spans="1:3" x14ac:dyDescent="0.25">
      <c r="A719" s="64">
        <v>515037</v>
      </c>
      <c r="B719" s="64" t="s">
        <v>353</v>
      </c>
      <c r="C719" s="66">
        <v>898722066.71000004</v>
      </c>
    </row>
    <row r="720" spans="1:3" x14ac:dyDescent="0.25">
      <c r="A720" s="64">
        <v>515095</v>
      </c>
      <c r="B720" s="64" t="s">
        <v>739</v>
      </c>
      <c r="C720" s="66">
        <v>3029109403</v>
      </c>
    </row>
    <row r="721" spans="1:3" x14ac:dyDescent="0.25">
      <c r="A721" s="64">
        <v>5155</v>
      </c>
      <c r="B721" s="64" t="s">
        <v>249</v>
      </c>
      <c r="C721" s="66">
        <v>40945353117.959999</v>
      </c>
    </row>
    <row r="722" spans="1:3" x14ac:dyDescent="0.25">
      <c r="A722" s="64">
        <v>515505</v>
      </c>
      <c r="B722" s="64" t="s">
        <v>354</v>
      </c>
      <c r="C722" s="66">
        <v>618553797</v>
      </c>
    </row>
    <row r="723" spans="1:3" x14ac:dyDescent="0.25">
      <c r="A723" s="64">
        <v>515510</v>
      </c>
      <c r="B723" s="64" t="s">
        <v>885</v>
      </c>
      <c r="C723" s="66">
        <v>22036869</v>
      </c>
    </row>
    <row r="724" spans="1:3" x14ac:dyDescent="0.25">
      <c r="A724" s="64">
        <v>515515</v>
      </c>
      <c r="B724" s="64" t="s">
        <v>355</v>
      </c>
      <c r="C724" s="66">
        <v>85569024</v>
      </c>
    </row>
    <row r="725" spans="1:3" x14ac:dyDescent="0.25">
      <c r="A725" s="64">
        <v>515520</v>
      </c>
      <c r="B725" s="64" t="s">
        <v>907</v>
      </c>
      <c r="C725" s="66">
        <v>753089</v>
      </c>
    </row>
    <row r="726" spans="1:3" x14ac:dyDescent="0.25">
      <c r="A726" s="64">
        <v>515535</v>
      </c>
      <c r="B726" s="64" t="s">
        <v>740</v>
      </c>
      <c r="C726" s="66">
        <v>45274262</v>
      </c>
    </row>
    <row r="727" spans="1:3" x14ac:dyDescent="0.25">
      <c r="A727" s="64">
        <v>515550</v>
      </c>
      <c r="B727" s="64" t="s">
        <v>356</v>
      </c>
      <c r="C727" s="66">
        <v>37173937</v>
      </c>
    </row>
    <row r="728" spans="1:3" x14ac:dyDescent="0.25">
      <c r="A728" s="64">
        <v>515555</v>
      </c>
      <c r="B728" s="64" t="s">
        <v>741</v>
      </c>
      <c r="C728" s="66">
        <v>17591706</v>
      </c>
    </row>
    <row r="729" spans="1:3" x14ac:dyDescent="0.25">
      <c r="A729" s="64">
        <v>515560</v>
      </c>
      <c r="B729" s="64" t="s">
        <v>349</v>
      </c>
      <c r="C729" s="66">
        <v>2238606186</v>
      </c>
    </row>
    <row r="730" spans="1:3" x14ac:dyDescent="0.25">
      <c r="A730" s="64">
        <v>515570</v>
      </c>
      <c r="B730" s="64" t="s">
        <v>742</v>
      </c>
      <c r="C730" s="66">
        <v>35295166993.959999</v>
      </c>
    </row>
    <row r="731" spans="1:3" x14ac:dyDescent="0.25">
      <c r="A731" s="64">
        <v>515595</v>
      </c>
      <c r="B731" s="64" t="s">
        <v>126</v>
      </c>
      <c r="C731" s="66">
        <v>2584627254</v>
      </c>
    </row>
    <row r="732" spans="1:3" x14ac:dyDescent="0.25">
      <c r="A732" s="64">
        <v>5160</v>
      </c>
      <c r="B732" s="64" t="s">
        <v>743</v>
      </c>
      <c r="C732" s="66">
        <v>37275648064.669998</v>
      </c>
    </row>
    <row r="733" spans="1:3" x14ac:dyDescent="0.25">
      <c r="A733" s="64">
        <v>516005</v>
      </c>
      <c r="B733" s="64" t="s">
        <v>679</v>
      </c>
      <c r="C733" s="66">
        <v>29395398616.669998</v>
      </c>
    </row>
    <row r="734" spans="1:3" x14ac:dyDescent="0.25">
      <c r="A734" s="64">
        <v>516010</v>
      </c>
      <c r="B734" s="64" t="s">
        <v>545</v>
      </c>
      <c r="C734" s="66">
        <v>881580590</v>
      </c>
    </row>
    <row r="735" spans="1:3" x14ac:dyDescent="0.25">
      <c r="A735" s="64">
        <v>516015</v>
      </c>
      <c r="B735" s="64" t="s">
        <v>357</v>
      </c>
      <c r="C735" s="66">
        <v>141729070</v>
      </c>
    </row>
    <row r="736" spans="1:3" x14ac:dyDescent="0.25">
      <c r="A736" s="64">
        <v>516020</v>
      </c>
      <c r="B736" s="64" t="s">
        <v>349</v>
      </c>
      <c r="C736" s="66">
        <v>5392979958</v>
      </c>
    </row>
    <row r="737" spans="1:3" x14ac:dyDescent="0.25">
      <c r="A737" s="64">
        <v>516050</v>
      </c>
      <c r="B737" s="64" t="s">
        <v>744</v>
      </c>
      <c r="C737" s="66">
        <v>47114770</v>
      </c>
    </row>
    <row r="738" spans="1:3" x14ac:dyDescent="0.25">
      <c r="A738" s="64">
        <v>516095</v>
      </c>
      <c r="B738" s="64" t="s">
        <v>126</v>
      </c>
      <c r="C738" s="66">
        <v>1416845060</v>
      </c>
    </row>
    <row r="739" spans="1:3" x14ac:dyDescent="0.25">
      <c r="A739" s="64">
        <v>5165</v>
      </c>
      <c r="B739" s="64" t="s">
        <v>745</v>
      </c>
      <c r="C739" s="66">
        <v>2101916650</v>
      </c>
    </row>
    <row r="740" spans="1:3" x14ac:dyDescent="0.25">
      <c r="A740" s="64">
        <v>516505</v>
      </c>
      <c r="B740" s="64" t="s">
        <v>746</v>
      </c>
      <c r="C740" s="66">
        <v>465031633</v>
      </c>
    </row>
    <row r="741" spans="1:3" x14ac:dyDescent="0.25">
      <c r="A741" s="64">
        <v>516510</v>
      </c>
      <c r="B741" s="64" t="s">
        <v>358</v>
      </c>
      <c r="C741" s="66">
        <v>42699114</v>
      </c>
    </row>
    <row r="742" spans="1:3" x14ac:dyDescent="0.25">
      <c r="A742" s="64">
        <v>516515</v>
      </c>
      <c r="B742" s="64" t="s">
        <v>359</v>
      </c>
      <c r="C742" s="66">
        <v>1594185903</v>
      </c>
    </row>
    <row r="743" spans="1:3" x14ac:dyDescent="0.25">
      <c r="A743" s="64">
        <v>5170</v>
      </c>
      <c r="B743" s="64" t="s">
        <v>360</v>
      </c>
      <c r="C743" s="66">
        <v>637397404387.35999</v>
      </c>
    </row>
    <row r="744" spans="1:3" x14ac:dyDescent="0.25">
      <c r="A744" s="64">
        <v>517005</v>
      </c>
      <c r="B744" s="64" t="s">
        <v>734</v>
      </c>
      <c r="C744" s="66">
        <v>480775546435.38013</v>
      </c>
    </row>
    <row r="745" spans="1:3" x14ac:dyDescent="0.25">
      <c r="A745" s="64">
        <v>517010</v>
      </c>
      <c r="B745" s="64" t="s">
        <v>657</v>
      </c>
      <c r="C745" s="66">
        <v>35084345879.350006</v>
      </c>
    </row>
    <row r="746" spans="1:3" x14ac:dyDescent="0.25">
      <c r="A746" s="64">
        <v>517020</v>
      </c>
      <c r="B746" s="64" t="s">
        <v>747</v>
      </c>
      <c r="C746" s="66">
        <v>61414039560.349976</v>
      </c>
    </row>
    <row r="747" spans="1:3" x14ac:dyDescent="0.25">
      <c r="A747" s="64">
        <v>517030</v>
      </c>
      <c r="B747" s="64" t="s">
        <v>748</v>
      </c>
      <c r="C747" s="66">
        <v>58764319684</v>
      </c>
    </row>
    <row r="748" spans="1:3" x14ac:dyDescent="0.25">
      <c r="A748" s="64">
        <v>517040</v>
      </c>
      <c r="B748" s="64" t="s">
        <v>257</v>
      </c>
      <c r="C748" s="66">
        <v>969683549.62</v>
      </c>
    </row>
    <row r="749" spans="1:3" x14ac:dyDescent="0.25">
      <c r="A749" s="64">
        <v>517075</v>
      </c>
      <c r="B749" s="64" t="s">
        <v>749</v>
      </c>
      <c r="C749" s="66">
        <v>384763011</v>
      </c>
    </row>
    <row r="750" spans="1:3" x14ac:dyDescent="0.25">
      <c r="A750" s="64">
        <v>517095</v>
      </c>
      <c r="B750" s="64" t="s">
        <v>892</v>
      </c>
      <c r="C750" s="66">
        <v>4706267.66</v>
      </c>
    </row>
    <row r="751" spans="1:3" x14ac:dyDescent="0.25">
      <c r="A751" s="64">
        <v>5171</v>
      </c>
      <c r="B751" s="64" t="s">
        <v>750</v>
      </c>
      <c r="C751" s="66">
        <v>68165238461.469994</v>
      </c>
    </row>
    <row r="752" spans="1:3" x14ac:dyDescent="0.25">
      <c r="A752" s="64">
        <v>517105</v>
      </c>
      <c r="B752" s="64" t="s">
        <v>751</v>
      </c>
      <c r="C752" s="66">
        <v>32876863233.259998</v>
      </c>
    </row>
    <row r="753" spans="1:3" x14ac:dyDescent="0.25">
      <c r="A753" s="64">
        <v>517115</v>
      </c>
      <c r="B753" s="64" t="s">
        <v>751</v>
      </c>
      <c r="C753" s="66">
        <v>33724963758.280003</v>
      </c>
    </row>
    <row r="754" spans="1:3" x14ac:dyDescent="0.25">
      <c r="A754" s="64">
        <v>517125</v>
      </c>
      <c r="B754" s="64" t="s">
        <v>747</v>
      </c>
      <c r="C754" s="66">
        <v>1563411469.9300005</v>
      </c>
    </row>
    <row r="755" spans="1:3" x14ac:dyDescent="0.25">
      <c r="A755" s="64">
        <v>5172</v>
      </c>
      <c r="B755" s="64" t="s">
        <v>615</v>
      </c>
      <c r="C755" s="66">
        <v>5892835740.4300003</v>
      </c>
    </row>
    <row r="756" spans="1:3" x14ac:dyDescent="0.25">
      <c r="A756" s="64">
        <v>517225</v>
      </c>
      <c r="B756" s="64" t="s">
        <v>752</v>
      </c>
      <c r="C756" s="66">
        <v>566886931.69000006</v>
      </c>
    </row>
    <row r="757" spans="1:3" x14ac:dyDescent="0.25">
      <c r="A757" s="64">
        <v>517230</v>
      </c>
      <c r="B757" s="64" t="s">
        <v>753</v>
      </c>
      <c r="C757" s="66">
        <v>32315483.989999998</v>
      </c>
    </row>
    <row r="758" spans="1:3" x14ac:dyDescent="0.25">
      <c r="A758" s="64">
        <v>517240</v>
      </c>
      <c r="B758" s="64" t="s">
        <v>332</v>
      </c>
      <c r="C758" s="66">
        <v>2558929871</v>
      </c>
    </row>
    <row r="759" spans="1:3" x14ac:dyDescent="0.25">
      <c r="A759" s="64">
        <v>517255</v>
      </c>
      <c r="B759" s="64" t="s">
        <v>754</v>
      </c>
      <c r="C759" s="66">
        <v>2134703453.75</v>
      </c>
    </row>
    <row r="760" spans="1:3" x14ac:dyDescent="0.25">
      <c r="A760" s="64">
        <v>517295</v>
      </c>
      <c r="B760" s="64" t="s">
        <v>294</v>
      </c>
      <c r="C760" s="66">
        <v>600000000</v>
      </c>
    </row>
    <row r="761" spans="1:3" x14ac:dyDescent="0.25">
      <c r="A761" s="64">
        <v>5175</v>
      </c>
      <c r="B761" s="64" t="s">
        <v>755</v>
      </c>
      <c r="C761" s="66">
        <v>12344396857</v>
      </c>
    </row>
    <row r="762" spans="1:3" x14ac:dyDescent="0.25">
      <c r="A762" s="64">
        <v>517506</v>
      </c>
      <c r="B762" s="64" t="s">
        <v>349</v>
      </c>
      <c r="C762" s="66">
        <v>40137501</v>
      </c>
    </row>
    <row r="763" spans="1:3" x14ac:dyDescent="0.25">
      <c r="A763" s="64">
        <v>517510</v>
      </c>
      <c r="B763" s="64" t="s">
        <v>545</v>
      </c>
      <c r="C763" s="66">
        <v>1790508769</v>
      </c>
    </row>
    <row r="764" spans="1:3" x14ac:dyDescent="0.25">
      <c r="A764" s="64">
        <v>517512</v>
      </c>
      <c r="B764" s="64" t="s">
        <v>546</v>
      </c>
      <c r="C764" s="66">
        <v>10513750587</v>
      </c>
    </row>
    <row r="765" spans="1:3" x14ac:dyDescent="0.25">
      <c r="A765" s="64">
        <v>5178</v>
      </c>
      <c r="B765" s="64" t="s">
        <v>873</v>
      </c>
      <c r="C765" s="66">
        <v>18723585712.469997</v>
      </c>
    </row>
    <row r="766" spans="1:3" x14ac:dyDescent="0.25">
      <c r="A766" s="64">
        <v>517800</v>
      </c>
      <c r="B766" s="64" t="s">
        <v>873</v>
      </c>
      <c r="C766" s="66">
        <v>18723585712.469997</v>
      </c>
    </row>
    <row r="767" spans="1:3" x14ac:dyDescent="0.25">
      <c r="A767" s="64">
        <v>5180</v>
      </c>
      <c r="B767" s="64" t="s">
        <v>756</v>
      </c>
      <c r="C767" s="66">
        <v>45184822196.93</v>
      </c>
    </row>
    <row r="768" spans="1:3" x14ac:dyDescent="0.25">
      <c r="A768" s="64">
        <v>518020</v>
      </c>
      <c r="B768" s="64" t="s">
        <v>553</v>
      </c>
      <c r="C768" s="66">
        <v>18908695946</v>
      </c>
    </row>
    <row r="769" spans="1:3" x14ac:dyDescent="0.25">
      <c r="A769" s="64">
        <v>518045</v>
      </c>
      <c r="B769" s="64" t="s">
        <v>757</v>
      </c>
      <c r="C769" s="66">
        <v>21625825527.93</v>
      </c>
    </row>
    <row r="770" spans="1:3" x14ac:dyDescent="0.25">
      <c r="A770" s="64">
        <v>518060</v>
      </c>
      <c r="B770" s="64" t="s">
        <v>758</v>
      </c>
      <c r="C770" s="66">
        <v>4650300723</v>
      </c>
    </row>
    <row r="771" spans="1:3" x14ac:dyDescent="0.25">
      <c r="A771" s="64">
        <v>5190</v>
      </c>
      <c r="B771" s="64" t="s">
        <v>203</v>
      </c>
      <c r="C771" s="66">
        <v>113855203359.12999</v>
      </c>
    </row>
    <row r="772" spans="1:3" x14ac:dyDescent="0.25">
      <c r="A772" s="64">
        <v>519005</v>
      </c>
      <c r="B772" s="64" t="s">
        <v>759</v>
      </c>
      <c r="C772" s="66">
        <v>8279120845</v>
      </c>
    </row>
    <row r="773" spans="1:3" x14ac:dyDescent="0.25">
      <c r="A773" s="64">
        <v>519010</v>
      </c>
      <c r="B773" s="64" t="s">
        <v>361</v>
      </c>
      <c r="C773" s="66">
        <v>1796068841</v>
      </c>
    </row>
    <row r="774" spans="1:3" x14ac:dyDescent="0.25">
      <c r="A774" s="64">
        <v>519015</v>
      </c>
      <c r="B774" s="64" t="s">
        <v>362</v>
      </c>
      <c r="C774" s="66">
        <v>8455369039</v>
      </c>
    </row>
    <row r="775" spans="1:3" x14ac:dyDescent="0.25">
      <c r="A775" s="64">
        <v>519020</v>
      </c>
      <c r="B775" s="64" t="s">
        <v>363</v>
      </c>
      <c r="C775" s="66">
        <v>484813339</v>
      </c>
    </row>
    <row r="776" spans="1:3" x14ac:dyDescent="0.25">
      <c r="A776" s="64">
        <v>519025</v>
      </c>
      <c r="B776" s="64" t="s">
        <v>364</v>
      </c>
      <c r="C776" s="66">
        <v>5707921260</v>
      </c>
    </row>
    <row r="777" spans="1:3" x14ac:dyDescent="0.25">
      <c r="A777" s="64">
        <v>519030</v>
      </c>
      <c r="B777" s="64" t="s">
        <v>760</v>
      </c>
      <c r="C777" s="66">
        <v>3414609360</v>
      </c>
    </row>
    <row r="778" spans="1:3" x14ac:dyDescent="0.25">
      <c r="A778" s="64">
        <v>519035</v>
      </c>
      <c r="B778" s="64" t="s">
        <v>761</v>
      </c>
      <c r="C778" s="66">
        <v>1508938777</v>
      </c>
    </row>
    <row r="779" spans="1:3" x14ac:dyDescent="0.25">
      <c r="A779" s="64">
        <v>519040</v>
      </c>
      <c r="B779" s="64" t="s">
        <v>762</v>
      </c>
      <c r="C779" s="66">
        <v>7426823367</v>
      </c>
    </row>
    <row r="780" spans="1:3" x14ac:dyDescent="0.25">
      <c r="A780" s="64">
        <v>519045</v>
      </c>
      <c r="B780" s="64" t="s">
        <v>365</v>
      </c>
      <c r="C780" s="66">
        <v>2243462379</v>
      </c>
    </row>
    <row r="781" spans="1:3" x14ac:dyDescent="0.25">
      <c r="A781" s="64">
        <v>519095</v>
      </c>
      <c r="B781" s="64" t="s">
        <v>126</v>
      </c>
      <c r="C781" s="66">
        <v>74538076152.12999</v>
      </c>
    </row>
    <row r="782" spans="1:3" x14ac:dyDescent="0.25">
      <c r="A782" s="64">
        <v>57</v>
      </c>
      <c r="B782" s="64" t="s">
        <v>763</v>
      </c>
      <c r="C782" s="66">
        <v>61166530588.139999</v>
      </c>
    </row>
    <row r="783" spans="1:3" x14ac:dyDescent="0.25">
      <c r="A783" s="64">
        <v>5705</v>
      </c>
      <c r="B783" s="64" t="s">
        <v>763</v>
      </c>
      <c r="C783" s="66">
        <v>61166530588.139999</v>
      </c>
    </row>
    <row r="784" spans="1:3" x14ac:dyDescent="0.25">
      <c r="A784" s="64">
        <v>570505</v>
      </c>
      <c r="B784" s="64" t="s">
        <v>763</v>
      </c>
      <c r="C784" s="66">
        <v>61166530588.139999</v>
      </c>
    </row>
    <row r="785" spans="1:3" x14ac:dyDescent="0.25">
      <c r="A785" s="64">
        <v>59</v>
      </c>
      <c r="B785" s="64" t="s">
        <v>764</v>
      </c>
      <c r="C785" s="66">
        <v>120909857495.46001</v>
      </c>
    </row>
    <row r="786" spans="1:3" x14ac:dyDescent="0.25">
      <c r="A786" s="64">
        <v>5905</v>
      </c>
      <c r="B786" s="64" t="s">
        <v>366</v>
      </c>
      <c r="C786" s="66">
        <v>120909857495.46001</v>
      </c>
    </row>
    <row r="787" spans="1:3" x14ac:dyDescent="0.25">
      <c r="A787" s="64">
        <v>590500</v>
      </c>
      <c r="B787" s="64" t="s">
        <v>366</v>
      </c>
      <c r="C787" s="66">
        <v>120909857495.46001</v>
      </c>
    </row>
    <row r="788" spans="1:3" x14ac:dyDescent="0.25">
      <c r="A788" s="64">
        <v>6</v>
      </c>
      <c r="B788" s="64" t="s">
        <v>914</v>
      </c>
      <c r="C788" s="66">
        <v>8.1276893615722656E-3</v>
      </c>
    </row>
    <row r="789" spans="1:3" x14ac:dyDescent="0.25">
      <c r="A789" s="64">
        <v>61</v>
      </c>
      <c r="B789" s="64" t="s">
        <v>765</v>
      </c>
      <c r="C789" s="66">
        <v>6649602672768.5381</v>
      </c>
    </row>
    <row r="790" spans="1:3" x14ac:dyDescent="0.25">
      <c r="A790" s="64">
        <v>6105</v>
      </c>
      <c r="B790" s="64" t="s">
        <v>766</v>
      </c>
      <c r="C790" s="66">
        <v>6649602672768.5381</v>
      </c>
    </row>
    <row r="791" spans="1:3" x14ac:dyDescent="0.25">
      <c r="A791" s="64">
        <v>610500</v>
      </c>
      <c r="B791" s="64" t="s">
        <v>766</v>
      </c>
      <c r="C791" s="66">
        <v>6649602672768.5381</v>
      </c>
    </row>
    <row r="792" spans="1:3" x14ac:dyDescent="0.25">
      <c r="A792" s="64">
        <v>62</v>
      </c>
      <c r="B792" s="64" t="s">
        <v>367</v>
      </c>
      <c r="C792" s="66">
        <v>-6649602672768.5293</v>
      </c>
    </row>
    <row r="793" spans="1:3" x14ac:dyDescent="0.25">
      <c r="A793" s="64">
        <v>6220</v>
      </c>
      <c r="B793" s="64" t="s">
        <v>767</v>
      </c>
      <c r="C793" s="66">
        <v>-463855952112</v>
      </c>
    </row>
    <row r="794" spans="1:3" x14ac:dyDescent="0.25">
      <c r="A794" s="64">
        <v>622000</v>
      </c>
      <c r="B794" s="64" t="s">
        <v>767</v>
      </c>
      <c r="C794" s="66">
        <v>-463855952112</v>
      </c>
    </row>
    <row r="795" spans="1:3" x14ac:dyDescent="0.25">
      <c r="A795" s="64">
        <v>6225</v>
      </c>
      <c r="B795" s="64" t="s">
        <v>768</v>
      </c>
      <c r="C795" s="66">
        <v>-4407177630479.9805</v>
      </c>
    </row>
    <row r="796" spans="1:3" x14ac:dyDescent="0.25">
      <c r="A796" s="64">
        <v>622505</v>
      </c>
      <c r="B796" s="64" t="s">
        <v>368</v>
      </c>
      <c r="C796" s="66">
        <v>-2989099346798.23</v>
      </c>
    </row>
    <row r="797" spans="1:3" x14ac:dyDescent="0.25">
      <c r="A797" s="64">
        <v>622510</v>
      </c>
      <c r="B797" s="64" t="s">
        <v>769</v>
      </c>
      <c r="C797" s="66">
        <v>-1418078283681.75</v>
      </c>
    </row>
    <row r="798" spans="1:3" x14ac:dyDescent="0.25">
      <c r="A798" s="64">
        <v>6295</v>
      </c>
      <c r="B798" s="64" t="s">
        <v>203</v>
      </c>
      <c r="C798" s="66">
        <v>-1778569090176.5503</v>
      </c>
    </row>
    <row r="799" spans="1:3" x14ac:dyDescent="0.25">
      <c r="A799" s="64">
        <v>629500</v>
      </c>
      <c r="B799" s="64" t="s">
        <v>203</v>
      </c>
      <c r="C799" s="66">
        <v>-1778569090176.5503</v>
      </c>
    </row>
    <row r="800" spans="1:3" x14ac:dyDescent="0.25">
      <c r="A800" s="64">
        <v>63</v>
      </c>
      <c r="B800" s="64" t="s">
        <v>770</v>
      </c>
      <c r="C800" s="66">
        <v>-5609402462233.0791</v>
      </c>
    </row>
    <row r="801" spans="1:3" x14ac:dyDescent="0.25">
      <c r="A801" s="64">
        <v>6305</v>
      </c>
      <c r="B801" s="64" t="s">
        <v>771</v>
      </c>
      <c r="C801" s="66">
        <v>-5609402462233.0791</v>
      </c>
    </row>
    <row r="802" spans="1:3" x14ac:dyDescent="0.25">
      <c r="A802" s="64">
        <v>630500</v>
      </c>
      <c r="B802" s="64" t="s">
        <v>771</v>
      </c>
      <c r="C802" s="66">
        <v>-5609402462233.0791</v>
      </c>
    </row>
    <row r="803" spans="1:3" x14ac:dyDescent="0.25">
      <c r="A803" s="64">
        <v>64</v>
      </c>
      <c r="B803" s="64" t="s">
        <v>369</v>
      </c>
      <c r="C803" s="66">
        <v>5609402462233.0811</v>
      </c>
    </row>
    <row r="804" spans="1:3" x14ac:dyDescent="0.25">
      <c r="A804" s="64">
        <v>6430</v>
      </c>
      <c r="B804" s="64" t="s">
        <v>772</v>
      </c>
      <c r="C804" s="66">
        <v>111498811882.48001</v>
      </c>
    </row>
    <row r="805" spans="1:3" x14ac:dyDescent="0.25">
      <c r="A805" s="64">
        <v>643020</v>
      </c>
      <c r="B805" s="64" t="s">
        <v>773</v>
      </c>
      <c r="C805" s="66">
        <v>793605521.28999996</v>
      </c>
    </row>
    <row r="806" spans="1:3" x14ac:dyDescent="0.25">
      <c r="A806" s="64">
        <v>643022</v>
      </c>
      <c r="B806" s="64" t="s">
        <v>774</v>
      </c>
      <c r="C806" s="66">
        <v>782409033.22000003</v>
      </c>
    </row>
    <row r="807" spans="1:3" x14ac:dyDescent="0.25">
      <c r="A807" s="64">
        <v>643024</v>
      </c>
      <c r="B807" s="64" t="s">
        <v>775</v>
      </c>
      <c r="C807" s="66">
        <v>1724166111.6199999</v>
      </c>
    </row>
    <row r="808" spans="1:3" x14ac:dyDescent="0.25">
      <c r="A808" s="64">
        <v>643026</v>
      </c>
      <c r="B808" s="64" t="s">
        <v>776</v>
      </c>
      <c r="C808" s="66">
        <v>1237134016.5900002</v>
      </c>
    </row>
    <row r="809" spans="1:3" x14ac:dyDescent="0.25">
      <c r="A809" s="64">
        <v>643028</v>
      </c>
      <c r="B809" s="64" t="s">
        <v>777</v>
      </c>
      <c r="C809" s="66">
        <v>9684387706.3699989</v>
      </c>
    </row>
    <row r="810" spans="1:3" x14ac:dyDescent="0.25">
      <c r="A810" s="64">
        <v>643030</v>
      </c>
      <c r="B810" s="64" t="s">
        <v>778</v>
      </c>
      <c r="C810" s="66">
        <v>599394293.13</v>
      </c>
    </row>
    <row r="811" spans="1:3" x14ac:dyDescent="0.25">
      <c r="A811" s="64">
        <v>643032</v>
      </c>
      <c r="B811" s="64" t="s">
        <v>779</v>
      </c>
      <c r="C811" s="66">
        <v>289275691.17000002</v>
      </c>
    </row>
    <row r="812" spans="1:3" x14ac:dyDescent="0.25">
      <c r="A812" s="64">
        <v>643034</v>
      </c>
      <c r="B812" s="64" t="s">
        <v>780</v>
      </c>
      <c r="C812" s="66">
        <v>731059090.79999995</v>
      </c>
    </row>
    <row r="813" spans="1:3" x14ac:dyDescent="0.25">
      <c r="A813" s="64">
        <v>643036</v>
      </c>
      <c r="B813" s="64" t="s">
        <v>781</v>
      </c>
      <c r="C813" s="66">
        <v>3107890441.4300003</v>
      </c>
    </row>
    <row r="814" spans="1:3" x14ac:dyDescent="0.25">
      <c r="A814" s="64">
        <v>643038</v>
      </c>
      <c r="B814" s="64" t="s">
        <v>782</v>
      </c>
      <c r="C814" s="66">
        <v>2658434479.4200001</v>
      </c>
    </row>
    <row r="815" spans="1:3" x14ac:dyDescent="0.25">
      <c r="A815" s="64">
        <v>643050</v>
      </c>
      <c r="B815" s="64" t="s">
        <v>783</v>
      </c>
      <c r="C815" s="66">
        <v>621278422.12</v>
      </c>
    </row>
    <row r="816" spans="1:3" x14ac:dyDescent="0.25">
      <c r="A816" s="64">
        <v>643052</v>
      </c>
      <c r="B816" s="64" t="s">
        <v>784</v>
      </c>
      <c r="C816" s="66">
        <v>28037813.050000001</v>
      </c>
    </row>
    <row r="817" spans="1:3" x14ac:dyDescent="0.25">
      <c r="A817" s="64">
        <v>643054</v>
      </c>
      <c r="B817" s="64" t="s">
        <v>785</v>
      </c>
      <c r="C817" s="66">
        <v>3364375007.9299998</v>
      </c>
    </row>
    <row r="818" spans="1:3" x14ac:dyDescent="0.25">
      <c r="A818" s="64">
        <v>643056</v>
      </c>
      <c r="B818" s="64" t="s">
        <v>786</v>
      </c>
      <c r="C818" s="66">
        <v>53194233793.979996</v>
      </c>
    </row>
    <row r="819" spans="1:3" x14ac:dyDescent="0.25">
      <c r="A819" s="64">
        <v>643058</v>
      </c>
      <c r="B819" s="64" t="s">
        <v>787</v>
      </c>
      <c r="C819" s="66">
        <v>32683130460.360001</v>
      </c>
    </row>
    <row r="820" spans="1:3" x14ac:dyDescent="0.25">
      <c r="A820" s="64">
        <v>6432</v>
      </c>
      <c r="B820" s="64" t="s">
        <v>788</v>
      </c>
      <c r="C820" s="66">
        <v>12450840789</v>
      </c>
    </row>
    <row r="821" spans="1:3" x14ac:dyDescent="0.25">
      <c r="A821" s="64">
        <v>643230</v>
      </c>
      <c r="B821" s="64" t="s">
        <v>778</v>
      </c>
      <c r="C821" s="66">
        <v>2584651</v>
      </c>
    </row>
    <row r="822" spans="1:3" x14ac:dyDescent="0.25">
      <c r="A822" s="64">
        <v>643232</v>
      </c>
      <c r="B822" s="64" t="s">
        <v>779</v>
      </c>
      <c r="C822" s="66">
        <v>794453</v>
      </c>
    </row>
    <row r="823" spans="1:3" x14ac:dyDescent="0.25">
      <c r="A823" s="64">
        <v>643234</v>
      </c>
      <c r="B823" s="64" t="s">
        <v>780</v>
      </c>
      <c r="C823" s="66">
        <v>8029669</v>
      </c>
    </row>
    <row r="824" spans="1:3" x14ac:dyDescent="0.25">
      <c r="A824" s="64">
        <v>643236</v>
      </c>
      <c r="B824" s="64" t="s">
        <v>781</v>
      </c>
      <c r="C824" s="66">
        <v>20733153</v>
      </c>
    </row>
    <row r="825" spans="1:3" x14ac:dyDescent="0.25">
      <c r="A825" s="64">
        <v>643238</v>
      </c>
      <c r="B825" s="64" t="s">
        <v>782</v>
      </c>
      <c r="C825" s="66">
        <v>34118921</v>
      </c>
    </row>
    <row r="826" spans="1:3" x14ac:dyDescent="0.25">
      <c r="A826" s="64">
        <v>643250</v>
      </c>
      <c r="B826" s="64" t="s">
        <v>783</v>
      </c>
      <c r="C826" s="66">
        <v>4659438</v>
      </c>
    </row>
    <row r="827" spans="1:3" x14ac:dyDescent="0.25">
      <c r="A827" s="64">
        <v>643252</v>
      </c>
      <c r="B827" s="64" t="s">
        <v>784</v>
      </c>
      <c r="C827" s="66">
        <v>11944139</v>
      </c>
    </row>
    <row r="828" spans="1:3" x14ac:dyDescent="0.25">
      <c r="A828" s="64">
        <v>643254</v>
      </c>
      <c r="B828" s="64" t="s">
        <v>785</v>
      </c>
      <c r="C828" s="66">
        <v>8490639</v>
      </c>
    </row>
    <row r="829" spans="1:3" x14ac:dyDescent="0.25">
      <c r="A829" s="64">
        <v>643256</v>
      </c>
      <c r="B829" s="64" t="s">
        <v>786</v>
      </c>
      <c r="C829" s="66">
        <v>9224474046</v>
      </c>
    </row>
    <row r="830" spans="1:3" x14ac:dyDescent="0.25">
      <c r="A830" s="64">
        <v>643258</v>
      </c>
      <c r="B830" s="64" t="s">
        <v>787</v>
      </c>
      <c r="C830" s="66">
        <v>3135011680</v>
      </c>
    </row>
    <row r="831" spans="1:3" x14ac:dyDescent="0.25">
      <c r="A831" s="64">
        <v>6475</v>
      </c>
      <c r="B831" s="64" t="s">
        <v>789</v>
      </c>
      <c r="C831" s="66">
        <v>5202016381290</v>
      </c>
    </row>
    <row r="832" spans="1:3" x14ac:dyDescent="0.25">
      <c r="A832" s="64">
        <v>647505</v>
      </c>
      <c r="B832" s="64" t="s">
        <v>370</v>
      </c>
      <c r="C832" s="66">
        <v>677176003731</v>
      </c>
    </row>
    <row r="833" spans="1:3" x14ac:dyDescent="0.25">
      <c r="A833" s="64">
        <v>647510</v>
      </c>
      <c r="B833" s="64" t="s">
        <v>371</v>
      </c>
      <c r="C833" s="66">
        <v>4524840377559</v>
      </c>
    </row>
    <row r="834" spans="1:3" x14ac:dyDescent="0.25">
      <c r="A834" s="64">
        <v>6480</v>
      </c>
      <c r="B834" s="64" t="s">
        <v>790</v>
      </c>
      <c r="C834" s="66">
        <v>256688616185</v>
      </c>
    </row>
    <row r="835" spans="1:3" x14ac:dyDescent="0.25">
      <c r="A835" s="64">
        <v>648005</v>
      </c>
      <c r="B835" s="64" t="s">
        <v>370</v>
      </c>
      <c r="C835" s="66">
        <v>10377542948</v>
      </c>
    </row>
    <row r="836" spans="1:3" x14ac:dyDescent="0.25">
      <c r="A836" s="64">
        <v>648010</v>
      </c>
      <c r="B836" s="64" t="s">
        <v>371</v>
      </c>
      <c r="C836" s="66">
        <v>246311073237</v>
      </c>
    </row>
    <row r="837" spans="1:3" x14ac:dyDescent="0.25">
      <c r="A837" s="64">
        <v>6495</v>
      </c>
      <c r="B837" s="64" t="s">
        <v>203</v>
      </c>
      <c r="C837" s="66">
        <v>26747812086.599926</v>
      </c>
    </row>
    <row r="838" spans="1:3" x14ac:dyDescent="0.25">
      <c r="A838" s="64">
        <v>649500</v>
      </c>
      <c r="B838" s="64" t="s">
        <v>203</v>
      </c>
      <c r="C838" s="66">
        <v>26747812086.599926</v>
      </c>
    </row>
    <row r="839" spans="1:3" x14ac:dyDescent="0.25">
      <c r="A839" s="64">
        <v>8</v>
      </c>
      <c r="B839" s="64" t="s">
        <v>791</v>
      </c>
      <c r="C839" s="66">
        <v>1.1300563812255859E-2</v>
      </c>
    </row>
    <row r="840" spans="1:3" x14ac:dyDescent="0.25">
      <c r="A840" s="64">
        <v>81</v>
      </c>
      <c r="B840" s="64" t="s">
        <v>369</v>
      </c>
      <c r="C840" s="66">
        <v>50261901821086.406</v>
      </c>
    </row>
    <row r="841" spans="1:3" x14ac:dyDescent="0.25">
      <c r="A841" s="64">
        <v>8105</v>
      </c>
      <c r="B841" s="64" t="s">
        <v>792</v>
      </c>
      <c r="C841" s="66">
        <v>1178023467842</v>
      </c>
    </row>
    <row r="842" spans="1:3" x14ac:dyDescent="0.25">
      <c r="A842" s="64">
        <v>810505</v>
      </c>
      <c r="B842" s="64" t="s">
        <v>792</v>
      </c>
      <c r="C842" s="66">
        <v>1178023467842</v>
      </c>
    </row>
    <row r="843" spans="1:3" x14ac:dyDescent="0.25">
      <c r="A843" s="64">
        <v>8110</v>
      </c>
      <c r="B843" s="64" t="s">
        <v>792</v>
      </c>
      <c r="C843" s="66">
        <v>1275770886117.4102</v>
      </c>
    </row>
    <row r="844" spans="1:3" x14ac:dyDescent="0.25">
      <c r="A844" s="64">
        <v>811010</v>
      </c>
      <c r="B844" s="64" t="s">
        <v>793</v>
      </c>
      <c r="C844" s="66">
        <v>1275770886117.4102</v>
      </c>
    </row>
    <row r="845" spans="1:3" x14ac:dyDescent="0.25">
      <c r="A845" s="64">
        <v>8120</v>
      </c>
      <c r="B845" s="64" t="s">
        <v>372</v>
      </c>
      <c r="C845" s="66">
        <v>1581751863625.3894</v>
      </c>
    </row>
    <row r="846" spans="1:3" x14ac:dyDescent="0.25">
      <c r="A846" s="64">
        <v>812010</v>
      </c>
      <c r="B846" s="64" t="s">
        <v>794</v>
      </c>
      <c r="C846" s="66">
        <v>836733662391.44995</v>
      </c>
    </row>
    <row r="847" spans="1:3" x14ac:dyDescent="0.25">
      <c r="A847" s="64">
        <v>812015</v>
      </c>
      <c r="B847" s="64" t="s">
        <v>795</v>
      </c>
      <c r="C847" s="66">
        <v>715043280607.55017</v>
      </c>
    </row>
    <row r="848" spans="1:3" x14ac:dyDescent="0.25">
      <c r="A848" s="64">
        <v>812020</v>
      </c>
      <c r="B848" s="64" t="s">
        <v>796</v>
      </c>
      <c r="C848" s="66">
        <v>14919152216.75</v>
      </c>
    </row>
    <row r="849" spans="1:3" x14ac:dyDescent="0.25">
      <c r="A849" s="64">
        <v>812095</v>
      </c>
      <c r="B849" s="64" t="s">
        <v>66</v>
      </c>
      <c r="C849" s="66">
        <v>15055768409.639999</v>
      </c>
    </row>
    <row r="850" spans="1:3" x14ac:dyDescent="0.25">
      <c r="A850" s="64">
        <v>8175</v>
      </c>
      <c r="B850" s="64" t="s">
        <v>797</v>
      </c>
      <c r="C850" s="66">
        <v>3143824590000</v>
      </c>
    </row>
    <row r="851" spans="1:3" x14ac:dyDescent="0.25">
      <c r="A851" s="64">
        <v>817500</v>
      </c>
      <c r="B851" s="64" t="s">
        <v>797</v>
      </c>
      <c r="C851" s="66">
        <v>3143824590000</v>
      </c>
    </row>
    <row r="852" spans="1:3" x14ac:dyDescent="0.25">
      <c r="A852" s="64">
        <v>8195</v>
      </c>
      <c r="B852" s="64" t="s">
        <v>798</v>
      </c>
      <c r="C852" s="66">
        <v>43082531013501.609</v>
      </c>
    </row>
    <row r="853" spans="1:3" x14ac:dyDescent="0.25">
      <c r="A853" s="64">
        <v>819510</v>
      </c>
      <c r="B853" s="64" t="s">
        <v>799</v>
      </c>
      <c r="C853" s="66">
        <v>1</v>
      </c>
    </row>
    <row r="854" spans="1:3" x14ac:dyDescent="0.25">
      <c r="A854" s="64">
        <v>819595</v>
      </c>
      <c r="B854" s="64" t="s">
        <v>294</v>
      </c>
      <c r="C854" s="66">
        <v>43082531013500.609</v>
      </c>
    </row>
    <row r="855" spans="1:3" x14ac:dyDescent="0.25">
      <c r="A855" s="64">
        <v>82</v>
      </c>
      <c r="B855" s="64" t="s">
        <v>367</v>
      </c>
      <c r="C855" s="66">
        <v>-47958278136108.148</v>
      </c>
    </row>
    <row r="856" spans="1:3" x14ac:dyDescent="0.25">
      <c r="A856" s="64">
        <v>8210</v>
      </c>
      <c r="B856" s="64" t="s">
        <v>800</v>
      </c>
      <c r="C856" s="66">
        <v>-739353988968.24011</v>
      </c>
    </row>
    <row r="857" spans="1:3" x14ac:dyDescent="0.25">
      <c r="A857" s="64">
        <v>821000</v>
      </c>
      <c r="B857" s="64" t="s">
        <v>800</v>
      </c>
      <c r="C857" s="66">
        <v>-739353988968.24011</v>
      </c>
    </row>
    <row r="858" spans="1:3" x14ac:dyDescent="0.25">
      <c r="A858" s="64">
        <v>8211</v>
      </c>
      <c r="B858" s="64" t="s">
        <v>801</v>
      </c>
      <c r="C858" s="66">
        <v>-6195262942921.8408</v>
      </c>
    </row>
    <row r="859" spans="1:3" x14ac:dyDescent="0.25">
      <c r="A859" s="64">
        <v>821105</v>
      </c>
      <c r="B859" s="64" t="s">
        <v>340</v>
      </c>
      <c r="C859" s="66">
        <v>-1202899653482.29</v>
      </c>
    </row>
    <row r="860" spans="1:3" x14ac:dyDescent="0.25">
      <c r="A860" s="64">
        <v>821120</v>
      </c>
      <c r="B860" s="64" t="s">
        <v>802</v>
      </c>
      <c r="C860" s="66">
        <v>-4992363289439.5508</v>
      </c>
    </row>
    <row r="861" spans="1:3" x14ac:dyDescent="0.25">
      <c r="A861" s="64">
        <v>8212</v>
      </c>
      <c r="B861" s="64" t="s">
        <v>803</v>
      </c>
      <c r="C861" s="66">
        <v>-1601641946329.5603</v>
      </c>
    </row>
    <row r="862" spans="1:3" x14ac:dyDescent="0.25">
      <c r="A862" s="64">
        <v>821220</v>
      </c>
      <c r="B862" s="64" t="s">
        <v>802</v>
      </c>
      <c r="C862" s="66">
        <v>-1601641946329.5603</v>
      </c>
    </row>
    <row r="863" spans="1:3" x14ac:dyDescent="0.25">
      <c r="A863" s="64">
        <v>8213</v>
      </c>
      <c r="B863" s="64" t="s">
        <v>804</v>
      </c>
      <c r="C863" s="66">
        <v>-12367229260946.449</v>
      </c>
    </row>
    <row r="864" spans="1:3" x14ac:dyDescent="0.25">
      <c r="A864" s="64">
        <v>821305</v>
      </c>
      <c r="B864" s="64" t="s">
        <v>373</v>
      </c>
      <c r="C864" s="66">
        <v>-8008315004832.209</v>
      </c>
    </row>
    <row r="865" spans="1:3" x14ac:dyDescent="0.25">
      <c r="A865" s="64">
        <v>821310</v>
      </c>
      <c r="B865" s="64" t="s">
        <v>638</v>
      </c>
      <c r="C865" s="66">
        <v>-146417615709.79001</v>
      </c>
    </row>
    <row r="866" spans="1:3" x14ac:dyDescent="0.25">
      <c r="A866" s="64">
        <v>821315</v>
      </c>
      <c r="B866" s="64" t="s">
        <v>805</v>
      </c>
      <c r="C866" s="66">
        <v>-4212496640404.4502</v>
      </c>
    </row>
    <row r="867" spans="1:3" x14ac:dyDescent="0.25">
      <c r="A867" s="64">
        <v>8214</v>
      </c>
      <c r="B867" s="64" t="s">
        <v>806</v>
      </c>
      <c r="C867" s="66">
        <v>-722953172527.82007</v>
      </c>
    </row>
    <row r="868" spans="1:3" x14ac:dyDescent="0.25">
      <c r="A868" s="64">
        <v>821405</v>
      </c>
      <c r="B868" s="64" t="s">
        <v>373</v>
      </c>
      <c r="C868" s="66">
        <v>-674318160080.79004</v>
      </c>
    </row>
    <row r="869" spans="1:3" x14ac:dyDescent="0.25">
      <c r="A869" s="64">
        <v>821410</v>
      </c>
      <c r="B869" s="64" t="s">
        <v>638</v>
      </c>
      <c r="C869" s="66">
        <v>-48635012447.029999</v>
      </c>
    </row>
    <row r="870" spans="1:3" x14ac:dyDescent="0.25">
      <c r="A870" s="64">
        <v>8215</v>
      </c>
      <c r="B870" s="64" t="s">
        <v>807</v>
      </c>
      <c r="C870" s="66">
        <v>-13271379337.48</v>
      </c>
    </row>
    <row r="871" spans="1:3" x14ac:dyDescent="0.25">
      <c r="A871" s="64">
        <v>821505</v>
      </c>
      <c r="B871" s="64" t="s">
        <v>808</v>
      </c>
      <c r="C871" s="66">
        <v>-13271379337.48</v>
      </c>
    </row>
    <row r="872" spans="1:3" x14ac:dyDescent="0.25">
      <c r="A872" s="64">
        <v>8274</v>
      </c>
      <c r="B872" s="64" t="s">
        <v>893</v>
      </c>
      <c r="C872" s="66">
        <v>-1982583349583</v>
      </c>
    </row>
    <row r="873" spans="1:3" x14ac:dyDescent="0.25">
      <c r="A873" s="64">
        <v>827402</v>
      </c>
      <c r="B873" s="64" t="s">
        <v>809</v>
      </c>
      <c r="C873" s="66">
        <v>-15128519010</v>
      </c>
    </row>
    <row r="874" spans="1:3" x14ac:dyDescent="0.25">
      <c r="A874" s="64">
        <v>827404</v>
      </c>
      <c r="B874" s="64" t="s">
        <v>810</v>
      </c>
      <c r="C874" s="66">
        <v>-694793000</v>
      </c>
    </row>
    <row r="875" spans="1:3" x14ac:dyDescent="0.25">
      <c r="A875" s="64">
        <v>827406</v>
      </c>
      <c r="B875" s="64" t="s">
        <v>810</v>
      </c>
      <c r="C875" s="66">
        <v>-159069962</v>
      </c>
    </row>
    <row r="876" spans="1:3" x14ac:dyDescent="0.25">
      <c r="A876" s="64">
        <v>827408</v>
      </c>
      <c r="B876" s="64" t="s">
        <v>810</v>
      </c>
      <c r="C876" s="66">
        <v>-260106835</v>
      </c>
    </row>
    <row r="877" spans="1:3" x14ac:dyDescent="0.25">
      <c r="A877" s="64">
        <v>827410</v>
      </c>
      <c r="B877" s="64" t="s">
        <v>810</v>
      </c>
      <c r="C877" s="66">
        <v>-448868261</v>
      </c>
    </row>
    <row r="878" spans="1:3" x14ac:dyDescent="0.25">
      <c r="A878" s="64">
        <v>827412</v>
      </c>
      <c r="B878" s="64" t="s">
        <v>811</v>
      </c>
      <c r="C878" s="66">
        <v>-196052844</v>
      </c>
    </row>
    <row r="879" spans="1:3" x14ac:dyDescent="0.25">
      <c r="A879" s="64">
        <v>827414</v>
      </c>
      <c r="B879" s="64" t="s">
        <v>812</v>
      </c>
      <c r="C879" s="66">
        <v>-13968800</v>
      </c>
    </row>
    <row r="880" spans="1:3" x14ac:dyDescent="0.25">
      <c r="A880" s="64">
        <v>827416</v>
      </c>
      <c r="B880" s="64" t="s">
        <v>812</v>
      </c>
      <c r="C880" s="66">
        <v>-1788307</v>
      </c>
    </row>
    <row r="881" spans="1:3" x14ac:dyDescent="0.25">
      <c r="A881" s="64">
        <v>827418</v>
      </c>
      <c r="B881" s="64" t="s">
        <v>812</v>
      </c>
      <c r="C881" s="66">
        <v>-2981551</v>
      </c>
    </row>
    <row r="882" spans="1:3" x14ac:dyDescent="0.25">
      <c r="A882" s="64">
        <v>827420</v>
      </c>
      <c r="B882" s="64" t="s">
        <v>812</v>
      </c>
      <c r="C882" s="66">
        <v>-14203142</v>
      </c>
    </row>
    <row r="883" spans="1:3" x14ac:dyDescent="0.25">
      <c r="A883" s="64">
        <v>827422</v>
      </c>
      <c r="B883" s="64" t="s">
        <v>813</v>
      </c>
      <c r="C883" s="66">
        <v>-167726709</v>
      </c>
    </row>
    <row r="884" spans="1:3" x14ac:dyDescent="0.25">
      <c r="A884" s="64">
        <v>827424</v>
      </c>
      <c r="B884" s="64" t="s">
        <v>813</v>
      </c>
      <c r="C884" s="66">
        <v>-22787337</v>
      </c>
    </row>
    <row r="885" spans="1:3" x14ac:dyDescent="0.25">
      <c r="A885" s="64">
        <v>827426</v>
      </c>
      <c r="B885" s="64" t="s">
        <v>813</v>
      </c>
      <c r="C885" s="66">
        <v>-6009990</v>
      </c>
    </row>
    <row r="886" spans="1:3" x14ac:dyDescent="0.25">
      <c r="A886" s="64">
        <v>827428</v>
      </c>
      <c r="B886" s="64" t="s">
        <v>813</v>
      </c>
      <c r="C886" s="66">
        <v>-272490969</v>
      </c>
    </row>
    <row r="887" spans="1:3" x14ac:dyDescent="0.25">
      <c r="A887" s="64">
        <v>827430</v>
      </c>
      <c r="B887" s="64" t="s">
        <v>813</v>
      </c>
      <c r="C887" s="66">
        <v>-32183180</v>
      </c>
    </row>
    <row r="888" spans="1:3" x14ac:dyDescent="0.25">
      <c r="A888" s="64">
        <v>827462</v>
      </c>
      <c r="B888" s="64" t="s">
        <v>814</v>
      </c>
      <c r="C888" s="66">
        <v>-1829162093171</v>
      </c>
    </row>
    <row r="889" spans="1:3" x14ac:dyDescent="0.25">
      <c r="A889" s="64">
        <v>827464</v>
      </c>
      <c r="B889" s="64" t="s">
        <v>815</v>
      </c>
      <c r="C889" s="66">
        <v>-32384378385</v>
      </c>
    </row>
    <row r="890" spans="1:3" x14ac:dyDescent="0.25">
      <c r="A890" s="64">
        <v>827466</v>
      </c>
      <c r="B890" s="64" t="s">
        <v>815</v>
      </c>
      <c r="C890" s="66">
        <v>-20900702511</v>
      </c>
    </row>
    <row r="891" spans="1:3" x14ac:dyDescent="0.25">
      <c r="A891" s="64">
        <v>827468</v>
      </c>
      <c r="B891" s="64" t="s">
        <v>815</v>
      </c>
      <c r="C891" s="66">
        <v>-22385331996</v>
      </c>
    </row>
    <row r="892" spans="1:3" x14ac:dyDescent="0.25">
      <c r="A892" s="64">
        <v>827470</v>
      </c>
      <c r="B892" s="64" t="s">
        <v>815</v>
      </c>
      <c r="C892" s="66">
        <v>-33402342991</v>
      </c>
    </row>
    <row r="893" spans="1:3" x14ac:dyDescent="0.25">
      <c r="A893" s="64">
        <v>827472</v>
      </c>
      <c r="B893" s="64" t="s">
        <v>816</v>
      </c>
      <c r="C893" s="66">
        <v>-12199924992</v>
      </c>
    </row>
    <row r="894" spans="1:3" x14ac:dyDescent="0.25">
      <c r="A894" s="64">
        <v>827474</v>
      </c>
      <c r="B894" s="64" t="s">
        <v>817</v>
      </c>
      <c r="C894" s="66">
        <v>-588421884</v>
      </c>
    </row>
    <row r="895" spans="1:3" x14ac:dyDescent="0.25">
      <c r="A895" s="64">
        <v>827476</v>
      </c>
      <c r="B895" s="64" t="s">
        <v>817</v>
      </c>
      <c r="C895" s="66">
        <v>-417665081</v>
      </c>
    </row>
    <row r="896" spans="1:3" x14ac:dyDescent="0.25">
      <c r="A896" s="64">
        <v>827478</v>
      </c>
      <c r="B896" s="64" t="s">
        <v>817</v>
      </c>
      <c r="C896" s="66">
        <v>-675103502</v>
      </c>
    </row>
    <row r="897" spans="1:3" x14ac:dyDescent="0.25">
      <c r="A897" s="64">
        <v>827480</v>
      </c>
      <c r="B897" s="64" t="s">
        <v>817</v>
      </c>
      <c r="C897" s="66">
        <v>-959316821</v>
      </c>
    </row>
    <row r="898" spans="1:3" x14ac:dyDescent="0.25">
      <c r="A898" s="64">
        <v>827482</v>
      </c>
      <c r="B898" s="64" t="s">
        <v>818</v>
      </c>
      <c r="C898" s="66">
        <v>-4597276846</v>
      </c>
    </row>
    <row r="899" spans="1:3" x14ac:dyDescent="0.25">
      <c r="A899" s="64">
        <v>827484</v>
      </c>
      <c r="B899" s="64" t="s">
        <v>818</v>
      </c>
      <c r="C899" s="66">
        <v>-1392422462</v>
      </c>
    </row>
    <row r="900" spans="1:3" x14ac:dyDescent="0.25">
      <c r="A900" s="64">
        <v>827486</v>
      </c>
      <c r="B900" s="64" t="s">
        <v>818</v>
      </c>
      <c r="C900" s="66">
        <v>-1625589140</v>
      </c>
    </row>
    <row r="901" spans="1:3" x14ac:dyDescent="0.25">
      <c r="A901" s="64">
        <v>827488</v>
      </c>
      <c r="B901" s="64" t="s">
        <v>818</v>
      </c>
      <c r="C901" s="66">
        <v>-2321067983</v>
      </c>
    </row>
    <row r="902" spans="1:3" x14ac:dyDescent="0.25">
      <c r="A902" s="64">
        <v>827490</v>
      </c>
      <c r="B902" s="64" t="s">
        <v>818</v>
      </c>
      <c r="C902" s="66">
        <v>-2150161921</v>
      </c>
    </row>
    <row r="903" spans="1:3" x14ac:dyDescent="0.25">
      <c r="A903" s="64">
        <v>8281</v>
      </c>
      <c r="B903" s="64" t="s">
        <v>819</v>
      </c>
      <c r="C903" s="66">
        <v>-2790506737721.8296</v>
      </c>
    </row>
    <row r="904" spans="1:3" x14ac:dyDescent="0.25">
      <c r="A904" s="64">
        <v>828102</v>
      </c>
      <c r="B904" s="64" t="s">
        <v>820</v>
      </c>
      <c r="C904" s="66">
        <v>-2582660424803.73</v>
      </c>
    </row>
    <row r="905" spans="1:3" x14ac:dyDescent="0.25">
      <c r="A905" s="64">
        <v>828103</v>
      </c>
      <c r="B905" s="64" t="s">
        <v>821</v>
      </c>
      <c r="C905" s="66">
        <v>-93609660293.729996</v>
      </c>
    </row>
    <row r="906" spans="1:3" x14ac:dyDescent="0.25">
      <c r="A906" s="64">
        <v>828104</v>
      </c>
      <c r="B906" s="64" t="s">
        <v>822</v>
      </c>
      <c r="C906" s="66">
        <v>-843534353</v>
      </c>
    </row>
    <row r="907" spans="1:3" x14ac:dyDescent="0.25">
      <c r="A907" s="64">
        <v>828105</v>
      </c>
      <c r="B907" s="64" t="s">
        <v>823</v>
      </c>
      <c r="C907" s="66">
        <v>-17754377244.130001</v>
      </c>
    </row>
    <row r="908" spans="1:3" x14ac:dyDescent="0.25">
      <c r="A908" s="64">
        <v>828106</v>
      </c>
      <c r="B908" s="64" t="s">
        <v>824</v>
      </c>
      <c r="C908" s="66">
        <v>-28654308572.759998</v>
      </c>
    </row>
    <row r="909" spans="1:3" x14ac:dyDescent="0.25">
      <c r="A909" s="64">
        <v>828108</v>
      </c>
      <c r="B909" s="64" t="s">
        <v>825</v>
      </c>
      <c r="C909" s="66">
        <v>-11786981348.030001</v>
      </c>
    </row>
    <row r="910" spans="1:3" x14ac:dyDescent="0.25">
      <c r="A910" s="64">
        <v>828110</v>
      </c>
      <c r="B910" s="64" t="s">
        <v>908</v>
      </c>
      <c r="C910" s="66">
        <v>-35592457864.830002</v>
      </c>
    </row>
    <row r="911" spans="1:3" x14ac:dyDescent="0.25">
      <c r="A911" s="64">
        <v>828112</v>
      </c>
      <c r="B911" s="64" t="s">
        <v>826</v>
      </c>
      <c r="C911" s="66">
        <v>-10941961743.879999</v>
      </c>
    </row>
    <row r="912" spans="1:3" x14ac:dyDescent="0.25">
      <c r="A912" s="64">
        <v>828113</v>
      </c>
      <c r="B912" s="64" t="s">
        <v>827</v>
      </c>
      <c r="C912" s="66">
        <v>-1246925625.45</v>
      </c>
    </row>
    <row r="913" spans="1:3" x14ac:dyDescent="0.25">
      <c r="A913" s="64">
        <v>828114</v>
      </c>
      <c r="B913" s="64" t="s">
        <v>828</v>
      </c>
      <c r="C913" s="66">
        <v>-247062227</v>
      </c>
    </row>
    <row r="914" spans="1:3" x14ac:dyDescent="0.25">
      <c r="A914" s="64">
        <v>828116</v>
      </c>
      <c r="B914" s="64" t="s">
        <v>829</v>
      </c>
      <c r="C914" s="66">
        <v>-425536349.69</v>
      </c>
    </row>
    <row r="915" spans="1:3" x14ac:dyDescent="0.25">
      <c r="A915" s="64">
        <v>828118</v>
      </c>
      <c r="B915" s="64" t="s">
        <v>830</v>
      </c>
      <c r="C915" s="66">
        <v>-161059988.22</v>
      </c>
    </row>
    <row r="916" spans="1:3" x14ac:dyDescent="0.25">
      <c r="A916" s="64">
        <v>828120</v>
      </c>
      <c r="B916" s="64" t="s">
        <v>831</v>
      </c>
      <c r="C916" s="66">
        <v>-615260210.16999996</v>
      </c>
    </row>
    <row r="917" spans="1:3" x14ac:dyDescent="0.25">
      <c r="A917" s="64">
        <v>828122</v>
      </c>
      <c r="B917" s="64" t="s">
        <v>832</v>
      </c>
      <c r="C917" s="66">
        <v>-1883598222.21</v>
      </c>
    </row>
    <row r="918" spans="1:3" x14ac:dyDescent="0.25">
      <c r="A918" s="64">
        <v>828123</v>
      </c>
      <c r="B918" s="64" t="s">
        <v>833</v>
      </c>
      <c r="C918" s="66">
        <v>-1649304351.5699999</v>
      </c>
    </row>
    <row r="919" spans="1:3" x14ac:dyDescent="0.25">
      <c r="A919" s="64">
        <v>828124</v>
      </c>
      <c r="B919" s="64" t="s">
        <v>834</v>
      </c>
      <c r="C919" s="66">
        <v>-140348622.21000001</v>
      </c>
    </row>
    <row r="920" spans="1:3" x14ac:dyDescent="0.25">
      <c r="A920" s="64">
        <v>828126</v>
      </c>
      <c r="B920" s="64" t="s">
        <v>835</v>
      </c>
      <c r="C920" s="66">
        <v>-450593655</v>
      </c>
    </row>
    <row r="921" spans="1:3" x14ac:dyDescent="0.25">
      <c r="A921" s="64">
        <v>828128</v>
      </c>
      <c r="B921" s="64" t="s">
        <v>836</v>
      </c>
      <c r="C921" s="66">
        <v>-461774876.73000002</v>
      </c>
    </row>
    <row r="922" spans="1:3" x14ac:dyDescent="0.25">
      <c r="A922" s="64">
        <v>828130</v>
      </c>
      <c r="B922" s="64" t="s">
        <v>837</v>
      </c>
      <c r="C922" s="66">
        <v>-1381567369.49</v>
      </c>
    </row>
    <row r="923" spans="1:3" x14ac:dyDescent="0.25">
      <c r="A923" s="64">
        <v>8282</v>
      </c>
      <c r="B923" s="64" t="s">
        <v>894</v>
      </c>
      <c r="C923" s="66">
        <v>-76599083096.250015</v>
      </c>
    </row>
    <row r="924" spans="1:3" x14ac:dyDescent="0.25">
      <c r="A924" s="64">
        <v>828202</v>
      </c>
      <c r="B924" s="64" t="s">
        <v>838</v>
      </c>
      <c r="C924" s="66">
        <v>-69294814701.279999</v>
      </c>
    </row>
    <row r="925" spans="1:3" x14ac:dyDescent="0.25">
      <c r="A925" s="64">
        <v>828203</v>
      </c>
      <c r="B925" s="64" t="s">
        <v>839</v>
      </c>
      <c r="C925" s="66">
        <v>-2091112825.8800001</v>
      </c>
    </row>
    <row r="926" spans="1:3" x14ac:dyDescent="0.25">
      <c r="A926" s="64">
        <v>828204</v>
      </c>
      <c r="B926" s="64" t="s">
        <v>839</v>
      </c>
      <c r="C926" s="66">
        <v>-552276691.57000005</v>
      </c>
    </row>
    <row r="927" spans="1:3" x14ac:dyDescent="0.25">
      <c r="A927" s="64">
        <v>828206</v>
      </c>
      <c r="B927" s="64" t="s">
        <v>839</v>
      </c>
      <c r="C927" s="66">
        <v>-2931166192.2600002</v>
      </c>
    </row>
    <row r="928" spans="1:3" x14ac:dyDescent="0.25">
      <c r="A928" s="64">
        <v>828208</v>
      </c>
      <c r="B928" s="64" t="s">
        <v>840</v>
      </c>
      <c r="C928" s="66">
        <v>-805796722.20000005</v>
      </c>
    </row>
    <row r="929" spans="1:3" x14ac:dyDescent="0.25">
      <c r="A929" s="64">
        <v>828210</v>
      </c>
      <c r="B929" s="64" t="s">
        <v>839</v>
      </c>
      <c r="C929" s="66">
        <v>-148833327.88</v>
      </c>
    </row>
    <row r="930" spans="1:3" x14ac:dyDescent="0.25">
      <c r="A930" s="64">
        <v>828212</v>
      </c>
      <c r="B930" s="64" t="s">
        <v>841</v>
      </c>
      <c r="C930" s="66">
        <v>-302354151.80000001</v>
      </c>
    </row>
    <row r="931" spans="1:3" x14ac:dyDescent="0.25">
      <c r="A931" s="64">
        <v>828213</v>
      </c>
      <c r="B931" s="64" t="s">
        <v>827</v>
      </c>
      <c r="C931" s="66">
        <v>-32680936.940000001</v>
      </c>
    </row>
    <row r="932" spans="1:3" x14ac:dyDescent="0.25">
      <c r="A932" s="64">
        <v>828214</v>
      </c>
      <c r="B932" s="64" t="s">
        <v>827</v>
      </c>
      <c r="C932" s="66">
        <v>-3075241.18</v>
      </c>
    </row>
    <row r="933" spans="1:3" x14ac:dyDescent="0.25">
      <c r="A933" s="64">
        <v>828216</v>
      </c>
      <c r="B933" s="64" t="s">
        <v>827</v>
      </c>
      <c r="C933" s="66">
        <v>-38361663.770000003</v>
      </c>
    </row>
    <row r="934" spans="1:3" x14ac:dyDescent="0.25">
      <c r="A934" s="64">
        <v>828218</v>
      </c>
      <c r="B934" s="64" t="s">
        <v>827</v>
      </c>
      <c r="C934" s="66">
        <v>-2249379.7000000002</v>
      </c>
    </row>
    <row r="935" spans="1:3" x14ac:dyDescent="0.25">
      <c r="A935" s="64">
        <v>828220</v>
      </c>
      <c r="B935" s="64" t="s">
        <v>827</v>
      </c>
      <c r="C935" s="66">
        <v>-1716942.69</v>
      </c>
    </row>
    <row r="936" spans="1:3" x14ac:dyDescent="0.25">
      <c r="A936" s="64">
        <v>828222</v>
      </c>
      <c r="B936" s="64" t="s">
        <v>842</v>
      </c>
      <c r="C936" s="66">
        <v>-116743425.2</v>
      </c>
    </row>
    <row r="937" spans="1:3" x14ac:dyDescent="0.25">
      <c r="A937" s="64">
        <v>828223</v>
      </c>
      <c r="B937" s="64" t="s">
        <v>833</v>
      </c>
      <c r="C937" s="66">
        <v>-20733736.850000001</v>
      </c>
    </row>
    <row r="938" spans="1:3" x14ac:dyDescent="0.25">
      <c r="A938" s="64">
        <v>828224</v>
      </c>
      <c r="B938" s="64" t="s">
        <v>843</v>
      </c>
      <c r="C938" s="66">
        <v>-1782323.77</v>
      </c>
    </row>
    <row r="939" spans="1:3" x14ac:dyDescent="0.25">
      <c r="A939" s="64">
        <v>828226</v>
      </c>
      <c r="B939" s="64" t="s">
        <v>843</v>
      </c>
      <c r="C939" s="66">
        <v>-8870213.8499999996</v>
      </c>
    </row>
    <row r="940" spans="1:3" x14ac:dyDescent="0.25">
      <c r="A940" s="64">
        <v>828228</v>
      </c>
      <c r="B940" s="64" t="s">
        <v>833</v>
      </c>
      <c r="C940" s="66">
        <v>-3553471.03</v>
      </c>
    </row>
    <row r="941" spans="1:3" x14ac:dyDescent="0.25">
      <c r="A941" s="64">
        <v>828230</v>
      </c>
      <c r="B941" s="64" t="s">
        <v>833</v>
      </c>
      <c r="C941" s="66">
        <v>-242961148.40000001</v>
      </c>
    </row>
    <row r="942" spans="1:3" x14ac:dyDescent="0.25">
      <c r="A942" s="64">
        <v>8283</v>
      </c>
      <c r="B942" s="64" t="s">
        <v>844</v>
      </c>
      <c r="C942" s="66">
        <v>-206789826384.82001</v>
      </c>
    </row>
    <row r="943" spans="1:3" x14ac:dyDescent="0.25">
      <c r="A943" s="64">
        <v>828302</v>
      </c>
      <c r="B943" s="64" t="s">
        <v>820</v>
      </c>
      <c r="C943" s="66">
        <v>-195652388467.97</v>
      </c>
    </row>
    <row r="944" spans="1:3" x14ac:dyDescent="0.25">
      <c r="A944" s="64">
        <v>828304</v>
      </c>
      <c r="B944" s="64" t="s">
        <v>845</v>
      </c>
      <c r="C944" s="66">
        <v>-2777936898.0500002</v>
      </c>
    </row>
    <row r="945" spans="1:3" x14ac:dyDescent="0.25">
      <c r="A945" s="64">
        <v>828306</v>
      </c>
      <c r="B945" s="64" t="s">
        <v>846</v>
      </c>
      <c r="C945" s="66">
        <v>-2096466641.95</v>
      </c>
    </row>
    <row r="946" spans="1:3" x14ac:dyDescent="0.25">
      <c r="A946" s="64">
        <v>828308</v>
      </c>
      <c r="B946" s="64" t="s">
        <v>847</v>
      </c>
      <c r="C946" s="66">
        <v>-2341254088.75</v>
      </c>
    </row>
    <row r="947" spans="1:3" x14ac:dyDescent="0.25">
      <c r="A947" s="64">
        <v>828310</v>
      </c>
      <c r="B947" s="64" t="s">
        <v>848</v>
      </c>
      <c r="C947" s="66">
        <v>-2077049785.1600001</v>
      </c>
    </row>
    <row r="948" spans="1:3" x14ac:dyDescent="0.25">
      <c r="A948" s="64">
        <v>828312</v>
      </c>
      <c r="B948" s="64" t="s">
        <v>826</v>
      </c>
      <c r="C948" s="66">
        <v>-1544161631</v>
      </c>
    </row>
    <row r="949" spans="1:3" x14ac:dyDescent="0.25">
      <c r="A949" s="64">
        <v>828314</v>
      </c>
      <c r="B949" s="64" t="s">
        <v>849</v>
      </c>
      <c r="C949" s="66">
        <v>-49361373.049999997</v>
      </c>
    </row>
    <row r="950" spans="1:3" x14ac:dyDescent="0.25">
      <c r="A950" s="64">
        <v>828316</v>
      </c>
      <c r="B950" s="64" t="s">
        <v>850</v>
      </c>
      <c r="C950" s="66">
        <v>-46455336.810000002</v>
      </c>
    </row>
    <row r="951" spans="1:3" x14ac:dyDescent="0.25">
      <c r="A951" s="64">
        <v>828318</v>
      </c>
      <c r="B951" s="64" t="s">
        <v>851</v>
      </c>
      <c r="C951" s="66">
        <v>-50998766.43</v>
      </c>
    </row>
    <row r="952" spans="1:3" x14ac:dyDescent="0.25">
      <c r="A952" s="64">
        <v>828320</v>
      </c>
      <c r="B952" s="64" t="s">
        <v>852</v>
      </c>
      <c r="C952" s="66">
        <v>-44803374.060000002</v>
      </c>
    </row>
    <row r="953" spans="1:3" x14ac:dyDescent="0.25">
      <c r="A953" s="64">
        <v>828322</v>
      </c>
      <c r="B953" s="64" t="s">
        <v>832</v>
      </c>
      <c r="C953" s="66">
        <v>-21224653.420000002</v>
      </c>
    </row>
    <row r="954" spans="1:3" x14ac:dyDescent="0.25">
      <c r="A954" s="64">
        <v>828324</v>
      </c>
      <c r="B954" s="64" t="s">
        <v>853</v>
      </c>
      <c r="C954" s="66">
        <v>-10045654.35</v>
      </c>
    </row>
    <row r="955" spans="1:3" x14ac:dyDescent="0.25">
      <c r="A955" s="64">
        <v>828326</v>
      </c>
      <c r="B955" s="64" t="s">
        <v>854</v>
      </c>
      <c r="C955" s="66">
        <v>-13504602.82</v>
      </c>
    </row>
    <row r="956" spans="1:3" x14ac:dyDescent="0.25">
      <c r="A956" s="64">
        <v>828328</v>
      </c>
      <c r="B956" s="64" t="s">
        <v>855</v>
      </c>
      <c r="C956" s="66">
        <v>-29063449.379999999</v>
      </c>
    </row>
    <row r="957" spans="1:3" x14ac:dyDescent="0.25">
      <c r="A957" s="64">
        <v>828330</v>
      </c>
      <c r="B957" s="64" t="s">
        <v>856</v>
      </c>
      <c r="C957" s="66">
        <v>-35111661.619999997</v>
      </c>
    </row>
    <row r="958" spans="1:3" x14ac:dyDescent="0.25">
      <c r="A958" s="64">
        <v>8284</v>
      </c>
      <c r="B958" s="64" t="s">
        <v>857</v>
      </c>
      <c r="C958" s="66">
        <v>-3864251707039.3291</v>
      </c>
    </row>
    <row r="959" spans="1:3" x14ac:dyDescent="0.25">
      <c r="A959" s="64">
        <v>828402</v>
      </c>
      <c r="B959" s="64" t="s">
        <v>820</v>
      </c>
      <c r="C959" s="66">
        <v>-3627025684531.3701</v>
      </c>
    </row>
    <row r="960" spans="1:3" x14ac:dyDescent="0.25">
      <c r="A960" s="64">
        <v>828404</v>
      </c>
      <c r="B960" s="64" t="s">
        <v>845</v>
      </c>
      <c r="C960" s="66">
        <v>-52173526784.459999</v>
      </c>
    </row>
    <row r="961" spans="1:3" x14ac:dyDescent="0.25">
      <c r="A961" s="64">
        <v>828406</v>
      </c>
      <c r="B961" s="64" t="s">
        <v>846</v>
      </c>
      <c r="C961" s="66">
        <v>-37123358328.529999</v>
      </c>
    </row>
    <row r="962" spans="1:3" x14ac:dyDescent="0.25">
      <c r="A962" s="64">
        <v>828408</v>
      </c>
      <c r="B962" s="64" t="s">
        <v>847</v>
      </c>
      <c r="C962" s="66">
        <v>-66949571906.459999</v>
      </c>
    </row>
    <row r="963" spans="1:3" x14ac:dyDescent="0.25">
      <c r="A963" s="64">
        <v>828410</v>
      </c>
      <c r="B963" s="64" t="s">
        <v>848</v>
      </c>
      <c r="C963" s="66">
        <v>-21367546479.709999</v>
      </c>
    </row>
    <row r="964" spans="1:3" x14ac:dyDescent="0.25">
      <c r="A964" s="64">
        <v>828412</v>
      </c>
      <c r="B964" s="64" t="s">
        <v>826</v>
      </c>
      <c r="C964" s="66">
        <v>-49788409487.18</v>
      </c>
    </row>
    <row r="965" spans="1:3" x14ac:dyDescent="0.25">
      <c r="A965" s="64">
        <v>828414</v>
      </c>
      <c r="B965" s="64" t="s">
        <v>849</v>
      </c>
      <c r="C965" s="66">
        <v>-1921594646.1500001</v>
      </c>
    </row>
    <row r="966" spans="1:3" x14ac:dyDescent="0.25">
      <c r="A966" s="64">
        <v>828416</v>
      </c>
      <c r="B966" s="64" t="s">
        <v>850</v>
      </c>
      <c r="C966" s="66">
        <v>-1494529583.76</v>
      </c>
    </row>
    <row r="967" spans="1:3" x14ac:dyDescent="0.25">
      <c r="A967" s="64">
        <v>828418</v>
      </c>
      <c r="B967" s="64" t="s">
        <v>851</v>
      </c>
      <c r="C967" s="66">
        <v>-2975913813.6500001</v>
      </c>
    </row>
    <row r="968" spans="1:3" x14ac:dyDescent="0.25">
      <c r="A968" s="64">
        <v>828420</v>
      </c>
      <c r="B968" s="64" t="s">
        <v>852</v>
      </c>
      <c r="C968" s="66">
        <v>-918256901.07000005</v>
      </c>
    </row>
    <row r="969" spans="1:3" x14ac:dyDescent="0.25">
      <c r="A969" s="64">
        <v>828422</v>
      </c>
      <c r="B969" s="64" t="s">
        <v>832</v>
      </c>
      <c r="C969" s="66">
        <v>-1924394143.1900001</v>
      </c>
    </row>
    <row r="970" spans="1:3" x14ac:dyDescent="0.25">
      <c r="A970" s="64">
        <v>828424</v>
      </c>
      <c r="B970" s="64" t="s">
        <v>853</v>
      </c>
      <c r="C970" s="66">
        <v>-88758569.709999993</v>
      </c>
    </row>
    <row r="971" spans="1:3" x14ac:dyDescent="0.25">
      <c r="A971" s="64">
        <v>828426</v>
      </c>
      <c r="B971" s="64" t="s">
        <v>854</v>
      </c>
      <c r="C971" s="66">
        <v>-94103167.829999998</v>
      </c>
    </row>
    <row r="972" spans="1:3" x14ac:dyDescent="0.25">
      <c r="A972" s="64">
        <v>828428</v>
      </c>
      <c r="B972" s="64" t="s">
        <v>855</v>
      </c>
      <c r="C972" s="66">
        <v>-238216959.81999999</v>
      </c>
    </row>
    <row r="973" spans="1:3" x14ac:dyDescent="0.25">
      <c r="A973" s="64">
        <v>828430</v>
      </c>
      <c r="B973" s="64" t="s">
        <v>856</v>
      </c>
      <c r="C973" s="66">
        <v>-167841736.44</v>
      </c>
    </row>
    <row r="974" spans="1:3" x14ac:dyDescent="0.25">
      <c r="A974" s="64">
        <v>8287</v>
      </c>
      <c r="B974" s="64" t="s">
        <v>858</v>
      </c>
      <c r="C974" s="66">
        <v>-3909573865789.769</v>
      </c>
    </row>
    <row r="975" spans="1:3" x14ac:dyDescent="0.25">
      <c r="A975" s="64">
        <v>828702</v>
      </c>
      <c r="B975" s="64" t="s">
        <v>820</v>
      </c>
      <c r="C975" s="66">
        <v>-3533725784839.8096</v>
      </c>
    </row>
    <row r="976" spans="1:3" x14ac:dyDescent="0.25">
      <c r="A976" s="64">
        <v>828704</v>
      </c>
      <c r="B976" s="64" t="s">
        <v>859</v>
      </c>
      <c r="C976" s="66">
        <v>-123987323755.89999</v>
      </c>
    </row>
    <row r="977" spans="1:3" x14ac:dyDescent="0.25">
      <c r="A977" s="64">
        <v>828706</v>
      </c>
      <c r="B977" s="64" t="s">
        <v>847</v>
      </c>
      <c r="C977" s="66">
        <v>-35863922120.050003</v>
      </c>
    </row>
    <row r="978" spans="1:3" x14ac:dyDescent="0.25">
      <c r="A978" s="64">
        <v>828708</v>
      </c>
      <c r="B978" s="64" t="s">
        <v>860</v>
      </c>
      <c r="C978" s="66">
        <v>-79114591508.690002</v>
      </c>
    </row>
    <row r="979" spans="1:3" x14ac:dyDescent="0.25">
      <c r="A979" s="64">
        <v>828710</v>
      </c>
      <c r="B979" s="64" t="s">
        <v>861</v>
      </c>
      <c r="C979" s="66">
        <v>-96591415389.020004</v>
      </c>
    </row>
    <row r="980" spans="1:3" x14ac:dyDescent="0.25">
      <c r="A980" s="64">
        <v>828712</v>
      </c>
      <c r="B980" s="64" t="s">
        <v>862</v>
      </c>
      <c r="C980" s="66">
        <v>-28117090041.77</v>
      </c>
    </row>
    <row r="981" spans="1:3" x14ac:dyDescent="0.25">
      <c r="A981" s="64">
        <v>828714</v>
      </c>
      <c r="B981" s="64" t="s">
        <v>863</v>
      </c>
      <c r="C981" s="66">
        <v>-3807413856.46</v>
      </c>
    </row>
    <row r="982" spans="1:3" x14ac:dyDescent="0.25">
      <c r="A982" s="64">
        <v>828716</v>
      </c>
      <c r="B982" s="64" t="s">
        <v>851</v>
      </c>
      <c r="C982" s="66">
        <v>-1564225232.72</v>
      </c>
    </row>
    <row r="983" spans="1:3" x14ac:dyDescent="0.25">
      <c r="A983" s="64">
        <v>828718</v>
      </c>
      <c r="B983" s="64" t="s">
        <v>864</v>
      </c>
      <c r="C983" s="66">
        <v>-2236401981.7199998</v>
      </c>
    </row>
    <row r="984" spans="1:3" x14ac:dyDescent="0.25">
      <c r="A984" s="64">
        <v>828720</v>
      </c>
      <c r="B984" s="64" t="s">
        <v>865</v>
      </c>
      <c r="C984" s="66">
        <v>-4027949962.0300002</v>
      </c>
    </row>
    <row r="985" spans="1:3" x14ac:dyDescent="0.25">
      <c r="A985" s="64">
        <v>828722</v>
      </c>
      <c r="B985" s="64" t="s">
        <v>866</v>
      </c>
      <c r="C985" s="66">
        <v>-25663705.449999999</v>
      </c>
    </row>
    <row r="986" spans="1:3" x14ac:dyDescent="0.25">
      <c r="A986" s="64">
        <v>828724</v>
      </c>
      <c r="B986" s="64" t="s">
        <v>867</v>
      </c>
      <c r="C986" s="66">
        <v>-31830678.82</v>
      </c>
    </row>
    <row r="987" spans="1:3" x14ac:dyDescent="0.25">
      <c r="A987" s="64">
        <v>828726</v>
      </c>
      <c r="B987" s="64" t="s">
        <v>855</v>
      </c>
      <c r="C987" s="66">
        <v>-24675699.960000001</v>
      </c>
    </row>
    <row r="988" spans="1:3" x14ac:dyDescent="0.25">
      <c r="A988" s="64">
        <v>828728</v>
      </c>
      <c r="B988" s="64" t="s">
        <v>835</v>
      </c>
      <c r="C988" s="66">
        <v>-132048546.81</v>
      </c>
    </row>
    <row r="989" spans="1:3" x14ac:dyDescent="0.25">
      <c r="A989" s="64">
        <v>828730</v>
      </c>
      <c r="B989" s="64" t="s">
        <v>868</v>
      </c>
      <c r="C989" s="66">
        <v>-323528470.56</v>
      </c>
    </row>
    <row r="990" spans="1:3" x14ac:dyDescent="0.25">
      <c r="A990" s="64">
        <v>8288</v>
      </c>
      <c r="B990" s="64" t="s">
        <v>869</v>
      </c>
      <c r="C990" s="66">
        <v>-8206162974826.96</v>
      </c>
    </row>
    <row r="991" spans="1:3" x14ac:dyDescent="0.25">
      <c r="A991" s="64">
        <v>828802</v>
      </c>
      <c r="B991" s="64" t="s">
        <v>870</v>
      </c>
      <c r="C991" s="66">
        <v>-7869347758057.1699</v>
      </c>
    </row>
    <row r="992" spans="1:3" x14ac:dyDescent="0.25">
      <c r="A992" s="64">
        <v>828804</v>
      </c>
      <c r="B992" s="64" t="s">
        <v>859</v>
      </c>
      <c r="C992" s="66">
        <v>-68856382216.759995</v>
      </c>
    </row>
    <row r="993" spans="1:3" x14ac:dyDescent="0.25">
      <c r="A993" s="64">
        <v>828806</v>
      </c>
      <c r="B993" s="64" t="s">
        <v>847</v>
      </c>
      <c r="C993" s="66">
        <v>-63183557781.809998</v>
      </c>
    </row>
    <row r="994" spans="1:3" x14ac:dyDescent="0.25">
      <c r="A994" s="64">
        <v>828808</v>
      </c>
      <c r="B994" s="64" t="s">
        <v>860</v>
      </c>
      <c r="C994" s="66">
        <v>-23937969336.060001</v>
      </c>
    </row>
    <row r="995" spans="1:3" x14ac:dyDescent="0.25">
      <c r="A995" s="64">
        <v>828810</v>
      </c>
      <c r="B995" s="64" t="s">
        <v>861</v>
      </c>
      <c r="C995" s="66">
        <v>-72520309148.910004</v>
      </c>
    </row>
    <row r="996" spans="1:3" x14ac:dyDescent="0.25">
      <c r="A996" s="64">
        <v>828812</v>
      </c>
      <c r="B996" s="64" t="s">
        <v>826</v>
      </c>
      <c r="C996" s="66">
        <v>-97658621023.87999</v>
      </c>
    </row>
    <row r="997" spans="1:3" x14ac:dyDescent="0.25">
      <c r="A997" s="64">
        <v>828814</v>
      </c>
      <c r="B997" s="64" t="s">
        <v>863</v>
      </c>
      <c r="C997" s="66">
        <v>-1687159456.6999998</v>
      </c>
    </row>
    <row r="998" spans="1:3" x14ac:dyDescent="0.25">
      <c r="A998" s="64">
        <v>828816</v>
      </c>
      <c r="B998" s="64" t="s">
        <v>851</v>
      </c>
      <c r="C998" s="66">
        <v>-3090194013.04</v>
      </c>
    </row>
    <row r="999" spans="1:3" x14ac:dyDescent="0.25">
      <c r="A999" s="64">
        <v>828818</v>
      </c>
      <c r="B999" s="64" t="s">
        <v>864</v>
      </c>
      <c r="C999" s="66">
        <v>-1626649072.5899999</v>
      </c>
    </row>
    <row r="1000" spans="1:3" x14ac:dyDescent="0.25">
      <c r="A1000" s="64">
        <v>828820</v>
      </c>
      <c r="B1000" s="64" t="s">
        <v>865</v>
      </c>
      <c r="C1000" s="66">
        <v>-3579402463</v>
      </c>
    </row>
    <row r="1001" spans="1:3" x14ac:dyDescent="0.25">
      <c r="A1001" s="64">
        <v>828822</v>
      </c>
      <c r="B1001" s="64" t="s">
        <v>866</v>
      </c>
      <c r="C1001" s="66">
        <v>-335870535.58999997</v>
      </c>
    </row>
    <row r="1002" spans="1:3" x14ac:dyDescent="0.25">
      <c r="A1002" s="64">
        <v>828824</v>
      </c>
      <c r="B1002" s="64" t="s">
        <v>867</v>
      </c>
      <c r="C1002" s="66">
        <v>-8124714</v>
      </c>
    </row>
    <row r="1003" spans="1:3" x14ac:dyDescent="0.25">
      <c r="A1003" s="64">
        <v>828826</v>
      </c>
      <c r="B1003" s="64" t="s">
        <v>855</v>
      </c>
      <c r="C1003" s="66">
        <v>-6533321.1299999999</v>
      </c>
    </row>
    <row r="1004" spans="1:3" x14ac:dyDescent="0.25">
      <c r="A1004" s="64">
        <v>828828</v>
      </c>
      <c r="B1004" s="64" t="s">
        <v>835</v>
      </c>
      <c r="C1004" s="66">
        <v>-14573295.82</v>
      </c>
    </row>
    <row r="1005" spans="1:3" x14ac:dyDescent="0.25">
      <c r="A1005" s="64">
        <v>828830</v>
      </c>
      <c r="B1005" s="64" t="s">
        <v>868</v>
      </c>
      <c r="C1005" s="66">
        <v>-309870390.5</v>
      </c>
    </row>
    <row r="1006" spans="1:3" x14ac:dyDescent="0.25">
      <c r="A1006" s="64">
        <v>8295</v>
      </c>
      <c r="B1006" s="64" t="s">
        <v>871</v>
      </c>
      <c r="C1006" s="66">
        <v>-5282097900634.8096</v>
      </c>
    </row>
    <row r="1007" spans="1:3" x14ac:dyDescent="0.25">
      <c r="A1007" s="64">
        <v>829500</v>
      </c>
      <c r="B1007" s="64" t="s">
        <v>871</v>
      </c>
      <c r="C1007" s="66">
        <v>-5282097900634.8096</v>
      </c>
    </row>
    <row r="1008" spans="1:3" x14ac:dyDescent="0.25">
      <c r="A1008" s="64">
        <v>83</v>
      </c>
      <c r="B1008" s="64" t="s">
        <v>770</v>
      </c>
      <c r="C1008" s="66">
        <v>-50261901821086.391</v>
      </c>
    </row>
    <row r="1009" spans="1:3" x14ac:dyDescent="0.25">
      <c r="A1009" s="64">
        <v>8305</v>
      </c>
      <c r="B1009" s="64" t="s">
        <v>771</v>
      </c>
      <c r="C1009" s="66">
        <v>-50261901821086.391</v>
      </c>
    </row>
    <row r="1010" spans="1:3" x14ac:dyDescent="0.25">
      <c r="A1010" s="64">
        <v>830500</v>
      </c>
      <c r="B1010" s="64" t="s">
        <v>771</v>
      </c>
      <c r="C1010" s="66">
        <v>-9259377979047.25</v>
      </c>
    </row>
    <row r="1011" spans="1:3" x14ac:dyDescent="0.25">
      <c r="A1011" s="64">
        <v>830505</v>
      </c>
      <c r="B1011" s="64" t="s">
        <v>771</v>
      </c>
      <c r="C1011" s="66">
        <v>-40930929194697.641</v>
      </c>
    </row>
    <row r="1012" spans="1:3" x14ac:dyDescent="0.25">
      <c r="A1012" s="64">
        <v>830510</v>
      </c>
      <c r="B1012" s="64" t="s">
        <v>771</v>
      </c>
      <c r="C1012" s="66">
        <v>-60775064266.829994</v>
      </c>
    </row>
    <row r="1013" spans="1:3" x14ac:dyDescent="0.25">
      <c r="A1013" s="64">
        <v>830515</v>
      </c>
      <c r="B1013" s="64" t="s">
        <v>771</v>
      </c>
      <c r="C1013" s="66">
        <v>-10819583074.670002</v>
      </c>
    </row>
    <row r="1014" spans="1:3" x14ac:dyDescent="0.25">
      <c r="A1014" s="64">
        <v>84</v>
      </c>
      <c r="B1014" s="64" t="s">
        <v>765</v>
      </c>
      <c r="C1014" s="66">
        <v>47958278136108.164</v>
      </c>
    </row>
    <row r="1015" spans="1:3" x14ac:dyDescent="0.25">
      <c r="A1015" s="64">
        <v>8405</v>
      </c>
      <c r="B1015" s="64" t="s">
        <v>766</v>
      </c>
      <c r="C1015" s="66">
        <v>47958278136108.164</v>
      </c>
    </row>
    <row r="1016" spans="1:3" x14ac:dyDescent="0.25">
      <c r="A1016" s="64">
        <v>840500</v>
      </c>
      <c r="B1016" s="64" t="s">
        <v>766</v>
      </c>
      <c r="C1016" s="66">
        <v>47958278136108.164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8"/>
  <sheetViews>
    <sheetView workbookViewId="0">
      <pane xSplit="3" ySplit="2" topLeftCell="D3" activePane="bottomRight" state="frozen"/>
      <selection activeCell="B4039" sqref="B4039"/>
      <selection pane="topRight" activeCell="B4039" sqref="B4039"/>
      <selection pane="bottomLeft" activeCell="B4039" sqref="B4039"/>
      <selection pane="bottomRight" activeCell="D2" sqref="D2"/>
    </sheetView>
  </sheetViews>
  <sheetFormatPr baseColWidth="10" defaultRowHeight="11.25" x14ac:dyDescent="0.2"/>
  <cols>
    <col min="1" max="1" width="11" style="5" customWidth="1"/>
    <col min="2" max="2" width="2.7109375" style="5" customWidth="1"/>
    <col min="3" max="3" width="65.85546875" style="5" customWidth="1"/>
    <col min="4" max="4" width="12" style="5" customWidth="1"/>
    <col min="5" max="16384" width="11.42578125" style="5"/>
  </cols>
  <sheetData>
    <row r="1" spans="1:4" x14ac:dyDescent="0.2">
      <c r="A1" s="1" t="s">
        <v>0</v>
      </c>
      <c r="B1" s="2"/>
      <c r="C1" s="3"/>
    </row>
    <row r="2" spans="1:4" x14ac:dyDescent="0.2">
      <c r="A2" s="6"/>
      <c r="B2" s="7"/>
      <c r="C2" s="8"/>
      <c r="D2" s="9">
        <v>43647</v>
      </c>
    </row>
    <row r="3" spans="1:4" s="14" customFormat="1" x14ac:dyDescent="0.2">
      <c r="A3" s="10" t="s">
        <v>1</v>
      </c>
      <c r="B3" s="11"/>
      <c r="C3" s="12"/>
      <c r="D3" s="13">
        <f>'[4]Metodología Balance'!G3</f>
        <v>28400666.680567831</v>
      </c>
    </row>
    <row r="4" spans="1:4" x14ac:dyDescent="0.2">
      <c r="A4" s="15"/>
      <c r="B4" s="16" t="s">
        <v>2</v>
      </c>
      <c r="C4" s="17"/>
      <c r="D4" s="68">
        <f>'[4]Metodología Balance'!G5</f>
        <v>1642590.36198752</v>
      </c>
    </row>
    <row r="5" spans="1:4" x14ac:dyDescent="0.2">
      <c r="A5" s="15"/>
      <c r="B5" s="18" t="s">
        <v>3</v>
      </c>
      <c r="C5" s="19"/>
      <c r="D5" s="68">
        <f>'[4]Metodología Balance'!G15</f>
        <v>605204.80329954997</v>
      </c>
    </row>
    <row r="6" spans="1:4" x14ac:dyDescent="0.2">
      <c r="A6" s="15"/>
      <c r="B6" s="20"/>
      <c r="C6" s="21" t="s">
        <v>4</v>
      </c>
      <c r="D6" s="69">
        <f>'[4]Metodología Balance'!G17</f>
        <v>403890.71514521999</v>
      </c>
    </row>
    <row r="7" spans="1:4" x14ac:dyDescent="0.2">
      <c r="A7" s="15"/>
      <c r="B7" s="20"/>
      <c r="C7" s="21" t="s">
        <v>5</v>
      </c>
      <c r="D7" s="69">
        <f>'[4]Metodología Balance'!G20</f>
        <v>0</v>
      </c>
    </row>
    <row r="8" spans="1:4" x14ac:dyDescent="0.2">
      <c r="A8" s="15"/>
      <c r="B8" s="20"/>
      <c r="C8" s="21" t="s">
        <v>6</v>
      </c>
      <c r="D8" s="69">
        <f>'[4]Metodología Balance'!G27</f>
        <v>201314.08815432998</v>
      </c>
    </row>
    <row r="9" spans="1:4" x14ac:dyDescent="0.2">
      <c r="A9" s="15"/>
      <c r="B9" s="20"/>
      <c r="C9" s="21" t="s">
        <v>7</v>
      </c>
      <c r="D9" s="69">
        <f>'[4]Metodología Balance'!G33</f>
        <v>0</v>
      </c>
    </row>
    <row r="10" spans="1:4" x14ac:dyDescent="0.2">
      <c r="A10" s="15"/>
      <c r="B10" s="20"/>
      <c r="C10" s="21" t="s">
        <v>8</v>
      </c>
      <c r="D10" s="69">
        <f>'[4]Metodología Balance'!G40</f>
        <v>0</v>
      </c>
    </row>
    <row r="11" spans="1:4" x14ac:dyDescent="0.2">
      <c r="A11" s="15"/>
      <c r="B11" s="16" t="s">
        <v>9</v>
      </c>
      <c r="C11" s="17"/>
      <c r="D11" s="70">
        <f>'[4]Metodología Balance'!G42</f>
        <v>5014873.7345043095</v>
      </c>
    </row>
    <row r="12" spans="1:4" s="24" customFormat="1" x14ac:dyDescent="0.2">
      <c r="A12" s="15"/>
      <c r="B12" s="20"/>
      <c r="C12" s="21" t="s">
        <v>10</v>
      </c>
      <c r="D12" s="71">
        <f>'[4]Metodología Balance'!G43</f>
        <v>775594.42288643995</v>
      </c>
    </row>
    <row r="13" spans="1:4" x14ac:dyDescent="0.2">
      <c r="A13" s="15"/>
      <c r="B13" s="20"/>
      <c r="C13" s="21" t="s">
        <v>11</v>
      </c>
      <c r="D13" s="69">
        <f>'[4]Metodología Balance'!G44</f>
        <v>5674.4214673999995</v>
      </c>
    </row>
    <row r="14" spans="1:4" x14ac:dyDescent="0.2">
      <c r="A14" s="15"/>
      <c r="B14" s="20"/>
      <c r="C14" s="21" t="s">
        <v>12</v>
      </c>
      <c r="D14" s="69">
        <f>'[4]Metodología Balance'!G45</f>
        <v>545201.25988888997</v>
      </c>
    </row>
    <row r="15" spans="1:4" x14ac:dyDescent="0.2">
      <c r="A15" s="15"/>
      <c r="B15" s="20"/>
      <c r="C15" s="21" t="s">
        <v>13</v>
      </c>
      <c r="D15" s="69">
        <f>'[4]Metodología Balance'!G46</f>
        <v>0</v>
      </c>
    </row>
    <row r="16" spans="1:4" x14ac:dyDescent="0.2">
      <c r="A16" s="15"/>
      <c r="B16" s="20"/>
      <c r="C16" s="21" t="s">
        <v>14</v>
      </c>
      <c r="D16" s="69">
        <f>'[4]Metodología Balance'!G47</f>
        <v>1240576.6403369999</v>
      </c>
    </row>
    <row r="17" spans="1:4" x14ac:dyDescent="0.2">
      <c r="A17" s="15"/>
      <c r="B17" s="20"/>
      <c r="C17" s="21" t="s">
        <v>15</v>
      </c>
      <c r="D17" s="69">
        <f>'[4]Metodología Balance'!G48</f>
        <v>0</v>
      </c>
    </row>
    <row r="18" spans="1:4" x14ac:dyDescent="0.2">
      <c r="A18" s="15"/>
      <c r="B18" s="20"/>
      <c r="C18" s="21" t="s">
        <v>16</v>
      </c>
      <c r="D18" s="69">
        <f>'[4]Metodología Balance'!G49</f>
        <v>0</v>
      </c>
    </row>
    <row r="19" spans="1:4" x14ac:dyDescent="0.2">
      <c r="A19" s="15"/>
      <c r="B19" s="20"/>
      <c r="C19" s="21" t="s">
        <v>17</v>
      </c>
      <c r="D19" s="69">
        <f>'[4]Metodología Balance'!G50</f>
        <v>0</v>
      </c>
    </row>
    <row r="20" spans="1:4" x14ac:dyDescent="0.2">
      <c r="A20" s="15"/>
      <c r="B20" s="20"/>
      <c r="C20" s="21" t="s">
        <v>18</v>
      </c>
      <c r="D20" s="69">
        <f>'[4]Metodología Balance'!G51</f>
        <v>0</v>
      </c>
    </row>
    <row r="21" spans="1:4" x14ac:dyDescent="0.2">
      <c r="A21" s="15"/>
      <c r="B21" s="20"/>
      <c r="C21" s="21" t="s">
        <v>19</v>
      </c>
      <c r="D21" s="69">
        <f>'[4]Metodología Balance'!G52</f>
        <v>88183.54</v>
      </c>
    </row>
    <row r="22" spans="1:4" x14ac:dyDescent="0.2">
      <c r="A22" s="15"/>
      <c r="B22" s="20"/>
      <c r="C22" s="21" t="s">
        <v>20</v>
      </c>
      <c r="D22" s="69">
        <f>'[4]Metodología Balance'!G53</f>
        <v>0</v>
      </c>
    </row>
    <row r="23" spans="1:4" x14ac:dyDescent="0.2">
      <c r="A23" s="15"/>
      <c r="B23" s="20"/>
      <c r="C23" s="21" t="s">
        <v>21</v>
      </c>
      <c r="D23" s="69">
        <f>'[4]Metodología Balance'!G54</f>
        <v>0</v>
      </c>
    </row>
    <row r="24" spans="1:4" x14ac:dyDescent="0.2">
      <c r="A24" s="15"/>
      <c r="B24" s="20"/>
      <c r="C24" s="21" t="s">
        <v>22</v>
      </c>
      <c r="D24" s="69">
        <f>'[4]Metodología Balance'!G55</f>
        <v>0</v>
      </c>
    </row>
    <row r="25" spans="1:4" x14ac:dyDescent="0.2">
      <c r="A25" s="15"/>
      <c r="B25" s="20"/>
      <c r="C25" s="21" t="s">
        <v>23</v>
      </c>
      <c r="D25" s="69">
        <f>'[4]Metodología Balance'!G56</f>
        <v>0</v>
      </c>
    </row>
    <row r="26" spans="1:4" x14ac:dyDescent="0.2">
      <c r="A26" s="15"/>
      <c r="B26" s="20"/>
      <c r="C26" s="21" t="s">
        <v>24</v>
      </c>
      <c r="D26" s="69">
        <f>'[4]Metodología Balance'!G57</f>
        <v>320241.85724906001</v>
      </c>
    </row>
    <row r="27" spans="1:4" x14ac:dyDescent="0.2">
      <c r="A27" s="15"/>
      <c r="B27" s="20"/>
      <c r="C27" s="21" t="s">
        <v>25</v>
      </c>
      <c r="D27" s="69">
        <f>'[4]Metodología Balance'!G58</f>
        <v>0</v>
      </c>
    </row>
    <row r="28" spans="1:4" x14ac:dyDescent="0.2">
      <c r="A28" s="15"/>
      <c r="B28" s="20"/>
      <c r="C28" s="21" t="s">
        <v>26</v>
      </c>
      <c r="D28" s="69">
        <f>'[4]Metodología Balance'!G59</f>
        <v>185141.95569500001</v>
      </c>
    </row>
    <row r="29" spans="1:4" x14ac:dyDescent="0.2">
      <c r="A29" s="15"/>
      <c r="B29" s="20"/>
      <c r="C29" s="21" t="s">
        <v>27</v>
      </c>
      <c r="D29" s="69">
        <f>'[4]Metodología Balance'!G60</f>
        <v>0</v>
      </c>
    </row>
    <row r="30" spans="1:4" x14ac:dyDescent="0.2">
      <c r="A30" s="15"/>
      <c r="B30" s="20"/>
      <c r="C30" s="21" t="s">
        <v>28</v>
      </c>
      <c r="D30" s="69">
        <f>'[4]Metodología Balance'!G61</f>
        <v>0</v>
      </c>
    </row>
    <row r="31" spans="1:4" x14ac:dyDescent="0.2">
      <c r="A31" s="15"/>
      <c r="B31" s="20"/>
      <c r="C31" s="21" t="s">
        <v>29</v>
      </c>
      <c r="D31" s="69">
        <f>'[4]Metodología Balance'!G62</f>
        <v>0</v>
      </c>
    </row>
    <row r="32" spans="1:4" x14ac:dyDescent="0.2">
      <c r="A32" s="15"/>
      <c r="B32" s="20"/>
      <c r="C32" s="21" t="s">
        <v>30</v>
      </c>
      <c r="D32" s="69">
        <f>'[4]Metodología Balance'!G63</f>
        <v>1381857.5793049999</v>
      </c>
    </row>
    <row r="33" spans="1:4" x14ac:dyDescent="0.2">
      <c r="A33" s="15"/>
      <c r="B33" s="20"/>
      <c r="C33" s="21" t="s">
        <v>31</v>
      </c>
      <c r="D33" s="69">
        <f>'[4]Metodología Balance'!G64</f>
        <v>0</v>
      </c>
    </row>
    <row r="34" spans="1:4" x14ac:dyDescent="0.2">
      <c r="A34" s="15"/>
      <c r="B34" s="20"/>
      <c r="C34" s="21" t="s">
        <v>32</v>
      </c>
      <c r="D34" s="69">
        <f>'[4]Metodología Balance'!G65</f>
        <v>17036.33084491</v>
      </c>
    </row>
    <row r="35" spans="1:4" x14ac:dyDescent="0.2">
      <c r="A35" s="15"/>
      <c r="B35" s="20"/>
      <c r="C35" s="21" t="s">
        <v>33</v>
      </c>
      <c r="D35" s="69">
        <f>'[4]Metodología Balance'!G66</f>
        <v>0</v>
      </c>
    </row>
    <row r="36" spans="1:4" x14ac:dyDescent="0.2">
      <c r="A36" s="15"/>
      <c r="B36" s="20"/>
      <c r="C36" s="21" t="s">
        <v>34</v>
      </c>
      <c r="D36" s="69">
        <f>'[4]Metodología Balance'!G67</f>
        <v>0</v>
      </c>
    </row>
    <row r="37" spans="1:4" x14ac:dyDescent="0.2">
      <c r="A37" s="15"/>
      <c r="B37" s="20"/>
      <c r="C37" s="21" t="s">
        <v>35</v>
      </c>
      <c r="D37" s="69">
        <f>'[4]Metodología Balance'!G68</f>
        <v>12.049940380000001</v>
      </c>
    </row>
    <row r="38" spans="1:4" x14ac:dyDescent="0.2">
      <c r="A38" s="15"/>
      <c r="B38" s="20"/>
      <c r="C38" s="21" t="s">
        <v>36</v>
      </c>
      <c r="D38" s="69">
        <f>'[4]Metodología Balance'!G69</f>
        <v>221219.05697876998</v>
      </c>
    </row>
    <row r="39" spans="1:4" x14ac:dyDescent="0.2">
      <c r="A39" s="25"/>
      <c r="B39" s="20"/>
      <c r="C39" s="21" t="s">
        <v>37</v>
      </c>
      <c r="D39" s="69">
        <f>'[4]Metodología Balance'!G70</f>
        <v>0</v>
      </c>
    </row>
    <row r="40" spans="1:4" x14ac:dyDescent="0.2">
      <c r="A40" s="15"/>
      <c r="B40" s="20"/>
      <c r="C40" s="21" t="s">
        <v>38</v>
      </c>
      <c r="D40" s="69">
        <f>'[4]Metodología Balance'!G71</f>
        <v>229426.63983467</v>
      </c>
    </row>
    <row r="41" spans="1:4" x14ac:dyDescent="0.2">
      <c r="A41" s="15"/>
      <c r="B41" s="20"/>
      <c r="C41" s="21" t="s">
        <v>39</v>
      </c>
      <c r="D41" s="22">
        <f>'[4]Metodología Balance'!G72</f>
        <v>4979.4980351499999</v>
      </c>
    </row>
    <row r="42" spans="1:4" x14ac:dyDescent="0.2">
      <c r="A42" s="15"/>
      <c r="B42" s="20"/>
      <c r="C42" s="21" t="s">
        <v>40</v>
      </c>
      <c r="D42" s="22">
        <f>'[4]Metodología Balance'!G73</f>
        <v>0</v>
      </c>
    </row>
    <row r="43" spans="1:4" x14ac:dyDescent="0.2">
      <c r="A43" s="15"/>
      <c r="B43" s="20"/>
      <c r="C43" s="21" t="s">
        <v>41</v>
      </c>
      <c r="D43" s="22">
        <f>'[4]Metodología Balance'!G74</f>
        <v>0</v>
      </c>
    </row>
    <row r="44" spans="1:4" x14ac:dyDescent="0.2">
      <c r="A44" s="15"/>
      <c r="B44" s="20"/>
      <c r="C44" s="21" t="s">
        <v>42</v>
      </c>
      <c r="D44" s="22">
        <f>'[4]Metodología Balance'!G75</f>
        <v>0</v>
      </c>
    </row>
    <row r="45" spans="1:4" x14ac:dyDescent="0.2">
      <c r="A45" s="15"/>
      <c r="B45" s="20"/>
      <c r="C45" s="21" t="s">
        <v>43</v>
      </c>
      <c r="D45" s="22">
        <f>'[4]Metodología Balance'!G76</f>
        <v>0</v>
      </c>
    </row>
    <row r="46" spans="1:4" x14ac:dyDescent="0.2">
      <c r="A46" s="15"/>
      <c r="B46" s="20"/>
      <c r="C46" s="21" t="s">
        <v>44</v>
      </c>
      <c r="D46" s="22">
        <f>'[4]Metodología Balance'!G77</f>
        <v>0</v>
      </c>
    </row>
    <row r="47" spans="1:4" x14ac:dyDescent="0.2">
      <c r="A47" s="15"/>
      <c r="B47" s="20"/>
      <c r="C47" s="21" t="s">
        <v>45</v>
      </c>
      <c r="D47" s="22">
        <f>'[4]Metodología Balance'!G78</f>
        <v>0</v>
      </c>
    </row>
    <row r="48" spans="1:4" x14ac:dyDescent="0.2">
      <c r="A48" s="15"/>
      <c r="B48" s="20"/>
      <c r="C48" s="21" t="s">
        <v>46</v>
      </c>
      <c r="D48" s="22">
        <f>'[4]Metodología Balance'!G79</f>
        <v>0</v>
      </c>
    </row>
    <row r="49" spans="1:4" x14ac:dyDescent="0.2">
      <c r="A49" s="15"/>
      <c r="B49" s="20"/>
      <c r="C49" s="21" t="s">
        <v>47</v>
      </c>
      <c r="D49" s="22">
        <f>'[4]Metodología Balance'!G80</f>
        <v>0</v>
      </c>
    </row>
    <row r="50" spans="1:4" x14ac:dyDescent="0.2">
      <c r="A50" s="26"/>
      <c r="B50" s="20"/>
      <c r="C50" s="21" t="s">
        <v>48</v>
      </c>
      <c r="D50" s="22">
        <f>'[4]Metodología Balance'!G82</f>
        <v>271.51795836000002</v>
      </c>
    </row>
    <row r="51" spans="1:4" x14ac:dyDescent="0.2">
      <c r="A51" s="26"/>
      <c r="B51" s="20"/>
      <c r="C51" s="21" t="s">
        <v>49</v>
      </c>
      <c r="D51" s="22">
        <f>'[4]Metodología Balance'!G83</f>
        <v>271.51795836000002</v>
      </c>
    </row>
    <row r="52" spans="1:4" x14ac:dyDescent="0.2">
      <c r="A52" s="26"/>
      <c r="B52" s="20"/>
      <c r="C52" s="21" t="s">
        <v>50</v>
      </c>
      <c r="D52" s="22">
        <f>'[4]Metodología Balance'!G84</f>
        <v>0</v>
      </c>
    </row>
    <row r="53" spans="1:4" x14ac:dyDescent="0.2">
      <c r="A53" s="15"/>
      <c r="B53" s="16" t="s">
        <v>51</v>
      </c>
      <c r="C53" s="17"/>
      <c r="D53" s="23">
        <f>'[4]Metodología Balance'!G86</f>
        <v>18722315.15331215</v>
      </c>
    </row>
    <row r="54" spans="1:4" x14ac:dyDescent="0.2">
      <c r="A54" s="15"/>
      <c r="B54" s="21"/>
      <c r="C54" s="20" t="s">
        <v>52</v>
      </c>
      <c r="D54" s="22">
        <f>'[4]Metodología Balance'!G88</f>
        <v>19440404.015716929</v>
      </c>
    </row>
    <row r="55" spans="1:4" x14ac:dyDescent="0.2">
      <c r="A55" s="27"/>
      <c r="B55" s="28"/>
      <c r="C55" s="21" t="s">
        <v>53</v>
      </c>
      <c r="D55" s="22">
        <f>'[4]Metodología Balance'!G90</f>
        <v>12884684.521689411</v>
      </c>
    </row>
    <row r="56" spans="1:4" x14ac:dyDescent="0.2">
      <c r="A56" s="15"/>
      <c r="B56" s="28"/>
      <c r="C56" s="21" t="s">
        <v>54</v>
      </c>
      <c r="D56" s="22">
        <f>'[4]Metodología Balance'!G98</f>
        <v>4607371.8362306887</v>
      </c>
    </row>
    <row r="57" spans="1:4" x14ac:dyDescent="0.2">
      <c r="A57" s="15"/>
      <c r="B57" s="28"/>
      <c r="C57" s="21" t="s">
        <v>55</v>
      </c>
      <c r="D57" s="22">
        <f>'[4]Metodología Balance'!G111</f>
        <v>0</v>
      </c>
    </row>
    <row r="58" spans="1:4" x14ac:dyDescent="0.2">
      <c r="A58" s="15"/>
      <c r="B58" s="28"/>
      <c r="C58" s="21" t="s">
        <v>56</v>
      </c>
      <c r="D58" s="22">
        <f>'[4]Metodología Balance'!G119</f>
        <v>1948347.6577968299</v>
      </c>
    </row>
    <row r="59" spans="1:4" x14ac:dyDescent="0.2">
      <c r="A59" s="15"/>
      <c r="B59" s="20"/>
      <c r="C59" s="20" t="s">
        <v>57</v>
      </c>
      <c r="D59" s="22">
        <f>'[4]Metodología Balance'!G142</f>
        <v>718088.86240477988</v>
      </c>
    </row>
    <row r="60" spans="1:4" x14ac:dyDescent="0.2">
      <c r="A60" s="15"/>
      <c r="B60" s="20"/>
      <c r="C60" s="21" t="s">
        <v>58</v>
      </c>
      <c r="D60" s="22">
        <f>'[4]Metodología Balance'!G144</f>
        <v>291666.76062929997</v>
      </c>
    </row>
    <row r="61" spans="1:4" x14ac:dyDescent="0.2">
      <c r="A61" s="15"/>
      <c r="B61" s="20"/>
      <c r="C61" s="21" t="s">
        <v>59</v>
      </c>
      <c r="D61" s="22">
        <f>'[4]Metodología Balance'!G152</f>
        <v>222967.03197858998</v>
      </c>
    </row>
    <row r="62" spans="1:4" x14ac:dyDescent="0.2">
      <c r="A62" s="15"/>
      <c r="B62" s="20"/>
      <c r="C62" s="21" t="s">
        <v>60</v>
      </c>
      <c r="D62" s="22">
        <f>'[4]Metodología Balance'!G165</f>
        <v>0</v>
      </c>
    </row>
    <row r="63" spans="1:4" x14ac:dyDescent="0.2">
      <c r="A63" s="15"/>
      <c r="B63" s="20"/>
      <c r="C63" s="21" t="s">
        <v>61</v>
      </c>
      <c r="D63" s="22">
        <f>'[4]Metodología Balance'!G173</f>
        <v>55550.671999329992</v>
      </c>
    </row>
    <row r="64" spans="1:4" x14ac:dyDescent="0.2">
      <c r="A64" s="15"/>
      <c r="B64" s="20"/>
      <c r="C64" s="21" t="s">
        <v>62</v>
      </c>
      <c r="D64" s="22">
        <f>'[4]Metodología Balance'!G196</f>
        <v>0</v>
      </c>
    </row>
    <row r="65" spans="1:4" x14ac:dyDescent="0.2">
      <c r="A65" s="15"/>
      <c r="B65" s="29"/>
      <c r="C65" s="20" t="s">
        <v>63</v>
      </c>
      <c r="D65" s="22">
        <f>'[4]Metodología Balance'!G199</f>
        <v>147904.39779756</v>
      </c>
    </row>
    <row r="66" spans="1:4" x14ac:dyDescent="0.2">
      <c r="A66" s="15"/>
      <c r="B66" s="20"/>
      <c r="C66" s="21" t="s">
        <v>64</v>
      </c>
      <c r="D66" s="22">
        <f>'[4]Metodología Balance'!G200</f>
        <v>69185.164020480006</v>
      </c>
    </row>
    <row r="67" spans="1:4" x14ac:dyDescent="0.2">
      <c r="A67" s="15"/>
      <c r="B67" s="20"/>
      <c r="C67" s="21" t="s">
        <v>65</v>
      </c>
      <c r="D67" s="22">
        <f>'[4]Metodología Balance'!G201</f>
        <v>78719.233777079993</v>
      </c>
    </row>
    <row r="68" spans="1:4" x14ac:dyDescent="0.2">
      <c r="A68" s="15"/>
      <c r="B68" s="16" t="s">
        <v>66</v>
      </c>
      <c r="C68" s="16"/>
      <c r="D68" s="23">
        <f>'[4]Metodología Balance'!G203</f>
        <v>2415682.6274643</v>
      </c>
    </row>
    <row r="69" spans="1:4" x14ac:dyDescent="0.2">
      <c r="A69" s="15"/>
      <c r="B69" s="20"/>
      <c r="C69" s="30" t="s">
        <v>67</v>
      </c>
      <c r="D69" s="22">
        <f>'[4]Metodología Balance'!G204</f>
        <v>441203.27557499998</v>
      </c>
    </row>
    <row r="70" spans="1:4" x14ac:dyDescent="0.2">
      <c r="A70" s="15"/>
      <c r="B70" s="29"/>
      <c r="C70" s="30" t="s">
        <v>68</v>
      </c>
      <c r="D70" s="22">
        <f>'[4]Metodología Balance'!G206</f>
        <v>29571.005579000001</v>
      </c>
    </row>
    <row r="71" spans="1:4" x14ac:dyDescent="0.2">
      <c r="A71" s="15"/>
      <c r="B71" s="30"/>
      <c r="C71" s="31" t="s">
        <v>69</v>
      </c>
      <c r="D71" s="22">
        <f>'[4]Metodología Balance'!G207</f>
        <v>31414.893703000002</v>
      </c>
    </row>
    <row r="72" spans="1:4" x14ac:dyDescent="0.2">
      <c r="A72" s="15"/>
      <c r="B72" s="30"/>
      <c r="C72" s="31" t="s">
        <v>70</v>
      </c>
      <c r="D72" s="22">
        <f>'[4]Metodología Balance'!G208</f>
        <v>27734.269753</v>
      </c>
    </row>
    <row r="73" spans="1:4" x14ac:dyDescent="0.2">
      <c r="A73" s="15"/>
      <c r="B73" s="30"/>
      <c r="C73" s="31" t="s">
        <v>71</v>
      </c>
      <c r="D73" s="22">
        <f>'[4]Metodología Balance'!G209</f>
        <v>0</v>
      </c>
    </row>
    <row r="74" spans="1:4" x14ac:dyDescent="0.2">
      <c r="A74" s="15"/>
      <c r="B74" s="30"/>
      <c r="C74" s="31" t="s">
        <v>72</v>
      </c>
      <c r="D74" s="22">
        <f>'[4]Metodología Balance'!G210</f>
        <v>0</v>
      </c>
    </row>
    <row r="75" spans="1:4" x14ac:dyDescent="0.2">
      <c r="A75" s="15"/>
      <c r="B75" s="30"/>
      <c r="C75" s="31" t="s">
        <v>73</v>
      </c>
      <c r="D75" s="22">
        <f>'[4]Metodología Balance'!G211</f>
        <v>518.35799999999995</v>
      </c>
    </row>
    <row r="76" spans="1:4" x14ac:dyDescent="0.2">
      <c r="A76" s="15"/>
      <c r="B76" s="30"/>
      <c r="C76" s="31" t="s">
        <v>74</v>
      </c>
      <c r="D76" s="22">
        <f>'[4]Metodología Balance'!G212</f>
        <v>30096.515877000002</v>
      </c>
    </row>
    <row r="77" spans="1:4" x14ac:dyDescent="0.2">
      <c r="A77" s="15"/>
      <c r="B77" s="29"/>
      <c r="C77" s="30" t="s">
        <v>75</v>
      </c>
      <c r="D77" s="22">
        <f>'[4]Metodología Balance'!G214</f>
        <v>407622.77833654999</v>
      </c>
    </row>
    <row r="78" spans="1:4" x14ac:dyDescent="0.2">
      <c r="A78" s="15"/>
      <c r="B78" s="20"/>
      <c r="C78" s="31" t="s">
        <v>76</v>
      </c>
      <c r="D78" s="22">
        <f>'[4]Metodología Balance'!G215</f>
        <v>373570.77754653001</v>
      </c>
    </row>
    <row r="79" spans="1:4" x14ac:dyDescent="0.2">
      <c r="A79" s="15"/>
      <c r="B79" s="20"/>
      <c r="C79" s="31" t="s">
        <v>77</v>
      </c>
      <c r="D79" s="22">
        <f>'[4]Metodología Balance'!G217</f>
        <v>0</v>
      </c>
    </row>
    <row r="80" spans="1:4" x14ac:dyDescent="0.2">
      <c r="A80" s="15"/>
      <c r="B80" s="20"/>
      <c r="C80" s="31" t="s">
        <v>78</v>
      </c>
      <c r="D80" s="22">
        <f>'[4]Metodología Balance'!G218</f>
        <v>11880.257906000001</v>
      </c>
    </row>
    <row r="81" spans="1:4" x14ac:dyDescent="0.2">
      <c r="A81" s="15"/>
      <c r="B81" s="20"/>
      <c r="C81" s="31" t="s">
        <v>79</v>
      </c>
      <c r="D81" s="22">
        <f>'[4]Metodología Balance'!G219</f>
        <v>0</v>
      </c>
    </row>
    <row r="82" spans="1:4" x14ac:dyDescent="0.2">
      <c r="A82" s="15"/>
      <c r="B82" s="20"/>
      <c r="C82" s="31" t="s">
        <v>80</v>
      </c>
      <c r="D82" s="22">
        <f>'[4]Metodología Balance'!G220</f>
        <v>22171.742884020001</v>
      </c>
    </row>
    <row r="83" spans="1:4" x14ac:dyDescent="0.2">
      <c r="A83" s="15"/>
      <c r="B83" s="20"/>
      <c r="C83" s="31" t="s">
        <v>81</v>
      </c>
      <c r="D83" s="22">
        <f>'[4]Metodología Balance'!G221</f>
        <v>0</v>
      </c>
    </row>
    <row r="84" spans="1:4" x14ac:dyDescent="0.2">
      <c r="A84" s="15"/>
      <c r="B84" s="20"/>
      <c r="C84" s="31" t="s">
        <v>82</v>
      </c>
      <c r="D84" s="22">
        <f>'[4]Metodología Balance'!G222</f>
        <v>0</v>
      </c>
    </row>
    <row r="85" spans="1:4" x14ac:dyDescent="0.2">
      <c r="A85" s="15"/>
      <c r="B85" s="20"/>
      <c r="C85" s="31" t="s">
        <v>83</v>
      </c>
      <c r="D85" s="22">
        <f>'[4]Metodología Balance'!G223</f>
        <v>0</v>
      </c>
    </row>
    <row r="86" spans="1:4" x14ac:dyDescent="0.2">
      <c r="A86" s="15"/>
      <c r="B86" s="29"/>
      <c r="C86" s="20" t="s">
        <v>84</v>
      </c>
      <c r="D86" s="22">
        <f>'[4]Metodología Balance'!G225</f>
        <v>1537285.5679737499</v>
      </c>
    </row>
    <row r="87" spans="1:4" s="14" customFormat="1" x14ac:dyDescent="0.2">
      <c r="A87" s="32" t="s">
        <v>85</v>
      </c>
      <c r="B87" s="12"/>
      <c r="C87" s="12"/>
      <c r="D87" s="13">
        <f>'[4]Metodología Balance'!G228</f>
        <v>28400666.680569198</v>
      </c>
    </row>
    <row r="88" spans="1:4" s="14" customFormat="1" x14ac:dyDescent="0.2">
      <c r="A88" s="33" t="s">
        <v>86</v>
      </c>
      <c r="B88" s="12"/>
      <c r="C88" s="12"/>
      <c r="D88" s="13">
        <f>'[4]Metodología Balance'!G230</f>
        <v>24956938.854013108</v>
      </c>
    </row>
    <row r="89" spans="1:4" x14ac:dyDescent="0.2">
      <c r="A89" s="34"/>
      <c r="B89" s="16" t="s">
        <v>87</v>
      </c>
      <c r="C89" s="16"/>
      <c r="D89" s="23">
        <f>'[4]Metodología Balance'!G232</f>
        <v>23878139.788855109</v>
      </c>
    </row>
    <row r="90" spans="1:4" s="22" customFormat="1" hidden="1" x14ac:dyDescent="0.2">
      <c r="A90" s="35"/>
      <c r="B90" s="36" t="s">
        <v>88</v>
      </c>
      <c r="C90" s="36"/>
      <c r="D90" s="37">
        <f>'[4]Metodología Balance'!G234</f>
        <v>21983174.489846978</v>
      </c>
    </row>
    <row r="91" spans="1:4" x14ac:dyDescent="0.2">
      <c r="A91" s="34"/>
      <c r="B91" s="28"/>
      <c r="C91" s="30" t="s">
        <v>89</v>
      </c>
      <c r="D91" s="22">
        <f>'[4]Metodología Balance'!G235</f>
        <v>2109753.8581559099</v>
      </c>
    </row>
    <row r="92" spans="1:4" x14ac:dyDescent="0.2">
      <c r="A92" s="34"/>
      <c r="B92" s="28"/>
      <c r="C92" s="30" t="s">
        <v>90</v>
      </c>
      <c r="D92" s="22">
        <f>'[4]Metodología Balance'!G236</f>
        <v>0</v>
      </c>
    </row>
    <row r="93" spans="1:4" x14ac:dyDescent="0.2">
      <c r="A93" s="34"/>
      <c r="B93" s="28"/>
      <c r="C93" s="30" t="s">
        <v>91</v>
      </c>
      <c r="D93" s="22">
        <f>'[4]Metodología Balance'!G237</f>
        <v>7759512.9351240396</v>
      </c>
    </row>
    <row r="94" spans="1:4" x14ac:dyDescent="0.2">
      <c r="A94" s="34"/>
      <c r="B94" s="28"/>
      <c r="C94" s="30" t="s">
        <v>92</v>
      </c>
      <c r="D94" s="22">
        <f>'[4]Metodología Balance'!G238</f>
        <v>7687397.6980081797</v>
      </c>
    </row>
    <row r="95" spans="1:4" x14ac:dyDescent="0.2">
      <c r="A95" s="34"/>
      <c r="B95" s="28"/>
      <c r="C95" s="30" t="s">
        <v>93</v>
      </c>
      <c r="D95" s="22">
        <f>'[4]Metodología Balance'!G239</f>
        <v>53598.871051249997</v>
      </c>
    </row>
    <row r="96" spans="1:4" x14ac:dyDescent="0.2">
      <c r="A96" s="34"/>
      <c r="B96" s="28"/>
      <c r="C96" s="30" t="s">
        <v>94</v>
      </c>
      <c r="D96" s="22">
        <f>'[4]Metodología Balance'!G240</f>
        <v>0</v>
      </c>
    </row>
    <row r="97" spans="1:4" x14ac:dyDescent="0.2">
      <c r="A97" s="34"/>
      <c r="B97" s="28"/>
      <c r="C97" s="30" t="s">
        <v>95</v>
      </c>
      <c r="D97" s="22">
        <f>'[4]Metodología Balance'!G241</f>
        <v>0</v>
      </c>
    </row>
    <row r="98" spans="1:4" x14ac:dyDescent="0.2">
      <c r="A98" s="34"/>
      <c r="B98" s="28"/>
      <c r="C98" s="30" t="s">
        <v>96</v>
      </c>
      <c r="D98" s="22">
        <f>'[4]Metodología Balance'!G242</f>
        <v>0</v>
      </c>
    </row>
    <row r="99" spans="1:4" x14ac:dyDescent="0.2">
      <c r="A99" s="34"/>
      <c r="B99" s="28"/>
      <c r="C99" s="30" t="s">
        <v>97</v>
      </c>
      <c r="D99" s="22">
        <f>'[4]Metodología Balance'!G243</f>
        <v>6397.40799195</v>
      </c>
    </row>
    <row r="100" spans="1:4" x14ac:dyDescent="0.2">
      <c r="A100" s="34"/>
      <c r="B100" s="28"/>
      <c r="C100" s="30" t="s">
        <v>98</v>
      </c>
      <c r="D100" s="22">
        <f>'[4]Metodología Balance'!G244</f>
        <v>15072.33130799</v>
      </c>
    </row>
    <row r="101" spans="1:4" x14ac:dyDescent="0.2">
      <c r="A101" s="34"/>
      <c r="B101" s="28"/>
      <c r="C101" s="30" t="s">
        <v>99</v>
      </c>
      <c r="D101" s="22">
        <f>'[4]Metodología Balance'!G245</f>
        <v>270803.88627210003</v>
      </c>
    </row>
    <row r="102" spans="1:4" x14ac:dyDescent="0.2">
      <c r="A102" s="34"/>
      <c r="B102" s="28"/>
      <c r="C102" s="30" t="s">
        <v>100</v>
      </c>
      <c r="D102" s="22">
        <f>'[4]Metodología Balance'!G246</f>
        <v>16547.6788715</v>
      </c>
    </row>
    <row r="103" spans="1:4" x14ac:dyDescent="0.2">
      <c r="A103" s="34"/>
      <c r="B103" s="28"/>
      <c r="C103" s="30" t="s">
        <v>101</v>
      </c>
      <c r="D103" s="22">
        <f>'[4]Metodología Balance'!G247</f>
        <v>5416.3465328000002</v>
      </c>
    </row>
    <row r="104" spans="1:4" x14ac:dyDescent="0.2">
      <c r="A104" s="34"/>
      <c r="B104" s="28"/>
      <c r="C104" s="30" t="s">
        <v>102</v>
      </c>
      <c r="D104" s="22">
        <f>'[4]Metodología Balance'!G248</f>
        <v>0</v>
      </c>
    </row>
    <row r="105" spans="1:4" x14ac:dyDescent="0.2">
      <c r="A105" s="34"/>
      <c r="B105" s="28"/>
      <c r="C105" s="30" t="s">
        <v>103</v>
      </c>
      <c r="D105" s="22">
        <f>'[4]Metodología Balance'!G249</f>
        <v>3003.2475020000002</v>
      </c>
    </row>
    <row r="106" spans="1:4" x14ac:dyDescent="0.2">
      <c r="A106" s="34"/>
      <c r="B106" s="29"/>
      <c r="C106" s="30" t="s">
        <v>5</v>
      </c>
      <c r="D106" s="22">
        <f>'[4]Metodología Balance'!G250</f>
        <v>2192528.2719999999</v>
      </c>
    </row>
    <row r="107" spans="1:4" x14ac:dyDescent="0.2">
      <c r="A107" s="34"/>
      <c r="B107" s="28"/>
      <c r="C107" s="38" t="s">
        <v>6</v>
      </c>
      <c r="D107" s="22">
        <f>'[4]Metodología Balance'!G251</f>
        <v>385687.65539500001</v>
      </c>
    </row>
    <row r="108" spans="1:4" x14ac:dyDescent="0.2">
      <c r="A108" s="34"/>
      <c r="B108" s="28"/>
      <c r="C108" s="38" t="s">
        <v>7</v>
      </c>
      <c r="D108" s="22">
        <f>'[4]Metodología Balance'!G252</f>
        <v>0</v>
      </c>
    </row>
    <row r="109" spans="1:4" x14ac:dyDescent="0.2">
      <c r="A109" s="34"/>
      <c r="B109" s="29"/>
      <c r="C109" s="31" t="s">
        <v>104</v>
      </c>
      <c r="D109" s="22">
        <f>'[4]Metodología Balance'!G253</f>
        <v>0</v>
      </c>
    </row>
    <row r="110" spans="1:4" x14ac:dyDescent="0.2">
      <c r="A110" s="34"/>
      <c r="B110" s="29"/>
      <c r="C110" s="7" t="s">
        <v>105</v>
      </c>
      <c r="D110" s="22">
        <f>'[4]Metodología Balance'!G254</f>
        <v>1475987.83467258</v>
      </c>
    </row>
    <row r="111" spans="1:4" x14ac:dyDescent="0.2">
      <c r="A111" s="34"/>
      <c r="B111" s="30"/>
      <c r="C111" s="38" t="s">
        <v>106</v>
      </c>
      <c r="D111" s="22">
        <f>'[4]Metodología Balance'!G255</f>
        <v>1466.4669616800002</v>
      </c>
    </row>
    <row r="112" spans="1:4" x14ac:dyDescent="0.2">
      <c r="A112" s="34"/>
      <c r="B112" s="30"/>
      <c r="C112" s="38" t="s">
        <v>107</v>
      </c>
      <c r="D112" s="22">
        <f>'[4]Metodología Balance'!G256</f>
        <v>0</v>
      </c>
    </row>
    <row r="113" spans="1:4" x14ac:dyDescent="0.2">
      <c r="A113" s="15"/>
      <c r="B113" s="16" t="s">
        <v>108</v>
      </c>
      <c r="C113" s="16"/>
      <c r="D113" s="23">
        <f>'[4]Metodología Balance'!G259</f>
        <v>313689.71647232998</v>
      </c>
    </row>
    <row r="114" spans="1:4" x14ac:dyDescent="0.2">
      <c r="A114" s="15"/>
      <c r="B114" s="29"/>
      <c r="C114" s="38" t="s">
        <v>36</v>
      </c>
      <c r="D114" s="22">
        <f>'[4]Metodología Balance'!G260</f>
        <v>223602.10033620999</v>
      </c>
    </row>
    <row r="115" spans="1:4" x14ac:dyDescent="0.2">
      <c r="A115" s="15"/>
      <c r="B115" s="20"/>
      <c r="C115" s="38" t="s">
        <v>37</v>
      </c>
      <c r="D115" s="22">
        <f>'[4]Metodología Balance'!G261</f>
        <v>0</v>
      </c>
    </row>
    <row r="116" spans="1:4" x14ac:dyDescent="0.2">
      <c r="A116" s="15"/>
      <c r="B116" s="7"/>
      <c r="C116" s="38" t="s">
        <v>38</v>
      </c>
      <c r="D116" s="22">
        <f>'[4]Metodología Balance'!G262</f>
        <v>85096.727750919992</v>
      </c>
    </row>
    <row r="117" spans="1:4" x14ac:dyDescent="0.2">
      <c r="A117" s="15"/>
      <c r="B117" s="28"/>
      <c r="C117" s="38" t="s">
        <v>39</v>
      </c>
      <c r="D117" s="22">
        <f>'[4]Metodología Balance'!G263</f>
        <v>4990.8883851999999</v>
      </c>
    </row>
    <row r="118" spans="1:4" x14ac:dyDescent="0.2">
      <c r="A118" s="15"/>
      <c r="B118" s="28"/>
      <c r="C118" s="38" t="s">
        <v>40</v>
      </c>
      <c r="D118" s="22">
        <f>'[4]Metodología Balance'!G264</f>
        <v>0</v>
      </c>
    </row>
    <row r="119" spans="1:4" x14ac:dyDescent="0.2">
      <c r="A119" s="15"/>
      <c r="B119" s="29"/>
      <c r="C119" s="38" t="s">
        <v>41</v>
      </c>
      <c r="D119" s="22">
        <f>'[4]Metodología Balance'!G265</f>
        <v>0</v>
      </c>
    </row>
    <row r="120" spans="1:4" x14ac:dyDescent="0.2">
      <c r="A120" s="15"/>
      <c r="B120" s="29"/>
      <c r="C120" s="38" t="s">
        <v>42</v>
      </c>
      <c r="D120" s="22">
        <f>'[4]Metodología Balance'!G266</f>
        <v>0</v>
      </c>
    </row>
    <row r="121" spans="1:4" x14ac:dyDescent="0.2">
      <c r="A121" s="15"/>
      <c r="B121" s="7" t="s">
        <v>109</v>
      </c>
      <c r="C121" s="38" t="s">
        <v>43</v>
      </c>
      <c r="D121" s="22">
        <f>'[4]Metodología Balance'!G267</f>
        <v>0</v>
      </c>
    </row>
    <row r="122" spans="1:4" x14ac:dyDescent="0.2">
      <c r="A122" s="15"/>
      <c r="B122" s="28"/>
      <c r="C122" s="38" t="s">
        <v>105</v>
      </c>
      <c r="D122" s="22">
        <f>'[4]Metodología Balance'!G268</f>
        <v>0</v>
      </c>
    </row>
    <row r="123" spans="1:4" x14ac:dyDescent="0.2">
      <c r="A123" s="15"/>
      <c r="B123" s="29"/>
      <c r="C123" s="38" t="s">
        <v>35</v>
      </c>
      <c r="D123" s="22">
        <f>'[4]Metodología Balance'!G269</f>
        <v>0</v>
      </c>
    </row>
    <row r="124" spans="1:4" x14ac:dyDescent="0.2">
      <c r="A124" s="15"/>
      <c r="B124" s="16" t="s">
        <v>110</v>
      </c>
      <c r="C124" s="16"/>
      <c r="D124" s="23">
        <f>'[4]Metodología Balance'!G271</f>
        <v>0</v>
      </c>
    </row>
    <row r="125" spans="1:4" x14ac:dyDescent="0.2">
      <c r="A125" s="15"/>
      <c r="B125" s="16" t="s">
        <v>111</v>
      </c>
      <c r="C125" s="16"/>
      <c r="D125" s="23">
        <f>'[4]Metodología Balance'!G274</f>
        <v>1581275.5825358001</v>
      </c>
    </row>
    <row r="126" spans="1:4" x14ac:dyDescent="0.2">
      <c r="A126" s="15"/>
      <c r="B126" s="24"/>
      <c r="C126" s="38" t="s">
        <v>112</v>
      </c>
      <c r="D126" s="22">
        <f>'[4]Metodología Balance'!G275</f>
        <v>0</v>
      </c>
    </row>
    <row r="127" spans="1:4" x14ac:dyDescent="0.2">
      <c r="A127" s="15"/>
      <c r="B127" s="24"/>
      <c r="C127" s="38" t="s">
        <v>113</v>
      </c>
      <c r="D127" s="22">
        <f>'[4]Metodología Balance'!G276</f>
        <v>159632.60820083</v>
      </c>
    </row>
    <row r="128" spans="1:4" x14ac:dyDescent="0.2">
      <c r="A128" s="15"/>
      <c r="B128" s="24"/>
      <c r="C128" s="38" t="s">
        <v>114</v>
      </c>
      <c r="D128" s="22">
        <f>'[4]Metodología Balance'!G277</f>
        <v>0</v>
      </c>
    </row>
    <row r="129" spans="1:4" x14ac:dyDescent="0.2">
      <c r="A129" s="25"/>
      <c r="B129" s="24"/>
      <c r="C129" s="38" t="s">
        <v>115</v>
      </c>
      <c r="D129" s="22">
        <f>'[4]Metodología Balance'!G278</f>
        <v>39668.488941759999</v>
      </c>
    </row>
    <row r="130" spans="1:4" x14ac:dyDescent="0.2">
      <c r="A130" s="15"/>
      <c r="B130" s="24"/>
      <c r="C130" s="38" t="s">
        <v>116</v>
      </c>
      <c r="D130" s="22">
        <f>'[4]Metodología Balance'!G279</f>
        <v>273794.61410462001</v>
      </c>
    </row>
    <row r="131" spans="1:4" x14ac:dyDescent="0.2">
      <c r="A131" s="15"/>
      <c r="B131" s="24"/>
      <c r="C131" s="38" t="s">
        <v>117</v>
      </c>
      <c r="D131" s="22">
        <f>'[4]Metodología Balance'!G280</f>
        <v>0</v>
      </c>
    </row>
    <row r="132" spans="1:4" x14ac:dyDescent="0.2">
      <c r="A132" s="15"/>
      <c r="B132" s="24"/>
      <c r="C132" s="38" t="s">
        <v>118</v>
      </c>
      <c r="D132" s="22">
        <f>'[4]Metodología Balance'!G281</f>
        <v>0</v>
      </c>
    </row>
    <row r="133" spans="1:4" x14ac:dyDescent="0.2">
      <c r="A133" s="15"/>
      <c r="B133" s="24"/>
      <c r="C133" s="38" t="s">
        <v>119</v>
      </c>
      <c r="D133" s="22">
        <f>'[4]Metodología Balance'!G283</f>
        <v>46.531171999999998</v>
      </c>
    </row>
    <row r="134" spans="1:4" x14ac:dyDescent="0.2">
      <c r="A134" s="15"/>
      <c r="B134" s="24"/>
      <c r="C134" s="38" t="s">
        <v>120</v>
      </c>
      <c r="D134" s="22">
        <f>'[4]Metodología Balance'!G284</f>
        <v>46.531171999999998</v>
      </c>
    </row>
    <row r="135" spans="1:4" x14ac:dyDescent="0.2">
      <c r="A135" s="15"/>
      <c r="B135" s="24"/>
      <c r="C135" s="38" t="s">
        <v>121</v>
      </c>
      <c r="D135" s="22">
        <f>'[4]Metodología Balance'!G285</f>
        <v>0</v>
      </c>
    </row>
    <row r="136" spans="1:4" x14ac:dyDescent="0.2">
      <c r="A136" s="15"/>
      <c r="B136" s="24"/>
      <c r="C136" s="38" t="s">
        <v>122</v>
      </c>
      <c r="D136" s="22">
        <f>'[4]Metodología Balance'!G286</f>
        <v>0</v>
      </c>
    </row>
    <row r="137" spans="1:4" x14ac:dyDescent="0.2">
      <c r="A137" s="15"/>
      <c r="B137" s="24"/>
      <c r="C137" s="38" t="s">
        <v>123</v>
      </c>
      <c r="D137" s="22">
        <f>'[4]Metodología Balance'!G287</f>
        <v>0</v>
      </c>
    </row>
    <row r="138" spans="1:4" x14ac:dyDescent="0.2">
      <c r="A138" s="15"/>
      <c r="B138" s="24"/>
      <c r="C138" s="38" t="s">
        <v>124</v>
      </c>
      <c r="D138" s="22">
        <f>'[4]Metodología Balance'!G288</f>
        <v>0</v>
      </c>
    </row>
    <row r="139" spans="1:4" x14ac:dyDescent="0.2">
      <c r="A139" s="15"/>
      <c r="B139" s="24"/>
      <c r="C139" s="38" t="s">
        <v>125</v>
      </c>
      <c r="D139" s="22">
        <f>'[4]Metodología Balance'!G289</f>
        <v>0</v>
      </c>
    </row>
    <row r="140" spans="1:4" x14ac:dyDescent="0.2">
      <c r="A140" s="15"/>
      <c r="B140" s="24"/>
      <c r="C140" s="38" t="s">
        <v>126</v>
      </c>
      <c r="D140" s="22"/>
    </row>
    <row r="141" spans="1:4" x14ac:dyDescent="0.2">
      <c r="A141" s="15"/>
      <c r="B141" s="24"/>
      <c r="C141" s="38" t="s">
        <v>127</v>
      </c>
      <c r="D141" s="22">
        <f>'[4]Metodología Balance'!G291</f>
        <v>1108133.34011659</v>
      </c>
    </row>
    <row r="142" spans="1:4" x14ac:dyDescent="0.2">
      <c r="A142" s="15"/>
      <c r="B142" s="24"/>
      <c r="C142" s="38" t="s">
        <v>120</v>
      </c>
      <c r="D142" s="22">
        <f>'[4]Metodología Balance'!G292</f>
        <v>0</v>
      </c>
    </row>
    <row r="143" spans="1:4" x14ac:dyDescent="0.2">
      <c r="A143" s="15"/>
      <c r="B143" s="24"/>
      <c r="C143" s="38" t="s">
        <v>128</v>
      </c>
      <c r="D143" s="22">
        <f>'[4]Metodología Balance'!G293</f>
        <v>0</v>
      </c>
    </row>
    <row r="144" spans="1:4" x14ac:dyDescent="0.2">
      <c r="A144" s="15"/>
      <c r="B144" s="24"/>
      <c r="C144" s="38" t="s">
        <v>123</v>
      </c>
      <c r="D144" s="22">
        <f>'[4]Metodología Balance'!G294</f>
        <v>0</v>
      </c>
    </row>
    <row r="145" spans="1:4" x14ac:dyDescent="0.2">
      <c r="A145" s="15"/>
      <c r="B145" s="24"/>
      <c r="C145" s="38" t="s">
        <v>129</v>
      </c>
      <c r="D145" s="22">
        <f>'[4]Metodología Balance'!G295</f>
        <v>1108133.34011659</v>
      </c>
    </row>
    <row r="146" spans="1:4" x14ac:dyDescent="0.2">
      <c r="A146" s="15"/>
      <c r="B146" s="24"/>
      <c r="C146" s="38" t="s">
        <v>130</v>
      </c>
      <c r="D146" s="22">
        <f>'[4]Metodología Balance'!G296</f>
        <v>0</v>
      </c>
    </row>
    <row r="147" spans="1:4" x14ac:dyDescent="0.2">
      <c r="A147" s="15"/>
      <c r="B147" s="24"/>
      <c r="C147" s="38" t="s">
        <v>131</v>
      </c>
      <c r="D147" s="22">
        <f>'[4]Metodología Balance'!G297</f>
        <v>0</v>
      </c>
    </row>
    <row r="148" spans="1:4" x14ac:dyDescent="0.2">
      <c r="A148" s="15"/>
      <c r="B148" s="24"/>
      <c r="C148" s="38" t="s">
        <v>132</v>
      </c>
      <c r="D148" s="22">
        <f>'[4]Metodología Balance'!G298</f>
        <v>0</v>
      </c>
    </row>
    <row r="149" spans="1:4" x14ac:dyDescent="0.2">
      <c r="A149" s="15"/>
      <c r="B149" s="24"/>
      <c r="C149" s="38" t="s">
        <v>133</v>
      </c>
      <c r="D149" s="22">
        <f>'[4]Metodología Balance'!G299</f>
        <v>0</v>
      </c>
    </row>
    <row r="150" spans="1:4" x14ac:dyDescent="0.2">
      <c r="A150" s="15"/>
      <c r="B150" s="24"/>
      <c r="C150" s="38" t="s">
        <v>126</v>
      </c>
      <c r="D150" s="22">
        <f>'[4]Metodología Balance'!G300</f>
        <v>0</v>
      </c>
    </row>
    <row r="151" spans="1:4" x14ac:dyDescent="0.2">
      <c r="A151" s="15"/>
      <c r="B151" s="24"/>
      <c r="C151" s="38" t="s">
        <v>134</v>
      </c>
      <c r="D151" s="22">
        <f>'[4]Metodología Balance'!G302</f>
        <v>0</v>
      </c>
    </row>
    <row r="152" spans="1:4" x14ac:dyDescent="0.2">
      <c r="A152" s="15"/>
      <c r="B152" s="39"/>
      <c r="C152" s="7" t="s">
        <v>126</v>
      </c>
      <c r="D152" s="22"/>
    </row>
    <row r="153" spans="1:4" x14ac:dyDescent="0.2">
      <c r="A153" s="15"/>
      <c r="B153" s="16" t="s">
        <v>135</v>
      </c>
      <c r="C153" s="16"/>
      <c r="D153" s="23">
        <f>'[4]Metodología Balance'!G304</f>
        <v>707009.64284996002</v>
      </c>
    </row>
    <row r="154" spans="1:4" x14ac:dyDescent="0.2">
      <c r="A154" s="15"/>
      <c r="B154" s="16" t="s">
        <v>136</v>
      </c>
      <c r="C154" s="16"/>
      <c r="D154" s="23">
        <f>'[4]Metodología Balance'!G307</f>
        <v>235300.71263550001</v>
      </c>
    </row>
    <row r="155" spans="1:4" x14ac:dyDescent="0.2">
      <c r="A155" s="15"/>
      <c r="B155" s="16" t="s">
        <v>137</v>
      </c>
      <c r="C155" s="16"/>
      <c r="D155" s="23">
        <f>'[4]Metodología Balance'!G310</f>
        <v>136488.70967254002</v>
      </c>
    </row>
    <row r="156" spans="1:4" s="14" customFormat="1" x14ac:dyDescent="0.2">
      <c r="A156" s="10" t="s">
        <v>138</v>
      </c>
      <c r="B156" s="40"/>
      <c r="C156" s="12"/>
      <c r="D156" s="13">
        <f>'[4]Metodología Balance'!G314</f>
        <v>3443727.8265560898</v>
      </c>
    </row>
    <row r="157" spans="1:4" x14ac:dyDescent="0.2">
      <c r="A157" s="41"/>
      <c r="B157" s="16" t="s">
        <v>139</v>
      </c>
      <c r="C157" s="16"/>
      <c r="D157" s="23">
        <f>'[4]Metodología Balance'!G316</f>
        <v>396356.29050842999</v>
      </c>
    </row>
    <row r="158" spans="1:4" x14ac:dyDescent="0.2">
      <c r="A158" s="41"/>
      <c r="B158" s="36"/>
      <c r="C158" s="20" t="s">
        <v>140</v>
      </c>
      <c r="D158" s="22">
        <f>'[4]Metodología Balance'!G317</f>
        <v>396356.29050842999</v>
      </c>
    </row>
    <row r="159" spans="1:4" x14ac:dyDescent="0.2">
      <c r="A159" s="41"/>
      <c r="B159" s="36"/>
      <c r="C159" s="20" t="s">
        <v>141</v>
      </c>
      <c r="D159" s="22">
        <f>'[4]Metodología Balance'!G318</f>
        <v>0</v>
      </c>
    </row>
    <row r="160" spans="1:4" x14ac:dyDescent="0.2">
      <c r="A160" s="41"/>
      <c r="B160" s="36"/>
      <c r="C160" s="20" t="s">
        <v>142</v>
      </c>
      <c r="D160" s="22">
        <f>'[4]Metodología Balance'!G319</f>
        <v>0</v>
      </c>
    </row>
    <row r="161" spans="1:4" x14ac:dyDescent="0.2">
      <c r="A161" s="41"/>
      <c r="B161" s="36"/>
      <c r="C161" s="20" t="s">
        <v>143</v>
      </c>
      <c r="D161" s="22">
        <f>'[4]Metodología Balance'!G320</f>
        <v>0</v>
      </c>
    </row>
    <row r="162" spans="1:4" x14ac:dyDescent="0.2">
      <c r="A162" s="41"/>
      <c r="B162" s="36"/>
      <c r="C162" s="20" t="s">
        <v>144</v>
      </c>
      <c r="D162" s="22">
        <f>'[4]Metodología Balance'!G321</f>
        <v>0</v>
      </c>
    </row>
    <row r="163" spans="1:4" x14ac:dyDescent="0.2">
      <c r="A163" s="41"/>
      <c r="B163" s="36"/>
      <c r="C163" s="20" t="s">
        <v>145</v>
      </c>
      <c r="D163" s="22">
        <f>'[4]Metodología Balance'!G322</f>
        <v>0</v>
      </c>
    </row>
    <row r="164" spans="1:4" x14ac:dyDescent="0.2">
      <c r="A164" s="41"/>
      <c r="B164" s="36"/>
      <c r="C164" s="20" t="s">
        <v>146</v>
      </c>
      <c r="D164" s="22">
        <f>'[4]Metodología Balance'!G323</f>
        <v>0</v>
      </c>
    </row>
    <row r="165" spans="1:4" x14ac:dyDescent="0.2">
      <c r="A165" s="41"/>
      <c r="B165" s="36"/>
      <c r="C165" s="20" t="s">
        <v>147</v>
      </c>
      <c r="D165" s="22">
        <f>'[4]Metodología Balance'!G324</f>
        <v>0</v>
      </c>
    </row>
    <row r="166" spans="1:4" x14ac:dyDescent="0.2">
      <c r="A166" s="41"/>
      <c r="B166" s="16" t="s">
        <v>148</v>
      </c>
      <c r="C166" s="16"/>
      <c r="D166" s="23">
        <f>'[4]Metodología Balance'!G327</f>
        <v>617831.93776916002</v>
      </c>
    </row>
    <row r="167" spans="1:4" x14ac:dyDescent="0.2">
      <c r="A167" s="41"/>
      <c r="B167" s="16" t="s">
        <v>149</v>
      </c>
      <c r="C167" s="16"/>
      <c r="D167" s="23">
        <f>'[4]Metodología Balance'!G328</f>
        <v>0</v>
      </c>
    </row>
    <row r="168" spans="1:4" x14ac:dyDescent="0.2">
      <c r="A168" s="41"/>
      <c r="B168" s="16" t="s">
        <v>150</v>
      </c>
      <c r="C168" s="16"/>
      <c r="D168" s="23">
        <f>'[4]Metodología Balance'!G330</f>
        <v>2210324.0572960298</v>
      </c>
    </row>
    <row r="169" spans="1:4" x14ac:dyDescent="0.2">
      <c r="A169" s="41"/>
      <c r="B169" s="16" t="s">
        <v>151</v>
      </c>
      <c r="C169" s="16"/>
      <c r="D169" s="23">
        <f>'[4]Metodología Balance'!G333</f>
        <v>219215.54098246997</v>
      </c>
    </row>
    <row r="170" spans="1:4" x14ac:dyDescent="0.2">
      <c r="A170" s="41"/>
      <c r="B170" s="36"/>
      <c r="C170" s="28" t="s">
        <v>152</v>
      </c>
      <c r="D170" s="22">
        <f>'[4]Metodología Balance'!G334</f>
        <v>4.6999999999999995E-7</v>
      </c>
    </row>
    <row r="171" spans="1:4" x14ac:dyDescent="0.2">
      <c r="A171" s="41"/>
      <c r="B171" s="36"/>
      <c r="C171" s="28" t="s">
        <v>153</v>
      </c>
      <c r="D171" s="22">
        <f>'[4]Metodología Balance'!G335</f>
        <v>0</v>
      </c>
    </row>
    <row r="172" spans="1:4" x14ac:dyDescent="0.2">
      <c r="A172" s="41"/>
      <c r="B172" s="36"/>
      <c r="C172" s="28" t="s">
        <v>154</v>
      </c>
      <c r="D172" s="22">
        <f>'[4]Metodología Balance'!G336</f>
        <v>226718.80352992998</v>
      </c>
    </row>
    <row r="173" spans="1:4" x14ac:dyDescent="0.2">
      <c r="A173" s="41"/>
      <c r="B173" s="36"/>
      <c r="C173" s="28" t="s">
        <v>155</v>
      </c>
      <c r="D173" s="22">
        <f>'[4]Metodología Balance'!G337</f>
        <v>7503.2625479300004</v>
      </c>
    </row>
    <row r="174" spans="1:4" x14ac:dyDescent="0.2">
      <c r="A174" s="41"/>
      <c r="B174" s="36"/>
      <c r="C174" s="28" t="s">
        <v>156</v>
      </c>
      <c r="D174" s="22">
        <f>'[4]Metodología Balance'!G338</f>
        <v>0</v>
      </c>
    </row>
    <row r="175" spans="1:4" x14ac:dyDescent="0.2">
      <c r="A175" s="41"/>
      <c r="B175" s="36"/>
      <c r="C175" s="21" t="s">
        <v>157</v>
      </c>
      <c r="D175" s="22">
        <f>'[4]Metodología Balance'!G339</f>
        <v>0</v>
      </c>
    </row>
    <row r="176" spans="1:4" x14ac:dyDescent="0.2">
      <c r="D176" s="4"/>
    </row>
    <row r="177" spans="4:4" x14ac:dyDescent="0.2">
      <c r="D177" s="72"/>
    </row>
    <row r="178" spans="4:4" x14ac:dyDescent="0.2">
      <c r="D178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" sqref="D2"/>
    </sheetView>
  </sheetViews>
  <sheetFormatPr baseColWidth="10" defaultRowHeight="14.25" x14ac:dyDescent="0.2"/>
  <cols>
    <col min="1" max="2" width="4" style="44" customWidth="1"/>
    <col min="3" max="3" width="67.85546875" style="44" customWidth="1"/>
    <col min="4" max="4" width="14.42578125" style="44" bestFit="1" customWidth="1"/>
    <col min="5" max="16384" width="11.42578125" style="44"/>
  </cols>
  <sheetData>
    <row r="1" spans="1:4" x14ac:dyDescent="0.2">
      <c r="A1" s="43" t="s">
        <v>872</v>
      </c>
    </row>
    <row r="2" spans="1:4" s="45" customFormat="1" ht="12.75" x14ac:dyDescent="0.2">
      <c r="D2" s="46">
        <v>43647</v>
      </c>
    </row>
    <row r="3" spans="1:4" s="49" customFormat="1" x14ac:dyDescent="0.2">
      <c r="A3" s="47" t="s">
        <v>158</v>
      </c>
      <c r="B3" s="40"/>
      <c r="C3" s="12"/>
      <c r="D3" s="48">
        <f>'[4]Metodología P&amp;G'!G3</f>
        <v>6388929.903465569</v>
      </c>
    </row>
    <row r="4" spans="1:4" x14ac:dyDescent="0.2">
      <c r="A4" s="15"/>
      <c r="B4" s="50" t="s">
        <v>159</v>
      </c>
      <c r="C4" s="51"/>
      <c r="D4" s="52">
        <f>'[4]Metodología P&amp;G'!G5</f>
        <v>1505831.5077567897</v>
      </c>
    </row>
    <row r="5" spans="1:4" x14ac:dyDescent="0.2">
      <c r="A5" s="15"/>
      <c r="B5" s="28"/>
      <c r="C5" s="21" t="s">
        <v>160</v>
      </c>
      <c r="D5" s="53">
        <f>'[4]Metodología P&amp;G'!G6</f>
        <v>715682.88573357998</v>
      </c>
    </row>
    <row r="6" spans="1:4" x14ac:dyDescent="0.2">
      <c r="A6" s="15"/>
      <c r="B6" s="28"/>
      <c r="C6" s="21" t="s">
        <v>161</v>
      </c>
      <c r="D6" s="53">
        <f>'[4]Metodología P&amp;G'!G7</f>
        <v>510619.91616609</v>
      </c>
    </row>
    <row r="7" spans="1:4" x14ac:dyDescent="0.2">
      <c r="A7" s="15"/>
      <c r="B7" s="28"/>
      <c r="C7" s="21" t="s">
        <v>162</v>
      </c>
      <c r="D7" s="53">
        <f>'[4]Metodología P&amp;G'!G8</f>
        <v>6371.8479632299996</v>
      </c>
    </row>
    <row r="8" spans="1:4" x14ac:dyDescent="0.2">
      <c r="A8" s="15"/>
      <c r="B8" s="28"/>
      <c r="C8" s="21" t="s">
        <v>163</v>
      </c>
      <c r="D8" s="53">
        <f>'[4]Metodología P&amp;G'!G9</f>
        <v>17864.780881520001</v>
      </c>
    </row>
    <row r="9" spans="1:4" x14ac:dyDescent="0.2">
      <c r="A9" s="15"/>
      <c r="B9" s="20"/>
      <c r="C9" s="21" t="s">
        <v>164</v>
      </c>
      <c r="D9" s="53">
        <f>'[4]Metodología P&amp;G'!G10</f>
        <v>69287.532819039989</v>
      </c>
    </row>
    <row r="10" spans="1:4" x14ac:dyDescent="0.2">
      <c r="A10" s="15"/>
      <c r="B10" s="20"/>
      <c r="C10" s="21" t="s">
        <v>165</v>
      </c>
      <c r="D10" s="53">
        <f>'[4]Metodología P&amp;G'!G11</f>
        <v>0</v>
      </c>
    </row>
    <row r="11" spans="1:4" x14ac:dyDescent="0.2">
      <c r="A11" s="15"/>
      <c r="B11" s="20"/>
      <c r="C11" s="21" t="s">
        <v>166</v>
      </c>
      <c r="D11" s="53">
        <f>'[4]Metodología P&amp;G'!G12</f>
        <v>124577.65171788</v>
      </c>
    </row>
    <row r="12" spans="1:4" x14ac:dyDescent="0.2">
      <c r="A12" s="15"/>
      <c r="B12" s="20"/>
      <c r="C12" s="21" t="s">
        <v>167</v>
      </c>
      <c r="D12" s="53">
        <f>'[4]Metodología P&amp;G'!G13</f>
        <v>5152.1685642600005</v>
      </c>
    </row>
    <row r="13" spans="1:4" x14ac:dyDescent="0.2">
      <c r="A13" s="15"/>
      <c r="B13" s="20"/>
      <c r="C13" s="21" t="s">
        <v>168</v>
      </c>
      <c r="D13" s="53">
        <f>'[4]Metodología P&amp;G'!G14</f>
        <v>15287.80092548</v>
      </c>
    </row>
    <row r="14" spans="1:4" x14ac:dyDescent="0.2">
      <c r="A14" s="15"/>
      <c r="B14" s="20"/>
      <c r="C14" s="28" t="s">
        <v>169</v>
      </c>
      <c r="D14" s="53">
        <f>'[4]Metodología P&amp;G'!G15</f>
        <v>10.251654140000001</v>
      </c>
    </row>
    <row r="15" spans="1:4" x14ac:dyDescent="0.2">
      <c r="A15" s="15"/>
      <c r="B15" s="20"/>
      <c r="C15" s="20" t="s">
        <v>170</v>
      </c>
      <c r="D15" s="53">
        <f>'[4]Metodología P&amp;G'!G16</f>
        <v>0</v>
      </c>
    </row>
    <row r="16" spans="1:4" x14ac:dyDescent="0.2">
      <c r="A16" s="15"/>
      <c r="B16" s="20"/>
      <c r="C16" s="28" t="s">
        <v>171</v>
      </c>
      <c r="D16" s="53">
        <f>'[4]Metodología P&amp;G'!G17</f>
        <v>0</v>
      </c>
    </row>
    <row r="17" spans="1:4" x14ac:dyDescent="0.2">
      <c r="A17" s="15"/>
      <c r="B17" s="20"/>
      <c r="C17" s="28" t="s">
        <v>172</v>
      </c>
      <c r="D17" s="53">
        <f>'[4]Metodología P&amp;G'!G18</f>
        <v>3.9436585899999996</v>
      </c>
    </row>
    <row r="18" spans="1:4" x14ac:dyDescent="0.2">
      <c r="A18" s="15"/>
      <c r="B18" s="20"/>
      <c r="C18" s="21" t="s">
        <v>173</v>
      </c>
      <c r="D18" s="53">
        <f>'[4]Metodología P&amp;G'!G19</f>
        <v>0</v>
      </c>
    </row>
    <row r="19" spans="1:4" x14ac:dyDescent="0.2">
      <c r="A19" s="15"/>
      <c r="B19" s="20"/>
      <c r="C19" s="21" t="s">
        <v>174</v>
      </c>
      <c r="D19" s="53">
        <f>'[4]Metodología P&amp;G'!G20</f>
        <v>19923.803124040001</v>
      </c>
    </row>
    <row r="20" spans="1:4" x14ac:dyDescent="0.2">
      <c r="A20" s="15"/>
      <c r="B20" s="7"/>
      <c r="C20" s="7" t="s">
        <v>175</v>
      </c>
      <c r="D20" s="53">
        <f>'[4]Metodología P&amp;G'!G21</f>
        <v>0</v>
      </c>
    </row>
    <row r="21" spans="1:4" x14ac:dyDescent="0.2">
      <c r="A21" s="15"/>
      <c r="B21" s="39"/>
      <c r="C21" s="20" t="s">
        <v>176</v>
      </c>
      <c r="D21" s="53">
        <f>'[4]Metodología P&amp;G'!G22</f>
        <v>5281.1679828000006</v>
      </c>
    </row>
    <row r="22" spans="1:4" x14ac:dyDescent="0.2">
      <c r="A22" s="15"/>
      <c r="B22" s="20"/>
      <c r="C22" s="20" t="s">
        <v>177</v>
      </c>
      <c r="D22" s="53">
        <f>'[4]Metodología P&amp;G'!G23</f>
        <v>203.59739724000002</v>
      </c>
    </row>
    <row r="23" spans="1:4" x14ac:dyDescent="0.2">
      <c r="A23" s="15"/>
      <c r="B23" s="20"/>
      <c r="C23" s="28" t="s">
        <v>178</v>
      </c>
      <c r="D23" s="53">
        <f>'[4]Metodología P&amp;G'!G24</f>
        <v>15564.1591689</v>
      </c>
    </row>
    <row r="24" spans="1:4" x14ac:dyDescent="0.2">
      <c r="A24" s="15"/>
      <c r="B24" s="20"/>
      <c r="C24" s="20" t="s">
        <v>179</v>
      </c>
      <c r="D24" s="53">
        <f>'[4]Metodología P&amp;G'!G25</f>
        <v>0</v>
      </c>
    </row>
    <row r="25" spans="1:4" s="54" customFormat="1" x14ac:dyDescent="0.2">
      <c r="A25" s="15"/>
      <c r="C25" s="20"/>
      <c r="D25" s="55"/>
    </row>
    <row r="26" spans="1:4" x14ac:dyDescent="0.2">
      <c r="A26" s="15"/>
      <c r="B26" s="36" t="s">
        <v>180</v>
      </c>
      <c r="C26" s="56"/>
      <c r="D26" s="57">
        <f>'[4]Metodología P&amp;G'!G27</f>
        <v>20408.837638779998</v>
      </c>
    </row>
    <row r="27" spans="1:4" x14ac:dyDescent="0.2">
      <c r="A27" s="15"/>
      <c r="B27" s="36" t="s">
        <v>181</v>
      </c>
      <c r="C27" s="56"/>
      <c r="D27" s="57">
        <f>'[4]Metodología P&amp;G'!G28</f>
        <v>0</v>
      </c>
    </row>
    <row r="28" spans="1:4" x14ac:dyDescent="0.2">
      <c r="A28" s="15"/>
      <c r="B28" s="58" t="s">
        <v>182</v>
      </c>
      <c r="C28" s="56"/>
      <c r="D28" s="57">
        <f>'[4]Metodología P&amp;G'!G29</f>
        <v>210861.43014277</v>
      </c>
    </row>
    <row r="29" spans="1:4" x14ac:dyDescent="0.2">
      <c r="A29" s="15"/>
      <c r="B29" s="36" t="s">
        <v>183</v>
      </c>
      <c r="C29" s="56"/>
      <c r="D29" s="57">
        <f>'[4]Metodología P&amp;G'!G30</f>
        <v>153.81416841999999</v>
      </c>
    </row>
    <row r="30" spans="1:4" x14ac:dyDescent="0.2">
      <c r="A30" s="15"/>
      <c r="B30" s="36" t="s">
        <v>184</v>
      </c>
      <c r="C30" s="56"/>
      <c r="D30" s="57">
        <f>'[4]Metodología P&amp;G'!G31</f>
        <v>0</v>
      </c>
    </row>
    <row r="31" spans="1:4" x14ac:dyDescent="0.2">
      <c r="A31" s="15"/>
      <c r="B31" s="36" t="s">
        <v>185</v>
      </c>
      <c r="C31" s="56"/>
      <c r="D31" s="57">
        <f>'[4]Metodología P&amp;G'!G32</f>
        <v>4198.75741251</v>
      </c>
    </row>
    <row r="32" spans="1:4" x14ac:dyDescent="0.2">
      <c r="A32" s="15"/>
      <c r="B32" s="36" t="s">
        <v>186</v>
      </c>
      <c r="C32" s="56"/>
      <c r="D32" s="57">
        <f>'[4]Metodología P&amp;G'!G33</f>
        <v>16688.222212420002</v>
      </c>
    </row>
    <row r="33" spans="1:4" x14ac:dyDescent="0.2">
      <c r="A33" s="15"/>
      <c r="B33" s="36" t="s">
        <v>187</v>
      </c>
      <c r="C33" s="56"/>
      <c r="D33" s="57">
        <f>'[4]Metodología P&amp;G'!G34</f>
        <v>197439.3121445</v>
      </c>
    </row>
    <row r="34" spans="1:4" x14ac:dyDescent="0.2">
      <c r="A34" s="15"/>
      <c r="B34" s="39" t="s">
        <v>188</v>
      </c>
      <c r="C34" s="56"/>
      <c r="D34" s="57">
        <f>'[4]Metodología P&amp;G'!G35</f>
        <v>31665.93275571</v>
      </c>
    </row>
    <row r="35" spans="1:4" x14ac:dyDescent="0.2">
      <c r="A35" s="15"/>
      <c r="B35" s="39" t="s">
        <v>189</v>
      </c>
      <c r="C35" s="56"/>
      <c r="D35" s="57">
        <f>'[4]Metodología P&amp;G'!G36</f>
        <v>31789.81432152</v>
      </c>
    </row>
    <row r="36" spans="1:4" x14ac:dyDescent="0.2">
      <c r="A36" s="15"/>
      <c r="B36" s="39" t="s">
        <v>190</v>
      </c>
      <c r="C36" s="56"/>
      <c r="D36" s="57">
        <f>'[4]Metodología P&amp;G'!G37</f>
        <v>0</v>
      </c>
    </row>
    <row r="37" spans="1:4" x14ac:dyDescent="0.2">
      <c r="A37" s="15"/>
      <c r="B37" s="36" t="s">
        <v>191</v>
      </c>
      <c r="C37" s="56"/>
      <c r="D37" s="57">
        <f>'[4]Metodología P&amp;G'!G38</f>
        <v>2751.8300414800001</v>
      </c>
    </row>
    <row r="38" spans="1:4" x14ac:dyDescent="0.2">
      <c r="A38" s="15"/>
      <c r="B38" s="36" t="s">
        <v>192</v>
      </c>
      <c r="C38" s="56"/>
      <c r="D38" s="57">
        <f>'[4]Metodología P&amp;G'!G39</f>
        <v>2517254.4071623799</v>
      </c>
    </row>
    <row r="39" spans="1:4" x14ac:dyDescent="0.2">
      <c r="A39" s="15"/>
      <c r="B39" s="36" t="s">
        <v>193</v>
      </c>
      <c r="C39" s="56"/>
      <c r="D39" s="57">
        <f>'[4]Metodología P&amp;G'!G40</f>
        <v>0</v>
      </c>
    </row>
    <row r="40" spans="1:4" x14ac:dyDescent="0.2">
      <c r="A40" s="15"/>
      <c r="B40" s="36" t="s">
        <v>194</v>
      </c>
      <c r="C40" s="56"/>
      <c r="D40" s="57">
        <f>'[4]Metodología P&amp;G'!G41</f>
        <v>3274.3063799800002</v>
      </c>
    </row>
    <row r="41" spans="1:4" x14ac:dyDescent="0.2">
      <c r="A41" s="15"/>
      <c r="B41" s="36" t="s">
        <v>195</v>
      </c>
      <c r="C41" s="56"/>
      <c r="D41" s="57">
        <f>'[4]Metodología P&amp;G'!G42</f>
        <v>783242.17288731993</v>
      </c>
    </row>
    <row r="42" spans="1:4" x14ac:dyDescent="0.2">
      <c r="A42" s="15"/>
      <c r="B42" s="36" t="s">
        <v>196</v>
      </c>
      <c r="C42" s="56"/>
      <c r="D42" s="57">
        <f>'[4]Metodología P&amp;G'!G43</f>
        <v>20155.815592970001</v>
      </c>
    </row>
    <row r="43" spans="1:4" x14ac:dyDescent="0.2">
      <c r="A43" s="15"/>
      <c r="B43" s="36" t="s">
        <v>197</v>
      </c>
      <c r="C43" s="56"/>
      <c r="D43" s="57">
        <f>'[4]Metodología P&amp;G'!G44</f>
        <v>15992.106613510001</v>
      </c>
    </row>
    <row r="44" spans="1:4" x14ac:dyDescent="0.2">
      <c r="A44" s="15"/>
      <c r="B44" s="36" t="s">
        <v>198</v>
      </c>
      <c r="C44" s="56"/>
      <c r="D44" s="57">
        <f>'[4]Metodología P&amp;G'!G45</f>
        <v>3653.3194918300001</v>
      </c>
    </row>
    <row r="45" spans="1:4" x14ac:dyDescent="0.2">
      <c r="A45" s="15"/>
      <c r="B45" s="36" t="s">
        <v>199</v>
      </c>
      <c r="C45" s="56"/>
      <c r="D45" s="57">
        <f>'[4]Metodología P&amp;G'!G46</f>
        <v>53837.296460650003</v>
      </c>
    </row>
    <row r="46" spans="1:4" x14ac:dyDescent="0.2">
      <c r="A46" s="15"/>
      <c r="B46" s="36" t="s">
        <v>200</v>
      </c>
      <c r="C46" s="56"/>
      <c r="D46" s="57">
        <f>'[4]Metodología P&amp;G'!G47</f>
        <v>0</v>
      </c>
    </row>
    <row r="47" spans="1:4" x14ac:dyDescent="0.2">
      <c r="A47" s="15"/>
      <c r="B47" s="36" t="s">
        <v>201</v>
      </c>
      <c r="C47" s="56"/>
      <c r="D47" s="57">
        <f>'[4]Metodología P&amp;G'!G48</f>
        <v>526.32868199999996</v>
      </c>
    </row>
    <row r="48" spans="1:4" x14ac:dyDescent="0.2">
      <c r="A48" s="15"/>
      <c r="B48" s="36" t="s">
        <v>202</v>
      </c>
      <c r="C48" s="56"/>
      <c r="D48" s="57">
        <f>'[4]Metodología P&amp;G'!G49</f>
        <v>0</v>
      </c>
    </row>
    <row r="49" spans="1:4" x14ac:dyDescent="0.2">
      <c r="A49" s="15"/>
      <c r="B49" s="36" t="s">
        <v>203</v>
      </c>
      <c r="C49" s="56"/>
      <c r="D49" s="57">
        <f>'[4]Metodología P&amp;G'!G50</f>
        <v>132180.92869363999</v>
      </c>
    </row>
    <row r="50" spans="1:4" x14ac:dyDescent="0.2">
      <c r="A50" s="15"/>
      <c r="B50" s="36" t="s">
        <v>204</v>
      </c>
      <c r="C50" s="36"/>
      <c r="D50" s="57">
        <f>'[4]Metodología P&amp;G'!G52</f>
        <v>479369.92247041996</v>
      </c>
    </row>
    <row r="51" spans="1:4" x14ac:dyDescent="0.2">
      <c r="A51" s="15"/>
      <c r="B51" s="20"/>
      <c r="C51" s="20" t="s">
        <v>205</v>
      </c>
      <c r="D51" s="57">
        <f>'[4]Metodología P&amp;G'!G53</f>
        <v>94361.926746109995</v>
      </c>
    </row>
    <row r="52" spans="1:4" x14ac:dyDescent="0.2">
      <c r="A52" s="15"/>
      <c r="B52" s="20"/>
      <c r="C52" s="20" t="s">
        <v>206</v>
      </c>
      <c r="D52" s="57">
        <f>'[4]Metodología P&amp;G'!G54</f>
        <v>2697.4910570000002</v>
      </c>
    </row>
    <row r="53" spans="1:4" x14ac:dyDescent="0.2">
      <c r="A53" s="15"/>
      <c r="B53" s="20"/>
      <c r="C53" s="20" t="s">
        <v>207</v>
      </c>
      <c r="D53" s="57">
        <f>'[4]Metodología P&amp;G'!G55</f>
        <v>8769.2088980000008</v>
      </c>
    </row>
    <row r="54" spans="1:4" x14ac:dyDescent="0.2">
      <c r="A54" s="15"/>
      <c r="B54" s="20"/>
      <c r="C54" s="20" t="s">
        <v>208</v>
      </c>
      <c r="D54" s="57">
        <f>'[4]Metodología P&amp;G'!G56</f>
        <v>269924.32569830999</v>
      </c>
    </row>
    <row r="55" spans="1:4" x14ac:dyDescent="0.2">
      <c r="A55" s="15"/>
      <c r="B55" s="20"/>
      <c r="C55" s="20" t="s">
        <v>209</v>
      </c>
      <c r="D55" s="57">
        <f>'[4]Metodología P&amp;G'!G57</f>
        <v>0</v>
      </c>
    </row>
    <row r="56" spans="1:4" x14ac:dyDescent="0.2">
      <c r="A56" s="15"/>
      <c r="B56" s="20"/>
      <c r="C56" s="20" t="s">
        <v>210</v>
      </c>
      <c r="D56" s="57">
        <f>'[4]Metodología P&amp;G'!G58</f>
        <v>103541.137506</v>
      </c>
    </row>
    <row r="57" spans="1:4" x14ac:dyDescent="0.2">
      <c r="A57" s="15"/>
      <c r="B57" s="39"/>
      <c r="C57" s="20" t="s">
        <v>126</v>
      </c>
      <c r="D57" s="57">
        <f>'[4]Metodología P&amp;G'!G59</f>
        <v>75.832565000000002</v>
      </c>
    </row>
    <row r="58" spans="1:4" x14ac:dyDescent="0.2">
      <c r="A58" s="15"/>
      <c r="B58" s="36" t="s">
        <v>211</v>
      </c>
      <c r="C58" s="20"/>
      <c r="D58" s="57">
        <f>'[4]Metodología P&amp;G'!G61</f>
        <v>357653.84043597005</v>
      </c>
    </row>
    <row r="59" spans="1:4" x14ac:dyDescent="0.2">
      <c r="A59" s="15"/>
      <c r="B59" s="20"/>
      <c r="C59" s="20" t="s">
        <v>212</v>
      </c>
      <c r="D59" s="57">
        <f>'[4]Metodología P&amp;G'!G62</f>
        <v>15574.3411239</v>
      </c>
    </row>
    <row r="60" spans="1:4" x14ac:dyDescent="0.2">
      <c r="A60" s="15"/>
      <c r="B60" s="20"/>
      <c r="C60" s="20" t="s">
        <v>213</v>
      </c>
      <c r="D60" s="57">
        <f>'[4]Metodología P&amp;G'!G63</f>
        <v>203524.81732545001</v>
      </c>
    </row>
    <row r="61" spans="1:4" x14ac:dyDescent="0.2">
      <c r="A61" s="15"/>
      <c r="B61" s="20"/>
      <c r="C61" s="20" t="s">
        <v>214</v>
      </c>
      <c r="D61" s="57">
        <f>'[4]Metodología P&amp;G'!G64</f>
        <v>43306.816584680004</v>
      </c>
    </row>
    <row r="62" spans="1:4" ht="15" customHeight="1" x14ac:dyDescent="0.2">
      <c r="A62" s="15"/>
      <c r="B62" s="20"/>
      <c r="C62" s="20" t="s">
        <v>215</v>
      </c>
      <c r="D62" s="57">
        <f>'[4]Metodología P&amp;G'!G65</f>
        <v>3205.6063691700001</v>
      </c>
    </row>
    <row r="63" spans="1:4" x14ac:dyDescent="0.2">
      <c r="A63" s="15"/>
      <c r="B63" s="20"/>
      <c r="C63" s="21" t="s">
        <v>216</v>
      </c>
      <c r="D63" s="57">
        <f>'[4]Metodología P&amp;G'!G66</f>
        <v>44384.960712419997</v>
      </c>
    </row>
    <row r="64" spans="1:4" x14ac:dyDescent="0.2">
      <c r="A64" s="15"/>
      <c r="B64" s="20"/>
      <c r="C64" s="21" t="s">
        <v>217</v>
      </c>
      <c r="D64" s="57">
        <f>'[4]Metodología P&amp;G'!G67</f>
        <v>0</v>
      </c>
    </row>
    <row r="65" spans="1:4" x14ac:dyDescent="0.2">
      <c r="A65" s="15"/>
      <c r="B65" s="20"/>
      <c r="C65" s="21" t="s">
        <v>218</v>
      </c>
      <c r="D65" s="57">
        <f>'[4]Metodología P&amp;G'!G68</f>
        <v>46206.176397379997</v>
      </c>
    </row>
    <row r="66" spans="1:4" x14ac:dyDescent="0.2">
      <c r="A66" s="15"/>
      <c r="B66" s="20"/>
      <c r="C66" s="21" t="s">
        <v>219</v>
      </c>
      <c r="D66" s="57">
        <f>'[4]Metodología P&amp;G'!G69</f>
        <v>0</v>
      </c>
    </row>
    <row r="67" spans="1:4" x14ac:dyDescent="0.2">
      <c r="A67" s="15"/>
      <c r="B67" s="20"/>
      <c r="C67" s="21" t="s">
        <v>220</v>
      </c>
      <c r="D67" s="57">
        <f>'[4]Metodología P&amp;G'!G70</f>
        <v>1451.12192297</v>
      </c>
    </row>
    <row r="68" spans="1:4" x14ac:dyDescent="0.2">
      <c r="A68" s="15"/>
      <c r="B68" s="20"/>
      <c r="C68" s="21" t="s">
        <v>221</v>
      </c>
      <c r="D68" s="57">
        <f>'[4]Metodología P&amp;G'!G71</f>
        <v>0</v>
      </c>
    </row>
    <row r="69" spans="1:4" s="54" customFormat="1" x14ac:dyDescent="0.2">
      <c r="A69" s="15"/>
      <c r="B69" s="36"/>
      <c r="C69" s="21"/>
      <c r="D69" s="59"/>
    </row>
    <row r="70" spans="1:4" s="49" customFormat="1" x14ac:dyDescent="0.2">
      <c r="A70" s="47" t="s">
        <v>222</v>
      </c>
      <c r="B70" s="60"/>
      <c r="C70" s="61"/>
      <c r="D70" s="48">
        <f>'[4]Metodología P&amp;G'!G73</f>
        <v>6200888.5971467299</v>
      </c>
    </row>
    <row r="71" spans="1:4" x14ac:dyDescent="0.2">
      <c r="A71" s="15"/>
      <c r="B71" s="36" t="s">
        <v>223</v>
      </c>
      <c r="C71" s="21"/>
      <c r="D71" s="57">
        <f>'[4]Metodología P&amp;G'!G74</f>
        <v>5864236.4922049996</v>
      </c>
    </row>
    <row r="72" spans="1:4" x14ac:dyDescent="0.2">
      <c r="A72" s="15"/>
      <c r="B72" s="20"/>
      <c r="C72" s="21" t="s">
        <v>224</v>
      </c>
      <c r="D72" s="53">
        <f>'[4]Metodología P&amp;G'!G75</f>
        <v>631922.89253937989</v>
      </c>
    </row>
    <row r="73" spans="1:4" x14ac:dyDescent="0.2">
      <c r="A73" s="15"/>
      <c r="B73" s="20"/>
      <c r="C73" s="21" t="s">
        <v>225</v>
      </c>
      <c r="D73" s="53">
        <f>'[4]Metodología P&amp;G'!G76</f>
        <v>238360.89558941001</v>
      </c>
    </row>
    <row r="74" spans="1:4" x14ac:dyDescent="0.2">
      <c r="A74" s="15"/>
      <c r="B74" s="20"/>
      <c r="C74" s="21" t="s">
        <v>226</v>
      </c>
      <c r="D74" s="53">
        <f>'[4]Metodología P&amp;G'!G77</f>
        <v>0</v>
      </c>
    </row>
    <row r="75" spans="1:4" x14ac:dyDescent="0.2">
      <c r="A75" s="15"/>
      <c r="B75" s="20"/>
      <c r="C75" s="21" t="s">
        <v>227</v>
      </c>
      <c r="D75" s="53">
        <f>'[4]Metodología P&amp;G'!G79</f>
        <v>383724.83622278995</v>
      </c>
    </row>
    <row r="76" spans="1:4" x14ac:dyDescent="0.2">
      <c r="A76" s="15"/>
      <c r="B76" s="20"/>
      <c r="C76" s="21" t="s">
        <v>228</v>
      </c>
      <c r="D76" s="53">
        <f>'[4]Metodología P&amp;G'!G84</f>
        <v>9837.1607271800003</v>
      </c>
    </row>
    <row r="77" spans="1:4" x14ac:dyDescent="0.2">
      <c r="A77" s="15"/>
      <c r="B77" s="20"/>
      <c r="C77" s="62" t="s">
        <v>229</v>
      </c>
      <c r="D77" s="53">
        <f>'[4]Metodología P&amp;G'!G85</f>
        <v>0</v>
      </c>
    </row>
    <row r="78" spans="1:4" x14ac:dyDescent="0.2">
      <c r="A78" s="15"/>
      <c r="B78" s="20"/>
      <c r="C78" s="21" t="s">
        <v>230</v>
      </c>
      <c r="D78" s="53">
        <f>'[4]Metodología P&amp;G'!G86</f>
        <v>32211.471059400003</v>
      </c>
    </row>
    <row r="79" spans="1:4" x14ac:dyDescent="0.2">
      <c r="A79" s="15"/>
      <c r="B79" s="20"/>
      <c r="C79" s="21" t="s">
        <v>231</v>
      </c>
      <c r="D79" s="53">
        <f>'[4]Metodología P&amp;G'!G87</f>
        <v>148346.05188923999</v>
      </c>
    </row>
    <row r="80" spans="1:4" x14ac:dyDescent="0.2">
      <c r="A80" s="15"/>
      <c r="B80" s="20"/>
      <c r="C80" s="21" t="s">
        <v>232</v>
      </c>
      <c r="D80" s="53">
        <f>'[4]Metodología P&amp;G'!G88</f>
        <v>3087.8945469999999</v>
      </c>
    </row>
    <row r="81" spans="1:4" x14ac:dyDescent="0.2">
      <c r="A81" s="15"/>
      <c r="B81" s="20"/>
      <c r="C81" s="21" t="s">
        <v>233</v>
      </c>
      <c r="D81" s="53">
        <f>'[4]Metodología P&amp;G'!G89</f>
        <v>37686.194340099995</v>
      </c>
    </row>
    <row r="82" spans="1:4" x14ac:dyDescent="0.2">
      <c r="A82" s="15"/>
      <c r="B82" s="20"/>
      <c r="C82" s="21" t="s">
        <v>186</v>
      </c>
      <c r="D82" s="53">
        <f>'[4]Metodología P&amp;G'!G90</f>
        <v>625.04568030999997</v>
      </c>
    </row>
    <row r="83" spans="1:4" x14ac:dyDescent="0.2">
      <c r="A83" s="15"/>
      <c r="B83" s="20"/>
      <c r="C83" s="21" t="s">
        <v>234</v>
      </c>
      <c r="D83" s="53">
        <f>'[4]Metodología P&amp;G'!G91</f>
        <v>1.33146644</v>
      </c>
    </row>
    <row r="84" spans="1:4" x14ac:dyDescent="0.2">
      <c r="A84" s="15"/>
      <c r="B84" s="20"/>
      <c r="C84" s="21" t="s">
        <v>185</v>
      </c>
      <c r="D84" s="53">
        <f>'[4]Metodología P&amp;G'!G92</f>
        <v>1788.3669600000001</v>
      </c>
    </row>
    <row r="85" spans="1:4" x14ac:dyDescent="0.2">
      <c r="A85" s="15"/>
      <c r="B85" s="20"/>
      <c r="C85" s="21" t="s">
        <v>235</v>
      </c>
      <c r="D85" s="53">
        <f>'[4]Metodología P&amp;G'!G93</f>
        <v>0</v>
      </c>
    </row>
    <row r="86" spans="1:4" x14ac:dyDescent="0.2">
      <c r="A86" s="15"/>
      <c r="B86" s="20"/>
      <c r="C86" s="21" t="s">
        <v>236</v>
      </c>
      <c r="D86" s="53">
        <f>'[4]Metodología P&amp;G'!G94</f>
        <v>70785.969008309999</v>
      </c>
    </row>
    <row r="87" spans="1:4" x14ac:dyDescent="0.2">
      <c r="A87" s="15"/>
      <c r="B87" s="20"/>
      <c r="C87" s="21" t="s">
        <v>237</v>
      </c>
      <c r="D87" s="53">
        <f>'[4]Metodología P&amp;G'!G95</f>
        <v>319496.92562690005</v>
      </c>
    </row>
    <row r="88" spans="1:4" x14ac:dyDescent="0.2">
      <c r="A88" s="15"/>
      <c r="B88" s="20"/>
      <c r="C88" s="21" t="s">
        <v>238</v>
      </c>
      <c r="D88" s="53">
        <f>'[4]Metodología P&amp;G'!G96</f>
        <v>0</v>
      </c>
    </row>
    <row r="89" spans="1:4" x14ac:dyDescent="0.2">
      <c r="A89" s="15"/>
      <c r="B89" s="20"/>
      <c r="C89" s="21" t="s">
        <v>239</v>
      </c>
      <c r="D89" s="53">
        <f>'[4]Metodología P&amp;G'!G97</f>
        <v>54114.564421940006</v>
      </c>
    </row>
    <row r="90" spans="1:4" x14ac:dyDescent="0.2">
      <c r="A90" s="15"/>
      <c r="B90" s="20"/>
      <c r="C90" s="21" t="s">
        <v>194</v>
      </c>
      <c r="D90" s="53">
        <f>'[4]Metodología P&amp;G'!G98</f>
        <v>212.35797975999998</v>
      </c>
    </row>
    <row r="91" spans="1:4" x14ac:dyDescent="0.2">
      <c r="A91" s="15"/>
      <c r="B91" s="20"/>
      <c r="C91" s="21" t="s">
        <v>240</v>
      </c>
      <c r="D91" s="53">
        <f>'[4]Metodología P&amp;G'!G99</f>
        <v>19734.311618419997</v>
      </c>
    </row>
    <row r="92" spans="1:4" x14ac:dyDescent="0.2">
      <c r="A92" s="15"/>
      <c r="B92" s="20"/>
      <c r="C92" s="21" t="s">
        <v>68</v>
      </c>
      <c r="D92" s="53">
        <f>'[4]Metodología P&amp;G'!G100</f>
        <v>0</v>
      </c>
    </row>
    <row r="93" spans="1:4" x14ac:dyDescent="0.2">
      <c r="A93" s="15"/>
      <c r="B93" s="20"/>
      <c r="C93" s="21" t="s">
        <v>241</v>
      </c>
      <c r="D93" s="53">
        <f>'[4]Metodología P&amp;G'!G101</f>
        <v>0</v>
      </c>
    </row>
    <row r="94" spans="1:4" x14ac:dyDescent="0.2">
      <c r="A94" s="15"/>
      <c r="B94" s="20"/>
      <c r="C94" s="21" t="s">
        <v>242</v>
      </c>
      <c r="D94" s="53">
        <f>'[4]Metodología P&amp;G'!G102</f>
        <v>2753.5664636399997</v>
      </c>
    </row>
    <row r="95" spans="1:4" x14ac:dyDescent="0.2">
      <c r="A95" s="15"/>
      <c r="B95" s="20"/>
      <c r="C95" s="21" t="s">
        <v>243</v>
      </c>
      <c r="D95" s="53">
        <f>'[4]Metodología P&amp;G'!G103</f>
        <v>2544249.12463855</v>
      </c>
    </row>
    <row r="96" spans="1:4" x14ac:dyDescent="0.2">
      <c r="A96" s="15"/>
      <c r="B96" s="20"/>
      <c r="C96" s="21" t="s">
        <v>244</v>
      </c>
      <c r="D96" s="53">
        <f>'[4]Metodología P&amp;G'!G104</f>
        <v>21714.762478459998</v>
      </c>
    </row>
    <row r="97" spans="1:4" x14ac:dyDescent="0.2">
      <c r="C97" s="21" t="s">
        <v>378</v>
      </c>
      <c r="D97" s="73">
        <f>'[4]Metodología P&amp;G'!G105</f>
        <v>0</v>
      </c>
    </row>
    <row r="98" spans="1:4" x14ac:dyDescent="0.2">
      <c r="A98" s="15"/>
      <c r="B98" s="20"/>
      <c r="C98" s="21" t="s">
        <v>245</v>
      </c>
      <c r="D98" s="53">
        <f>'[4]Metodología P&amp;G'!G106</f>
        <v>5347.6054213999996</v>
      </c>
    </row>
    <row r="99" spans="1:4" x14ac:dyDescent="0.2">
      <c r="A99" s="15"/>
      <c r="B99" s="20"/>
      <c r="C99" s="21" t="s">
        <v>195</v>
      </c>
      <c r="D99" s="53">
        <f>'[4]Metodología P&amp;G'!G107</f>
        <v>562654.58667504007</v>
      </c>
    </row>
    <row r="100" spans="1:4" x14ac:dyDescent="0.2">
      <c r="A100" s="15"/>
      <c r="B100" s="20"/>
      <c r="C100" s="21" t="s">
        <v>246</v>
      </c>
      <c r="D100" s="53">
        <f>'[4]Metodología P&amp;G'!G108</f>
        <v>21199.143716549999</v>
      </c>
    </row>
    <row r="101" spans="1:4" x14ac:dyDescent="0.2">
      <c r="A101" s="15"/>
      <c r="B101" s="20"/>
      <c r="C101" s="21" t="s">
        <v>247</v>
      </c>
      <c r="D101" s="53">
        <f>'[4]Metodología P&amp;G'!G109</f>
        <v>88066.632836320001</v>
      </c>
    </row>
    <row r="102" spans="1:4" x14ac:dyDescent="0.2">
      <c r="A102" s="15"/>
      <c r="B102" s="20"/>
      <c r="C102" s="21" t="s">
        <v>199</v>
      </c>
      <c r="D102" s="53">
        <f>'[4]Metodología P&amp;G'!G110</f>
        <v>0</v>
      </c>
    </row>
    <row r="103" spans="1:4" x14ac:dyDescent="0.2">
      <c r="A103" s="15"/>
      <c r="B103" s="20"/>
      <c r="C103" s="21" t="s">
        <v>198</v>
      </c>
      <c r="D103" s="53">
        <f>'[4]Metodología P&amp;G'!G111</f>
        <v>38683.4708245</v>
      </c>
    </row>
    <row r="104" spans="1:4" x14ac:dyDescent="0.2">
      <c r="A104" s="15"/>
      <c r="B104" s="20"/>
      <c r="C104" s="21" t="s">
        <v>248</v>
      </c>
      <c r="D104" s="53">
        <f>'[4]Metodología P&amp;G'!G112</f>
        <v>14205.307782760001</v>
      </c>
    </row>
    <row r="105" spans="1:4" x14ac:dyDescent="0.2">
      <c r="A105" s="15"/>
      <c r="B105" s="20"/>
      <c r="C105" s="21" t="s">
        <v>249</v>
      </c>
      <c r="D105" s="53">
        <f>'[4]Metodología P&amp;G'!G113</f>
        <v>65977.290643569999</v>
      </c>
    </row>
    <row r="106" spans="1:4" x14ac:dyDescent="0.2">
      <c r="A106" s="15"/>
      <c r="B106" s="20"/>
      <c r="C106" s="21" t="s">
        <v>250</v>
      </c>
      <c r="D106" s="53">
        <f>'[4]Metodología P&amp;G'!G114</f>
        <v>48236.945035919998</v>
      </c>
    </row>
    <row r="107" spans="1:4" x14ac:dyDescent="0.2">
      <c r="A107" s="15"/>
      <c r="B107" s="20"/>
      <c r="C107" s="21" t="s">
        <v>251</v>
      </c>
      <c r="D107" s="53">
        <f>'[4]Metodología P&amp;G'!G115</f>
        <v>1154.3618647999999</v>
      </c>
    </row>
    <row r="108" spans="1:4" x14ac:dyDescent="0.2">
      <c r="A108" s="15"/>
      <c r="B108" s="36"/>
      <c r="C108" s="21" t="s">
        <v>873</v>
      </c>
      <c r="D108" s="73">
        <f>'[4]Metodología P&amp;G'!G116</f>
        <v>0</v>
      </c>
    </row>
    <row r="109" spans="1:4" x14ac:dyDescent="0.2">
      <c r="A109" s="15"/>
      <c r="B109" s="20" t="s">
        <v>252</v>
      </c>
      <c r="C109" s="21"/>
      <c r="D109" s="57">
        <f>'[4]Metodología P&amp;G'!G118</f>
        <v>651441.53530988004</v>
      </c>
    </row>
    <row r="110" spans="1:4" x14ac:dyDescent="0.2">
      <c r="A110" s="15"/>
      <c r="B110" s="20"/>
      <c r="C110" s="21" t="s">
        <v>253</v>
      </c>
      <c r="D110" s="57">
        <f>'[4]Metodología P&amp;G'!G119</f>
        <v>513408.72614720004</v>
      </c>
    </row>
    <row r="111" spans="1:4" x14ac:dyDescent="0.2">
      <c r="A111" s="15"/>
      <c r="B111" s="20"/>
      <c r="C111" s="21" t="s">
        <v>254</v>
      </c>
      <c r="D111" s="57">
        <f>'[4]Metodología P&amp;G'!G120</f>
        <v>61231.376079989997</v>
      </c>
    </row>
    <row r="112" spans="1:4" x14ac:dyDescent="0.2">
      <c r="A112" s="15"/>
      <c r="B112" s="20"/>
      <c r="C112" s="21" t="s">
        <v>255</v>
      </c>
      <c r="D112" s="57">
        <f>'[4]Metodología P&amp;G'!G121</f>
        <v>1464.51987375</v>
      </c>
    </row>
    <row r="113" spans="1:4" x14ac:dyDescent="0.2">
      <c r="A113" s="15"/>
      <c r="B113" s="20"/>
      <c r="C113" s="21" t="s">
        <v>67</v>
      </c>
      <c r="D113" s="57">
        <f>'[4]Metodología P&amp;G'!G122</f>
        <v>61739.874546749998</v>
      </c>
    </row>
    <row r="114" spans="1:4" x14ac:dyDescent="0.2">
      <c r="A114" s="15"/>
      <c r="B114" s="20"/>
      <c r="C114" s="21" t="s">
        <v>256</v>
      </c>
      <c r="D114" s="57">
        <f>'[4]Metodología P&amp;G'!G123</f>
        <v>12056.926546999999</v>
      </c>
    </row>
    <row r="115" spans="1:4" x14ac:dyDescent="0.2">
      <c r="A115" s="15"/>
      <c r="B115" s="20"/>
      <c r="C115" s="21" t="s">
        <v>257</v>
      </c>
      <c r="D115" s="57">
        <f>'[4]Metodología P&amp;G'!G124</f>
        <v>0</v>
      </c>
    </row>
    <row r="116" spans="1:4" x14ac:dyDescent="0.2">
      <c r="A116" s="15"/>
      <c r="B116" s="20"/>
      <c r="C116" s="21" t="s">
        <v>258</v>
      </c>
      <c r="D116" s="57">
        <f>'[4]Metodología P&amp;G'!G125</f>
        <v>380.37666408999996</v>
      </c>
    </row>
    <row r="117" spans="1:4" s="54" customFormat="1" x14ac:dyDescent="0.2">
      <c r="A117" s="15"/>
      <c r="B117" s="20"/>
      <c r="C117" s="21" t="s">
        <v>259</v>
      </c>
      <c r="D117" s="57">
        <f>'[4]Metodología P&amp;G'!G126</f>
        <v>0</v>
      </c>
    </row>
    <row r="118" spans="1:4" x14ac:dyDescent="0.2">
      <c r="A118" s="15"/>
      <c r="B118" s="20"/>
      <c r="C118" s="21" t="s">
        <v>260</v>
      </c>
      <c r="D118" s="57">
        <f>'[4]Metodología P&amp;G'!G127</f>
        <v>1159.7354510999999</v>
      </c>
    </row>
    <row r="119" spans="1:4" x14ac:dyDescent="0.2">
      <c r="A119" s="15"/>
      <c r="B119" s="36"/>
      <c r="C119" s="21" t="s">
        <v>126</v>
      </c>
      <c r="D119" s="55"/>
    </row>
    <row r="120" spans="1:4" x14ac:dyDescent="0.2">
      <c r="A120" s="15"/>
      <c r="B120" s="20" t="s">
        <v>261</v>
      </c>
      <c r="C120" s="21"/>
      <c r="D120" s="57">
        <f>'[4]Metodología P&amp;G'!G129</f>
        <v>107946.81551592</v>
      </c>
    </row>
    <row r="121" spans="1:4" x14ac:dyDescent="0.2">
      <c r="A121" s="15"/>
      <c r="B121" s="20"/>
      <c r="C121" s="21" t="s">
        <v>64</v>
      </c>
      <c r="D121" s="57">
        <f>'[4]Metodología P&amp;G'!G130</f>
        <v>51858.07550146</v>
      </c>
    </row>
    <row r="122" spans="1:4" x14ac:dyDescent="0.2">
      <c r="A122" s="15"/>
      <c r="B122" s="20"/>
      <c r="C122" s="21" t="s">
        <v>262</v>
      </c>
      <c r="D122" s="57">
        <f>'[4]Metodología P&amp;G'!G131</f>
        <v>0</v>
      </c>
    </row>
    <row r="123" spans="1:4" x14ac:dyDescent="0.2">
      <c r="A123" s="15"/>
      <c r="B123" s="20"/>
      <c r="C123" s="21" t="s">
        <v>65</v>
      </c>
      <c r="D123" s="57">
        <f>'[4]Metodología P&amp;G'!G132</f>
        <v>54409.360176820002</v>
      </c>
    </row>
    <row r="124" spans="1:4" x14ac:dyDescent="0.2">
      <c r="A124" s="15"/>
      <c r="B124" s="20"/>
      <c r="C124" s="21" t="s">
        <v>263</v>
      </c>
      <c r="D124" s="57">
        <f>'[4]Metodología P&amp;G'!G133</f>
        <v>0</v>
      </c>
    </row>
    <row r="125" spans="1:4" x14ac:dyDescent="0.2">
      <c r="A125" s="15"/>
      <c r="B125" s="36"/>
      <c r="C125" s="21" t="s">
        <v>264</v>
      </c>
      <c r="D125" s="57">
        <f>'[4]Metodología P&amp;G'!G134</f>
        <v>1679.37983764</v>
      </c>
    </row>
    <row r="126" spans="1:4" x14ac:dyDescent="0.2">
      <c r="A126" s="15"/>
      <c r="B126" s="36" t="s">
        <v>265</v>
      </c>
      <c r="C126" s="21"/>
      <c r="D126" s="57">
        <f>'[4]Metodología P&amp;G'!G136</f>
        <v>6193.4968031400003</v>
      </c>
    </row>
    <row r="127" spans="1:4" x14ac:dyDescent="0.2">
      <c r="A127" s="15"/>
      <c r="B127" s="36" t="s">
        <v>266</v>
      </c>
      <c r="C127" s="21"/>
      <c r="D127" s="57">
        <f>'[4]Metodología P&amp;G'!G137</f>
        <v>16028.359875260001</v>
      </c>
    </row>
    <row r="128" spans="1:4" x14ac:dyDescent="0.2">
      <c r="A128" s="15"/>
      <c r="B128" s="36" t="s">
        <v>267</v>
      </c>
      <c r="C128" s="21"/>
      <c r="D128" s="57">
        <f>'[4]Metodología P&amp;G'!G138</f>
        <v>0</v>
      </c>
    </row>
    <row r="129" spans="1:4" s="54" customFormat="1" x14ac:dyDescent="0.2">
      <c r="A129" s="15"/>
      <c r="B129" s="36" t="s">
        <v>268</v>
      </c>
      <c r="C129" s="21"/>
      <c r="D129" s="57">
        <f>'[4]Metodología P&amp;G'!G139</f>
        <v>73519.917513600012</v>
      </c>
    </row>
    <row r="130" spans="1:4" x14ac:dyDescent="0.2">
      <c r="A130" s="15"/>
      <c r="B130" s="36" t="s">
        <v>203</v>
      </c>
      <c r="C130" s="21"/>
      <c r="D130" s="57">
        <f>'[4]Metodología P&amp;G'!G140</f>
        <v>274850.19166849001</v>
      </c>
    </row>
    <row r="131" spans="1:4" x14ac:dyDescent="0.2">
      <c r="A131" s="15"/>
      <c r="B131" s="20" t="s">
        <v>126</v>
      </c>
      <c r="C131" s="21"/>
      <c r="D131" s="59"/>
    </row>
    <row r="132" spans="1:4" x14ac:dyDescent="0.2">
      <c r="A132" s="15" t="s">
        <v>269</v>
      </c>
      <c r="B132" s="20"/>
      <c r="C132" s="21"/>
      <c r="D132" s="57">
        <f>'[4]Metodología P&amp;G'!G143</f>
        <v>117436.56395924001</v>
      </c>
    </row>
    <row r="133" spans="1:4" x14ac:dyDescent="0.2">
      <c r="A133" s="15" t="s">
        <v>270</v>
      </c>
      <c r="B133" s="20"/>
      <c r="C133" s="21"/>
      <c r="D133" s="57">
        <f>'[4]Metodología P&amp;G'!G145</f>
        <v>219215.54098249</v>
      </c>
    </row>
    <row r="134" spans="1:4" x14ac:dyDescent="0.2">
      <c r="D134" s="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B3" sqref="B3"/>
    </sheetView>
  </sheetViews>
  <sheetFormatPr baseColWidth="10" defaultRowHeight="14.25" x14ac:dyDescent="0.2"/>
  <cols>
    <col min="1" max="1" width="21.7109375" style="44" customWidth="1"/>
    <col min="2" max="2" width="14.28515625" style="44" customWidth="1"/>
    <col min="3" max="16384" width="11.42578125" style="44"/>
  </cols>
  <sheetData>
    <row r="1" spans="1:3" ht="15" x14ac:dyDescent="0.25">
      <c r="A1" s="74" t="s">
        <v>280</v>
      </c>
    </row>
    <row r="3" spans="1:3" ht="15" x14ac:dyDescent="0.25">
      <c r="A3" s="75"/>
      <c r="B3" s="76">
        <v>43647</v>
      </c>
    </row>
    <row r="4" spans="1:3" x14ac:dyDescent="0.2">
      <c r="A4" s="44" t="s">
        <v>274</v>
      </c>
      <c r="B4" s="77">
        <v>3564596.5598889971</v>
      </c>
      <c r="C4" s="77"/>
    </row>
    <row r="5" spans="1:3" x14ac:dyDescent="0.2">
      <c r="A5" s="44" t="s">
        <v>275</v>
      </c>
      <c r="B5" s="77">
        <v>2307993.8994679498</v>
      </c>
      <c r="C5" s="77"/>
    </row>
    <row r="6" spans="1:3" x14ac:dyDescent="0.2">
      <c r="A6" s="44" t="s">
        <v>276</v>
      </c>
      <c r="B6" s="77">
        <v>21841531.852940261</v>
      </c>
      <c r="C6" s="77"/>
    </row>
    <row r="7" spans="1:3" x14ac:dyDescent="0.2">
      <c r="A7" s="44" t="s">
        <v>277</v>
      </c>
      <c r="B7" s="78">
        <v>95082.743248470011</v>
      </c>
      <c r="C7" s="77"/>
    </row>
    <row r="8" spans="1:3" ht="15" x14ac:dyDescent="0.25">
      <c r="A8" s="74" t="s">
        <v>278</v>
      </c>
      <c r="B8" s="79">
        <f t="shared" ref="B8" si="0">+B4/(B6+(B7*100/9))</f>
        <v>0.15567278822389663</v>
      </c>
      <c r="C8" s="79"/>
    </row>
    <row r="9" spans="1:3" ht="15" x14ac:dyDescent="0.25">
      <c r="A9" s="74" t="s">
        <v>279</v>
      </c>
      <c r="B9" s="79">
        <f t="shared" ref="B9" si="1">+B5/(B6+(B7*100/9))</f>
        <v>0.10079453298499171</v>
      </c>
      <c r="C9" s="7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de Cuentas</vt:lpstr>
      <vt:lpstr>Balance</vt:lpstr>
      <vt:lpstr>P&amp;G</vt:lpstr>
      <vt:lpstr>Solvencia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DE10505</dc:creator>
  <cp:lastModifiedBy>Esteban Correa David Felipe</cp:lastModifiedBy>
  <dcterms:created xsi:type="dcterms:W3CDTF">2017-03-09T16:13:24Z</dcterms:created>
  <dcterms:modified xsi:type="dcterms:W3CDTF">2019-09-20T16:20:58Z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HFSG\DE10505</vt:lpwstr>
  </property>
  <property fmtid="{D5CDD505-2E9C-101B-9397-08002B2CF9AE}" pid="4" name="DLPManualFileClassificationLastModificationDate">
    <vt:lpwstr>1556053310</vt:lpwstr>
  </property>
  <property fmtid="{D5CDD505-2E9C-101B-9397-08002B2CF9AE}" pid="5" name="DLPManualFileClassificationVersion">
    <vt:lpwstr>11.1.100.23</vt:lpwstr>
  </property>
</Properties>
</file>